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Distribution" sheetId="2" r:id="rId5"/>
    <sheet state="visible" name="H2H" sheetId="3" r:id="rId6"/>
  </sheets>
  <definedNames/>
  <calcPr/>
</workbook>
</file>

<file path=xl/sharedStrings.xml><?xml version="1.0" encoding="utf-8"?>
<sst xmlns="http://schemas.openxmlformats.org/spreadsheetml/2006/main" count="16101" uniqueCount="81">
  <si>
    <t xml:space="preserve">date </t>
  </si>
  <si>
    <t xml:space="preserve">home </t>
  </si>
  <si>
    <t>away</t>
  </si>
  <si>
    <t>home pred</t>
  </si>
  <si>
    <t>away pred</t>
  </si>
  <si>
    <t>pred total</t>
  </si>
  <si>
    <t xml:space="preserve">dk lines </t>
  </si>
  <si>
    <t>O/U</t>
  </si>
  <si>
    <t>Home Acc</t>
  </si>
  <si>
    <t>Home Diff</t>
  </si>
  <si>
    <t>Away Acc</t>
  </si>
  <si>
    <t>Away Diff.</t>
  </si>
  <si>
    <t>Total Actual</t>
  </si>
  <si>
    <t>Actual - Pred</t>
  </si>
  <si>
    <t>W</t>
  </si>
  <si>
    <t>G</t>
  </si>
  <si>
    <t>Accuracy %</t>
  </si>
  <si>
    <t>ORL</t>
  </si>
  <si>
    <t>IND</t>
  </si>
  <si>
    <t>BKN</t>
  </si>
  <si>
    <t>BOS</t>
  </si>
  <si>
    <t>O</t>
  </si>
  <si>
    <t>NYK</t>
  </si>
  <si>
    <t>CHI</t>
  </si>
  <si>
    <t>U</t>
  </si>
  <si>
    <t>OKC</t>
  </si>
  <si>
    <t>NOP</t>
  </si>
  <si>
    <t>HOU</t>
  </si>
  <si>
    <t>LAC</t>
  </si>
  <si>
    <t>MIL</t>
  </si>
  <si>
    <t>DET</t>
  </si>
  <si>
    <t>SAN</t>
  </si>
  <si>
    <t>WAS</t>
  </si>
  <si>
    <t>LAL</t>
  </si>
  <si>
    <t>MEM</t>
  </si>
  <si>
    <t>POR</t>
  </si>
  <si>
    <t>MIN</t>
  </si>
  <si>
    <t>SAC</t>
  </si>
  <si>
    <t>PHX</t>
  </si>
  <si>
    <t>V</t>
  </si>
  <si>
    <t/>
  </si>
  <si>
    <t>UTA</t>
  </si>
  <si>
    <t>MIA</t>
  </si>
  <si>
    <t>TOR</t>
  </si>
  <si>
    <t>CLE</t>
  </si>
  <si>
    <t>SAS</t>
  </si>
  <si>
    <t>DEN</t>
  </si>
  <si>
    <t>GSW</t>
  </si>
  <si>
    <t>ATL</t>
  </si>
  <si>
    <t>CHA</t>
  </si>
  <si>
    <t>DAL</t>
  </si>
  <si>
    <t>52W-83G</t>
  </si>
  <si>
    <t>65W/106G</t>
  </si>
  <si>
    <t>PHI</t>
  </si>
  <si>
    <t>67W/111</t>
  </si>
  <si>
    <t>71W/121G</t>
  </si>
  <si>
    <t>lost by 6</t>
  </si>
  <si>
    <t>197 final score</t>
  </si>
  <si>
    <t xml:space="preserve">Lost by 2 </t>
  </si>
  <si>
    <t>72W/125</t>
  </si>
  <si>
    <t>76W/138G</t>
  </si>
  <si>
    <t>79/144</t>
  </si>
  <si>
    <t>84/152</t>
  </si>
  <si>
    <t>87/159</t>
  </si>
  <si>
    <t>88/165</t>
  </si>
  <si>
    <t xml:space="preserve">97/177 </t>
  </si>
  <si>
    <t>98/178</t>
  </si>
  <si>
    <t>98/180</t>
  </si>
  <si>
    <t>99/182</t>
  </si>
  <si>
    <t>101/185</t>
  </si>
  <si>
    <t>105/193</t>
  </si>
  <si>
    <t>106/195</t>
  </si>
  <si>
    <t>109/212</t>
  </si>
  <si>
    <t>home</t>
  </si>
  <si>
    <t>home_pred</t>
  </si>
  <si>
    <t>away_pred</t>
  </si>
  <si>
    <t>pred_total</t>
  </si>
  <si>
    <t xml:space="preserve">dk_lines </t>
  </si>
  <si>
    <t>Away Diff</t>
  </si>
  <si>
    <t>dist.</t>
  </si>
  <si>
    <t>W/L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</si>
</sst>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m/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b/>
      <color theme="1"/>
      <name val="Arial"/>
    </font>
    <font>
      <b/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34A853"/>
        <bgColor rgb="FF34A853"/>
      </patternFill>
    </fill>
    <fill>
      <patternFill patternType="solid">
        <fgColor rgb="FFC46D6D"/>
        <bgColor rgb="FFC46D6D"/>
      </patternFill>
    </fill>
    <fill>
      <patternFill patternType="solid">
        <fgColor rgb="FFF9F0F0"/>
        <bgColor rgb="FFF9F0F0"/>
      </patternFill>
    </fill>
    <fill>
      <patternFill patternType="solid">
        <fgColor rgb="FFCD8282"/>
        <bgColor rgb="FFCD8282"/>
      </patternFill>
    </fill>
    <fill>
      <patternFill patternType="solid">
        <fgColor rgb="FFA4C2F4"/>
        <bgColor rgb="FFA4C2F4"/>
      </patternFill>
    </fill>
    <fill>
      <patternFill patternType="solid">
        <fgColor rgb="FF33A853"/>
        <bgColor rgb="FF33A853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1" numFmtId="0" xfId="0" applyFill="1" applyFont="1"/>
    <xf borderId="0" fillId="3" fontId="3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0" xfId="0" applyAlignment="1" applyFont="1">
      <alignment readingOrder="0"/>
    </xf>
    <xf borderId="0" fillId="6" fontId="1" numFmtId="0" xfId="0" applyFill="1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7" fontId="1" numFmtId="0" xfId="0" applyFill="1" applyFont="1"/>
    <xf borderId="0" fillId="4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  <xf borderId="0" fillId="11" fontId="1" numFmtId="0" xfId="0" applyAlignment="1" applyFill="1" applyFont="1">
      <alignment readingOrder="0"/>
    </xf>
    <xf borderId="0" fillId="12" fontId="1" numFmtId="0" xfId="0" applyFill="1" applyFont="1"/>
    <xf borderId="0" fillId="0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1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3" fontId="2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14" fontId="2" numFmtId="0" xfId="0" applyAlignment="1" applyFill="1" applyFont="1">
      <alignment horizontal="right" vertical="bottom"/>
    </xf>
    <xf borderId="0" fillId="12" fontId="1" numFmtId="0" xfId="0" applyAlignment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6.63"/>
    <col customWidth="1" min="5" max="5" width="16.25"/>
    <col customWidth="1" min="7" max="7" width="14.88"/>
    <col customWidth="1" min="31" max="3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45609.0</v>
      </c>
      <c r="B2" s="1" t="s">
        <v>17</v>
      </c>
      <c r="C2" s="1" t="s">
        <v>18</v>
      </c>
      <c r="D2" s="1">
        <v>104.0</v>
      </c>
      <c r="E2" s="1">
        <v>120.0</v>
      </c>
      <c r="F2" s="4">
        <f t="array" ref="F2:F956">IF((D2:D956 &lt;&gt; "") * (E2:E956 &lt;&gt; ""), D2:D956 + E2:E956, "")
</f>
        <v>224</v>
      </c>
      <c r="G2" s="1">
        <v>223.0</v>
      </c>
      <c r="H2" s="5" t="str">
        <f t="array" ref="H2:H956">IF(F2:F956="", "", IF(F2:F956 &lt; G2:G956, "U", IF(F2:F956 &gt; G2:G956, "O", "V")))</f>
        <v>O</v>
      </c>
      <c r="I2" s="1">
        <v>94.0</v>
      </c>
      <c r="J2" s="4">
        <f t="array" ref="J2:J956">IF((D2:D956 &lt;&gt; "") * (I2:I956 &lt;&gt; ""), I2:I956 -D2:D956 , "")
</f>
        <v>-10</v>
      </c>
      <c r="K2" s="1">
        <v>90.0</v>
      </c>
      <c r="L2" s="4">
        <f t="array" ref="L2:L956">IF((E2:E956 &lt;&gt; "") * (K2:K956 &lt;&gt; ""), K2:K956 - E2:E956, "")
</f>
        <v>-30</v>
      </c>
      <c r="M2" s="4">
        <f t="array" ref="M2:M956">IF((I2:I956 &lt;&gt; "") * (K2:K956 &lt;&gt; ""), I2:I956 + K2:K956, "")
</f>
        <v>184</v>
      </c>
      <c r="N2" s="6">
        <f t="array" ref="N2:N956">IF((F2:F956 &lt;&gt; "") * (M2:M956 &lt;&gt; ""), M2:M956-F2:F956 , "")</f>
        <v>-40</v>
      </c>
      <c r="O2" s="4">
        <f t="array" ref="O2">SUM(IF(H1:H956="O", IF(M1:M956&gt;G1:G956, 1, 0), IF(H1:H956="U", IF(M1:M956&lt;G1:G956, 1, 0), 0)))
</f>
        <v>194</v>
      </c>
      <c r="P2" s="4">
        <f>COUNT(F:F)</f>
        <v>346</v>
      </c>
      <c r="Q2" s="4">
        <f>(O2/P2)*100
</f>
        <v>56.06936416</v>
      </c>
    </row>
    <row r="3">
      <c r="A3" s="3"/>
      <c r="B3" s="1" t="s">
        <v>19</v>
      </c>
      <c r="C3" s="1" t="s">
        <v>20</v>
      </c>
      <c r="D3" s="1">
        <v>104.0</v>
      </c>
      <c r="E3" s="1">
        <v>122.0</v>
      </c>
      <c r="F3" s="4">
        <v>226.0</v>
      </c>
      <c r="G3" s="1">
        <v>217.0</v>
      </c>
      <c r="H3" s="7" t="s">
        <v>21</v>
      </c>
      <c r="I3" s="1">
        <v>114.0</v>
      </c>
      <c r="J3" s="4">
        <v>10.0</v>
      </c>
      <c r="K3" s="1">
        <v>139.0</v>
      </c>
      <c r="L3" s="4">
        <v>17.0</v>
      </c>
      <c r="M3" s="4">
        <v>253.0</v>
      </c>
      <c r="N3" s="4">
        <v>27.0</v>
      </c>
    </row>
    <row r="4">
      <c r="A4" s="3"/>
      <c r="B4" s="1" t="s">
        <v>22</v>
      </c>
      <c r="C4" s="1" t="s">
        <v>23</v>
      </c>
      <c r="D4" s="1">
        <v>122.0</v>
      </c>
      <c r="E4" s="1">
        <v>107.0</v>
      </c>
      <c r="F4" s="4">
        <v>229.0</v>
      </c>
      <c r="G4" s="1">
        <v>231.0</v>
      </c>
      <c r="H4" s="5" t="s">
        <v>24</v>
      </c>
      <c r="I4" s="1">
        <v>123.0</v>
      </c>
      <c r="J4" s="4">
        <v>1.0</v>
      </c>
      <c r="K4" s="1">
        <v>124.0</v>
      </c>
      <c r="L4" s="4">
        <v>17.0</v>
      </c>
      <c r="M4" s="4">
        <v>247.0</v>
      </c>
      <c r="N4" s="4">
        <v>18.0</v>
      </c>
    </row>
    <row r="5">
      <c r="A5" s="3"/>
      <c r="B5" s="1" t="s">
        <v>25</v>
      </c>
      <c r="C5" s="1" t="s">
        <v>26</v>
      </c>
      <c r="D5" s="1">
        <v>127.0</v>
      </c>
      <c r="E5" s="1">
        <v>100.0</v>
      </c>
      <c r="F5" s="4">
        <v>227.0</v>
      </c>
      <c r="G5" s="1">
        <v>223.0</v>
      </c>
      <c r="H5" s="5" t="s">
        <v>21</v>
      </c>
      <c r="I5" s="1">
        <v>106.0</v>
      </c>
      <c r="J5" s="4">
        <v>-21.0</v>
      </c>
      <c r="K5" s="1">
        <v>88.0</v>
      </c>
      <c r="L5" s="4">
        <v>-12.0</v>
      </c>
      <c r="M5" s="4">
        <v>194.0</v>
      </c>
      <c r="N5" s="4">
        <v>-33.0</v>
      </c>
    </row>
    <row r="6">
      <c r="A6" s="3"/>
      <c r="B6" s="1" t="s">
        <v>27</v>
      </c>
      <c r="C6" s="1" t="s">
        <v>28</v>
      </c>
      <c r="D6" s="1">
        <v>110.0</v>
      </c>
      <c r="E6" s="1">
        <v>106.0</v>
      </c>
      <c r="F6" s="4">
        <v>216.0</v>
      </c>
      <c r="G6" s="1">
        <v>214.0</v>
      </c>
      <c r="H6" s="8" t="s">
        <v>21</v>
      </c>
      <c r="I6" s="1">
        <v>111.0</v>
      </c>
      <c r="J6" s="4">
        <v>1.0</v>
      </c>
      <c r="K6" s="1">
        <v>103.0</v>
      </c>
      <c r="L6" s="4">
        <v>-3.0</v>
      </c>
      <c r="M6" s="4">
        <v>214.0</v>
      </c>
      <c r="N6" s="4">
        <v>-2.0</v>
      </c>
    </row>
    <row r="7">
      <c r="A7" s="3"/>
      <c r="B7" s="1" t="s">
        <v>29</v>
      </c>
      <c r="C7" s="1" t="s">
        <v>30</v>
      </c>
      <c r="D7" s="1">
        <v>117.0</v>
      </c>
      <c r="E7" s="1">
        <v>102.0</v>
      </c>
      <c r="F7" s="4">
        <v>219.0</v>
      </c>
      <c r="G7" s="1">
        <v>215.0</v>
      </c>
      <c r="H7" s="7" t="s">
        <v>21</v>
      </c>
      <c r="I7" s="1">
        <v>127.0</v>
      </c>
      <c r="J7" s="4">
        <v>10.0</v>
      </c>
      <c r="K7" s="1">
        <v>120.0</v>
      </c>
      <c r="L7" s="4">
        <v>18.0</v>
      </c>
      <c r="M7" s="4">
        <v>247.0</v>
      </c>
      <c r="N7" s="4">
        <v>28.0</v>
      </c>
    </row>
    <row r="8">
      <c r="A8" s="3"/>
      <c r="B8" s="1" t="s">
        <v>31</v>
      </c>
      <c r="C8" s="1" t="s">
        <v>32</v>
      </c>
      <c r="D8" s="1">
        <v>126.0</v>
      </c>
      <c r="E8" s="1">
        <v>92.0</v>
      </c>
      <c r="F8" s="4">
        <v>218.0</v>
      </c>
      <c r="G8" s="1">
        <v>224.0</v>
      </c>
      <c r="H8" s="5" t="s">
        <v>24</v>
      </c>
      <c r="I8" s="1">
        <v>139.0</v>
      </c>
      <c r="J8" s="4">
        <v>13.0</v>
      </c>
      <c r="K8" s="1">
        <v>130.0</v>
      </c>
      <c r="L8" s="4">
        <v>38.0</v>
      </c>
      <c r="M8" s="4">
        <v>269.0</v>
      </c>
      <c r="N8" s="4">
        <v>51.0</v>
      </c>
    </row>
    <row r="9">
      <c r="A9" s="3"/>
      <c r="B9" s="1" t="s">
        <v>33</v>
      </c>
      <c r="C9" s="1" t="s">
        <v>34</v>
      </c>
      <c r="D9" s="1">
        <v>118.0</v>
      </c>
      <c r="E9" s="1">
        <v>118.0</v>
      </c>
      <c r="F9" s="4">
        <v>236.0</v>
      </c>
      <c r="G9" s="1">
        <v>231.0</v>
      </c>
      <c r="H9" s="7" t="s">
        <v>21</v>
      </c>
      <c r="I9" s="1">
        <v>128.0</v>
      </c>
      <c r="J9" s="4">
        <v>10.0</v>
      </c>
      <c r="K9" s="1">
        <v>123.0</v>
      </c>
      <c r="L9" s="4">
        <v>5.0</v>
      </c>
      <c r="M9" s="4">
        <v>251.0</v>
      </c>
      <c r="N9" s="4">
        <v>15.0</v>
      </c>
    </row>
    <row r="10">
      <c r="A10" s="3"/>
      <c r="B10" s="1" t="s">
        <v>35</v>
      </c>
      <c r="C10" s="1" t="s">
        <v>36</v>
      </c>
      <c r="D10" s="1">
        <v>93.0</v>
      </c>
      <c r="E10" s="1">
        <v>117.0</v>
      </c>
      <c r="F10" s="4">
        <v>210.0</v>
      </c>
      <c r="G10" s="1">
        <v>220.0</v>
      </c>
      <c r="H10" s="7" t="s">
        <v>24</v>
      </c>
      <c r="I10" s="1">
        <v>106.0</v>
      </c>
      <c r="J10" s="4">
        <v>13.0</v>
      </c>
      <c r="K10" s="1">
        <v>98.0</v>
      </c>
      <c r="L10" s="4">
        <v>-19.0</v>
      </c>
      <c r="M10" s="4">
        <v>204.0</v>
      </c>
      <c r="N10" s="4">
        <v>-6.0</v>
      </c>
    </row>
    <row r="11">
      <c r="A11" s="3"/>
      <c r="B11" s="1" t="s">
        <v>37</v>
      </c>
      <c r="C11" s="1" t="s">
        <v>38</v>
      </c>
      <c r="D11" s="1">
        <v>108.0</v>
      </c>
      <c r="E11" s="1">
        <v>117.0</v>
      </c>
      <c r="F11" s="4">
        <v>225.0</v>
      </c>
      <c r="G11" s="1">
        <v>225.0</v>
      </c>
      <c r="H11" s="8" t="s">
        <v>39</v>
      </c>
      <c r="I11" s="1">
        <v>127.0</v>
      </c>
      <c r="J11" s="4">
        <v>19.0</v>
      </c>
      <c r="K11" s="1">
        <v>104.0</v>
      </c>
      <c r="L11" s="4">
        <v>-13.0</v>
      </c>
      <c r="M11" s="4">
        <v>231.0</v>
      </c>
      <c r="N11" s="4">
        <v>6.0</v>
      </c>
      <c r="O11" s="1">
        <v>4.0</v>
      </c>
      <c r="P11" s="9"/>
    </row>
    <row r="12">
      <c r="A12" s="3"/>
      <c r="B12" s="1"/>
      <c r="C12" s="1"/>
      <c r="D12" s="1"/>
      <c r="E12" s="1"/>
      <c r="F12" s="4" t="s">
        <v>40</v>
      </c>
      <c r="G12" s="1"/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</row>
    <row r="13">
      <c r="A13" s="3">
        <v>45610.0</v>
      </c>
      <c r="B13" s="1" t="s">
        <v>41</v>
      </c>
      <c r="C13" s="1" t="s">
        <v>41</v>
      </c>
      <c r="D13" s="1">
        <v>114.0</v>
      </c>
      <c r="E13" s="1">
        <v>114.0</v>
      </c>
      <c r="F13" s="4">
        <v>228.0</v>
      </c>
      <c r="G13" s="1">
        <v>230.5</v>
      </c>
      <c r="H13" s="7" t="s">
        <v>24</v>
      </c>
      <c r="I13" s="1">
        <v>115.0</v>
      </c>
      <c r="J13" s="4">
        <v>1.0</v>
      </c>
      <c r="K13" s="1">
        <v>113.0</v>
      </c>
      <c r="L13" s="4">
        <v>-1.0</v>
      </c>
      <c r="M13" s="4">
        <v>228.0</v>
      </c>
      <c r="N13" s="4">
        <v>0.0</v>
      </c>
    </row>
    <row r="14">
      <c r="A14" s="3"/>
      <c r="B14" s="1"/>
      <c r="C14" s="1"/>
      <c r="D14" s="1"/>
      <c r="E14" s="1"/>
      <c r="F14" s="4" t="s">
        <v>40</v>
      </c>
      <c r="G14" s="1"/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A15" s="3">
        <v>45611.0</v>
      </c>
      <c r="B15" s="1" t="s">
        <v>18</v>
      </c>
      <c r="C15" s="1" t="s">
        <v>42</v>
      </c>
      <c r="D15" s="1">
        <v>106.0</v>
      </c>
      <c r="E15" s="1">
        <v>111.0</v>
      </c>
      <c r="F15" s="4">
        <v>217.0</v>
      </c>
      <c r="G15" s="1">
        <v>229.0</v>
      </c>
      <c r="H15" s="5" t="s">
        <v>24</v>
      </c>
      <c r="I15" s="1">
        <v>111.0</v>
      </c>
      <c r="J15" s="4">
        <v>5.0</v>
      </c>
      <c r="K15" s="1">
        <v>124.0</v>
      </c>
      <c r="L15" s="4">
        <v>13.0</v>
      </c>
      <c r="M15" s="4">
        <v>235.0</v>
      </c>
      <c r="N15" s="4">
        <v>18.0</v>
      </c>
    </row>
    <row r="16">
      <c r="B16" s="1" t="s">
        <v>43</v>
      </c>
      <c r="C16" s="1" t="s">
        <v>30</v>
      </c>
      <c r="D16" s="1">
        <v>99.0</v>
      </c>
      <c r="E16" s="1">
        <v>119.0</v>
      </c>
      <c r="F16" s="4">
        <v>218.0</v>
      </c>
      <c r="G16" s="1">
        <v>224.5</v>
      </c>
      <c r="H16" s="7" t="s">
        <v>24</v>
      </c>
      <c r="I16" s="1">
        <v>95.0</v>
      </c>
      <c r="J16" s="4">
        <v>-4.0</v>
      </c>
      <c r="K16" s="1">
        <v>99.0</v>
      </c>
      <c r="L16" s="4">
        <v>-20.0</v>
      </c>
      <c r="M16" s="4">
        <v>194.0</v>
      </c>
      <c r="N16" s="4">
        <v>-24.0</v>
      </c>
    </row>
    <row r="17">
      <c r="B17" s="1" t="s">
        <v>44</v>
      </c>
      <c r="C17" s="1" t="s">
        <v>23</v>
      </c>
      <c r="D17" s="1">
        <v>133.0</v>
      </c>
      <c r="E17" s="1">
        <v>114.0</v>
      </c>
      <c r="F17" s="4">
        <v>247.0</v>
      </c>
      <c r="G17" s="1">
        <v>237.0</v>
      </c>
      <c r="H17" s="7" t="s">
        <v>21</v>
      </c>
      <c r="I17" s="1">
        <v>144.0</v>
      </c>
      <c r="J17" s="4">
        <v>11.0</v>
      </c>
      <c r="K17" s="1">
        <v>126.0</v>
      </c>
      <c r="L17" s="4">
        <v>12.0</v>
      </c>
      <c r="M17" s="4">
        <v>270.0</v>
      </c>
      <c r="N17" s="4">
        <v>23.0</v>
      </c>
    </row>
    <row r="18">
      <c r="B18" s="1" t="s">
        <v>22</v>
      </c>
      <c r="C18" s="1" t="s">
        <v>19</v>
      </c>
      <c r="D18" s="1">
        <v>119.0</v>
      </c>
      <c r="E18" s="1">
        <v>99.0</v>
      </c>
      <c r="F18" s="4">
        <v>218.0</v>
      </c>
      <c r="G18" s="1">
        <v>216.0</v>
      </c>
      <c r="H18" s="7" t="s">
        <v>21</v>
      </c>
      <c r="I18" s="1">
        <v>124.0</v>
      </c>
      <c r="J18" s="4">
        <v>5.0</v>
      </c>
      <c r="K18" s="1">
        <v>122.0</v>
      </c>
      <c r="L18" s="4">
        <v>23.0</v>
      </c>
      <c r="M18" s="4">
        <v>246.0</v>
      </c>
      <c r="N18" s="4">
        <v>28.0</v>
      </c>
    </row>
    <row r="19">
      <c r="B19" s="1" t="s">
        <v>45</v>
      </c>
      <c r="C19" s="1" t="s">
        <v>33</v>
      </c>
      <c r="D19" s="1">
        <v>106.0</v>
      </c>
      <c r="E19" s="1">
        <v>106.0</v>
      </c>
      <c r="F19" s="4">
        <v>212.0</v>
      </c>
      <c r="G19" s="1">
        <v>227.0</v>
      </c>
      <c r="H19" s="5" t="s">
        <v>24</v>
      </c>
      <c r="I19" s="1">
        <v>115.0</v>
      </c>
      <c r="J19" s="4">
        <v>9.0</v>
      </c>
      <c r="K19" s="1">
        <v>120.0</v>
      </c>
      <c r="L19" s="4">
        <v>14.0</v>
      </c>
      <c r="M19" s="4">
        <v>235.0</v>
      </c>
      <c r="N19" s="4">
        <v>23.0</v>
      </c>
    </row>
    <row r="20">
      <c r="B20" s="1" t="s">
        <v>27</v>
      </c>
      <c r="C20" s="1" t="s">
        <v>28</v>
      </c>
      <c r="D20" s="1">
        <v>108.0</v>
      </c>
      <c r="E20" s="1">
        <v>109.0</v>
      </c>
      <c r="F20" s="4">
        <v>217.0</v>
      </c>
      <c r="G20" s="1">
        <v>214.0</v>
      </c>
      <c r="H20" s="7" t="s">
        <v>21</v>
      </c>
      <c r="I20" s="1">
        <v>125.0</v>
      </c>
      <c r="J20" s="4">
        <v>17.0</v>
      </c>
      <c r="K20" s="1">
        <v>104.0</v>
      </c>
      <c r="L20" s="4">
        <v>-5.0</v>
      </c>
      <c r="M20" s="4">
        <v>229.0</v>
      </c>
      <c r="N20" s="4">
        <v>12.0</v>
      </c>
    </row>
    <row r="21">
      <c r="B21" s="1" t="s">
        <v>26</v>
      </c>
      <c r="C21" s="1" t="s">
        <v>46</v>
      </c>
      <c r="D21" s="1">
        <v>103.0</v>
      </c>
      <c r="E21" s="1">
        <v>119.0</v>
      </c>
      <c r="F21" s="4">
        <v>222.0</v>
      </c>
      <c r="G21" s="1">
        <v>219.0</v>
      </c>
      <c r="H21" s="5" t="s">
        <v>21</v>
      </c>
      <c r="I21" s="1">
        <v>101.0</v>
      </c>
      <c r="J21" s="4">
        <v>-2.0</v>
      </c>
      <c r="K21" s="1">
        <v>94.0</v>
      </c>
      <c r="L21" s="4">
        <v>-25.0</v>
      </c>
      <c r="M21" s="4">
        <v>195.0</v>
      </c>
      <c r="N21" s="4">
        <v>-27.0</v>
      </c>
    </row>
    <row r="22">
      <c r="B22" s="1" t="s">
        <v>25</v>
      </c>
      <c r="C22" s="1" t="s">
        <v>38</v>
      </c>
      <c r="D22" s="1">
        <v>115.0</v>
      </c>
      <c r="E22" s="1">
        <v>120.0</v>
      </c>
      <c r="F22" s="4">
        <v>235.0</v>
      </c>
      <c r="G22" s="1">
        <v>228.0</v>
      </c>
      <c r="H22" s="5" t="s">
        <v>21</v>
      </c>
      <c r="I22" s="1">
        <v>99.0</v>
      </c>
      <c r="J22" s="4">
        <v>-16.0</v>
      </c>
      <c r="K22" s="1">
        <v>83.0</v>
      </c>
      <c r="L22" s="4">
        <v>-37.0</v>
      </c>
      <c r="M22" s="4">
        <v>182.0</v>
      </c>
      <c r="N22" s="4">
        <v>-53.0</v>
      </c>
    </row>
    <row r="23">
      <c r="B23" s="1" t="s">
        <v>47</v>
      </c>
      <c r="C23" s="1" t="s">
        <v>34</v>
      </c>
      <c r="D23" s="1">
        <v>142.0</v>
      </c>
      <c r="E23" s="1">
        <v>125.0</v>
      </c>
      <c r="F23" s="4">
        <v>267.0</v>
      </c>
      <c r="G23" s="1">
        <v>236.0</v>
      </c>
      <c r="H23" s="7" t="s">
        <v>21</v>
      </c>
      <c r="I23" s="1">
        <v>123.0</v>
      </c>
      <c r="J23" s="4">
        <v>-19.0</v>
      </c>
      <c r="K23" s="1">
        <v>118.0</v>
      </c>
      <c r="L23" s="4">
        <v>-7.0</v>
      </c>
      <c r="M23" s="4">
        <v>241.0</v>
      </c>
      <c r="N23" s="4">
        <v>-26.0</v>
      </c>
    </row>
    <row r="24">
      <c r="B24" s="1" t="s">
        <v>37</v>
      </c>
      <c r="C24" s="1" t="s">
        <v>36</v>
      </c>
      <c r="D24" s="1">
        <v>108.0</v>
      </c>
      <c r="E24" s="1">
        <v>110.0</v>
      </c>
      <c r="F24" s="4">
        <v>218.0</v>
      </c>
      <c r="G24" s="1">
        <v>221.0</v>
      </c>
      <c r="H24" s="5" t="s">
        <v>24</v>
      </c>
      <c r="I24" s="1">
        <v>126.0</v>
      </c>
      <c r="J24" s="4">
        <v>18.0</v>
      </c>
      <c r="K24" s="1">
        <v>130.0</v>
      </c>
      <c r="L24" s="4">
        <v>20.0</v>
      </c>
      <c r="M24" s="4">
        <v>256.0</v>
      </c>
      <c r="N24" s="4">
        <v>38.0</v>
      </c>
    </row>
    <row r="25">
      <c r="B25" s="1" t="s">
        <v>48</v>
      </c>
      <c r="C25" s="1" t="s">
        <v>32</v>
      </c>
      <c r="D25" s="1">
        <v>117.0</v>
      </c>
      <c r="E25" s="1">
        <v>101.0</v>
      </c>
      <c r="F25" s="4">
        <v>218.0</v>
      </c>
      <c r="G25" s="1">
        <v>241.0</v>
      </c>
      <c r="H25" s="5" t="s">
        <v>24</v>
      </c>
      <c r="I25" s="1">
        <v>129.0</v>
      </c>
      <c r="J25" s="4">
        <v>12.0</v>
      </c>
      <c r="K25" s="1">
        <v>117.0</v>
      </c>
      <c r="L25" s="4">
        <v>16.0</v>
      </c>
      <c r="M25" s="4">
        <v>246.0</v>
      </c>
      <c r="N25" s="4">
        <v>28.0</v>
      </c>
      <c r="O25" s="1">
        <v>5.0</v>
      </c>
      <c r="P25" s="9"/>
    </row>
    <row r="26">
      <c r="F26" s="4" t="s">
        <v>40</v>
      </c>
      <c r="H26" s="4" t="s">
        <v>40</v>
      </c>
      <c r="J26" s="4" t="s">
        <v>40</v>
      </c>
      <c r="L26" s="4" t="s">
        <v>40</v>
      </c>
      <c r="M26" s="4" t="s">
        <v>40</v>
      </c>
      <c r="N26" s="4" t="s">
        <v>40</v>
      </c>
    </row>
    <row r="27">
      <c r="A27" s="3">
        <v>45612.0</v>
      </c>
      <c r="B27" s="1" t="s">
        <v>49</v>
      </c>
      <c r="C27" s="1" t="s">
        <v>29</v>
      </c>
      <c r="D27" s="1">
        <v>102.0</v>
      </c>
      <c r="E27" s="1">
        <v>119.0</v>
      </c>
      <c r="F27" s="4">
        <v>221.0</v>
      </c>
      <c r="G27" s="1">
        <v>220.5</v>
      </c>
      <c r="H27" s="7" t="s">
        <v>21</v>
      </c>
      <c r="I27" s="1">
        <v>115.0</v>
      </c>
      <c r="J27" s="4">
        <v>13.0</v>
      </c>
      <c r="K27" s="1">
        <v>114.0</v>
      </c>
      <c r="L27" s="4">
        <v>-5.0</v>
      </c>
      <c r="M27" s="4">
        <v>229.0</v>
      </c>
      <c r="N27" s="4">
        <v>8.0</v>
      </c>
    </row>
    <row r="28">
      <c r="B28" s="1" t="s">
        <v>20</v>
      </c>
      <c r="C28" s="1" t="s">
        <v>43</v>
      </c>
      <c r="D28" s="1">
        <v>133.0</v>
      </c>
      <c r="E28" s="1">
        <v>117.0</v>
      </c>
      <c r="F28" s="4">
        <v>250.0</v>
      </c>
      <c r="G28" s="1">
        <v>230.5</v>
      </c>
      <c r="H28" s="7" t="s">
        <v>21</v>
      </c>
      <c r="I28" s="1">
        <v>126.0</v>
      </c>
      <c r="J28" s="4">
        <v>-7.0</v>
      </c>
      <c r="K28" s="1">
        <v>123.0</v>
      </c>
      <c r="L28" s="4">
        <v>6.0</v>
      </c>
      <c r="M28" s="4">
        <v>249.0</v>
      </c>
      <c r="N28" s="4">
        <v>-1.0</v>
      </c>
    </row>
    <row r="29">
      <c r="B29" s="1" t="s">
        <v>26</v>
      </c>
      <c r="C29" s="1" t="s">
        <v>33</v>
      </c>
      <c r="D29" s="1">
        <v>110.0</v>
      </c>
      <c r="E29" s="1">
        <v>117.0</v>
      </c>
      <c r="F29" s="4">
        <v>227.0</v>
      </c>
      <c r="G29" s="1">
        <v>220.5</v>
      </c>
      <c r="H29" s="5" t="s">
        <v>21</v>
      </c>
      <c r="I29" s="1">
        <v>99.0</v>
      </c>
      <c r="J29" s="4">
        <v>-11.0</v>
      </c>
      <c r="K29" s="1">
        <v>104.0</v>
      </c>
      <c r="L29" s="4">
        <v>-13.0</v>
      </c>
      <c r="M29" s="4">
        <v>203.0</v>
      </c>
      <c r="N29" s="4">
        <v>-24.0</v>
      </c>
    </row>
    <row r="30">
      <c r="B30" s="1" t="s">
        <v>50</v>
      </c>
      <c r="C30" s="1" t="s">
        <v>45</v>
      </c>
      <c r="D30" s="1">
        <v>105.0</v>
      </c>
      <c r="E30" s="1">
        <v>121.0</v>
      </c>
      <c r="F30" s="4">
        <v>226.0</v>
      </c>
      <c r="G30" s="1">
        <v>229.5</v>
      </c>
      <c r="H30" s="7" t="s">
        <v>24</v>
      </c>
      <c r="I30" s="1">
        <v>110.0</v>
      </c>
      <c r="J30" s="4">
        <v>5.0</v>
      </c>
      <c r="K30" s="1">
        <v>93.0</v>
      </c>
      <c r="L30" s="4">
        <v>-28.0</v>
      </c>
      <c r="M30" s="4">
        <v>203.0</v>
      </c>
      <c r="N30" s="4">
        <v>-23.0</v>
      </c>
    </row>
    <row r="31">
      <c r="B31" s="1" t="s">
        <v>37</v>
      </c>
      <c r="C31" s="1" t="s">
        <v>41</v>
      </c>
      <c r="D31" s="1">
        <v>116.0</v>
      </c>
      <c r="E31" s="1">
        <v>92.0</v>
      </c>
      <c r="F31" s="4">
        <v>208.0</v>
      </c>
      <c r="G31" s="1">
        <v>228.5</v>
      </c>
      <c r="H31" s="5" t="s">
        <v>24</v>
      </c>
      <c r="I31" s="1">
        <v>121.0</v>
      </c>
      <c r="J31" s="4">
        <v>5.0</v>
      </c>
      <c r="K31" s="1">
        <v>117.0</v>
      </c>
      <c r="L31" s="4">
        <v>25.0</v>
      </c>
      <c r="M31" s="4">
        <v>238.0</v>
      </c>
      <c r="N31" s="4">
        <v>30.0</v>
      </c>
      <c r="O31" s="1"/>
      <c r="P31" s="9"/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</row>
    <row r="33">
      <c r="A33" s="3">
        <v>45613.0</v>
      </c>
      <c r="B33" s="1" t="s">
        <v>36</v>
      </c>
      <c r="C33" s="1" t="s">
        <v>38</v>
      </c>
      <c r="D33" s="1">
        <v>103.0</v>
      </c>
      <c r="E33" s="1">
        <v>112.0</v>
      </c>
      <c r="F33" s="4">
        <v>215.0</v>
      </c>
      <c r="G33" s="1">
        <v>218.0</v>
      </c>
      <c r="H33" s="5" t="s">
        <v>24</v>
      </c>
      <c r="I33" s="1">
        <v>120.0</v>
      </c>
      <c r="J33" s="4">
        <v>17.0</v>
      </c>
      <c r="K33" s="1">
        <v>117.0</v>
      </c>
      <c r="L33" s="4">
        <v>5.0</v>
      </c>
      <c r="M33" s="4">
        <v>237.0</v>
      </c>
      <c r="N33" s="4">
        <v>22.0</v>
      </c>
    </row>
    <row r="34">
      <c r="B34" s="1" t="s">
        <v>18</v>
      </c>
      <c r="C34" s="1" t="s">
        <v>42</v>
      </c>
      <c r="D34" s="1">
        <v>105.0</v>
      </c>
      <c r="E34" s="1">
        <v>121.0</v>
      </c>
      <c r="F34" s="4">
        <v>226.0</v>
      </c>
      <c r="G34" s="1">
        <v>227.5</v>
      </c>
      <c r="H34" s="5" t="s">
        <v>24</v>
      </c>
      <c r="I34" s="1">
        <v>119.0</v>
      </c>
      <c r="J34" s="4">
        <v>14.0</v>
      </c>
      <c r="K34" s="1">
        <v>110.0</v>
      </c>
      <c r="L34" s="4">
        <v>-11.0</v>
      </c>
      <c r="M34" s="4">
        <v>229.0</v>
      </c>
      <c r="N34" s="4">
        <v>3.0</v>
      </c>
    </row>
    <row r="35">
      <c r="B35" s="1" t="s">
        <v>44</v>
      </c>
      <c r="C35" s="1" t="s">
        <v>49</v>
      </c>
      <c r="D35" s="1">
        <v>134.0</v>
      </c>
      <c r="E35" s="1">
        <v>101.0</v>
      </c>
      <c r="F35" s="4">
        <v>235.0</v>
      </c>
      <c r="G35" s="1">
        <v>225.5</v>
      </c>
      <c r="H35" s="7" t="s">
        <v>21</v>
      </c>
      <c r="I35" s="1">
        <v>128.0</v>
      </c>
      <c r="J35" s="4">
        <v>-6.0</v>
      </c>
      <c r="K35" s="1">
        <v>114.0</v>
      </c>
      <c r="L35" s="4">
        <v>13.0</v>
      </c>
      <c r="M35" s="4">
        <v>242.0</v>
      </c>
      <c r="N35" s="4">
        <v>7.0</v>
      </c>
    </row>
    <row r="36">
      <c r="B36" s="1" t="s">
        <v>34</v>
      </c>
      <c r="C36" s="1" t="s">
        <v>46</v>
      </c>
      <c r="D36" s="1">
        <v>123.0</v>
      </c>
      <c r="E36" s="1">
        <v>128.0</v>
      </c>
      <c r="F36" s="4">
        <v>251.0</v>
      </c>
      <c r="G36" s="1">
        <v>228.0</v>
      </c>
      <c r="H36" s="5" t="s">
        <v>21</v>
      </c>
      <c r="I36" s="1">
        <v>105.0</v>
      </c>
      <c r="J36" s="4">
        <v>-18.0</v>
      </c>
      <c r="K36" s="1">
        <v>90.0</v>
      </c>
      <c r="L36" s="4">
        <v>-38.0</v>
      </c>
      <c r="M36" s="4">
        <v>195.0</v>
      </c>
      <c r="N36" s="4">
        <v>-56.0</v>
      </c>
    </row>
    <row r="37">
      <c r="B37" s="1" t="s">
        <v>35</v>
      </c>
      <c r="C37" s="1" t="s">
        <v>48</v>
      </c>
      <c r="D37" s="1">
        <v>105.0</v>
      </c>
      <c r="E37" s="1">
        <v>114.0</v>
      </c>
      <c r="F37" s="4">
        <v>219.0</v>
      </c>
      <c r="G37" s="1">
        <v>231.5</v>
      </c>
      <c r="H37" s="7" t="s">
        <v>24</v>
      </c>
      <c r="I37" s="1">
        <v>114.0</v>
      </c>
      <c r="J37" s="4">
        <v>9.0</v>
      </c>
      <c r="K37" s="1">
        <v>110.0</v>
      </c>
      <c r="L37" s="4">
        <v>-4.0</v>
      </c>
      <c r="M37" s="4">
        <v>224.0</v>
      </c>
      <c r="N37" s="4">
        <v>5.0</v>
      </c>
    </row>
    <row r="38">
      <c r="B38" s="1" t="s">
        <v>32</v>
      </c>
      <c r="C38" s="1" t="s">
        <v>30</v>
      </c>
      <c r="D38" s="1">
        <v>97.0</v>
      </c>
      <c r="E38" s="1">
        <v>119.0</v>
      </c>
      <c r="F38" s="4">
        <v>216.0</v>
      </c>
      <c r="G38" s="1">
        <v>231.5</v>
      </c>
      <c r="H38" s="7" t="s">
        <v>24</v>
      </c>
      <c r="I38" s="1">
        <v>104.0</v>
      </c>
      <c r="J38" s="4">
        <v>7.0</v>
      </c>
      <c r="K38" s="1">
        <v>124.0</v>
      </c>
      <c r="L38" s="4">
        <v>5.0</v>
      </c>
      <c r="M38" s="4">
        <v>228.0</v>
      </c>
      <c r="N38" s="4">
        <v>12.0</v>
      </c>
    </row>
    <row r="39">
      <c r="B39" s="1" t="s">
        <v>23</v>
      </c>
      <c r="C39" s="1" t="s">
        <v>27</v>
      </c>
      <c r="D39" s="1">
        <v>118.0</v>
      </c>
      <c r="E39" s="1">
        <v>108.0</v>
      </c>
      <c r="F39" s="4">
        <v>226.0</v>
      </c>
      <c r="G39" s="1">
        <v>234.5</v>
      </c>
      <c r="H39" s="5" t="s">
        <v>24</v>
      </c>
      <c r="I39" s="1">
        <v>107.0</v>
      </c>
      <c r="J39" s="4">
        <v>-11.0</v>
      </c>
      <c r="K39" s="1">
        <v>143.0</v>
      </c>
      <c r="L39" s="4">
        <v>35.0</v>
      </c>
      <c r="M39" s="4">
        <v>250.0</v>
      </c>
      <c r="N39" s="4">
        <v>24.0</v>
      </c>
    </row>
    <row r="40">
      <c r="B40" s="1" t="s">
        <v>22</v>
      </c>
      <c r="C40" s="1" t="s">
        <v>19</v>
      </c>
      <c r="D40" s="1">
        <v>125.0</v>
      </c>
      <c r="E40" s="1">
        <v>106.0</v>
      </c>
      <c r="F40" s="4">
        <v>231.0</v>
      </c>
      <c r="G40" s="1">
        <v>221.0</v>
      </c>
      <c r="H40" s="5" t="s">
        <v>21</v>
      </c>
      <c r="I40" s="1">
        <v>114.0</v>
      </c>
      <c r="J40" s="4">
        <v>-11.0</v>
      </c>
      <c r="K40" s="1">
        <v>104.0</v>
      </c>
      <c r="L40" s="4">
        <v>-2.0</v>
      </c>
      <c r="M40" s="4">
        <v>218.0</v>
      </c>
      <c r="N40" s="4">
        <v>-13.0</v>
      </c>
    </row>
    <row r="41">
      <c r="B41" s="1" t="s">
        <v>25</v>
      </c>
      <c r="C41" s="1" t="s">
        <v>50</v>
      </c>
      <c r="D41" s="1">
        <v>124.0</v>
      </c>
      <c r="E41" s="1">
        <v>127.0</v>
      </c>
      <c r="F41" s="4">
        <v>251.0</v>
      </c>
      <c r="G41" s="1">
        <v>226.0</v>
      </c>
      <c r="H41" s="7" t="s">
        <v>21</v>
      </c>
      <c r="I41" s="1">
        <v>119.0</v>
      </c>
      <c r="J41" s="4">
        <v>-5.0</v>
      </c>
      <c r="K41" s="1">
        <v>121.0</v>
      </c>
      <c r="L41" s="4">
        <v>-6.0</v>
      </c>
      <c r="M41" s="4">
        <v>240.0</v>
      </c>
      <c r="N41" s="4">
        <v>-11.0</v>
      </c>
    </row>
    <row r="42">
      <c r="B42" s="1" t="s">
        <v>28</v>
      </c>
      <c r="C42" s="1" t="s">
        <v>41</v>
      </c>
      <c r="D42" s="1">
        <v>104.0</v>
      </c>
      <c r="E42" s="1">
        <v>85.0</v>
      </c>
      <c r="F42" s="4">
        <v>189.0</v>
      </c>
      <c r="G42" s="1">
        <v>221.0</v>
      </c>
      <c r="H42" s="8" t="s">
        <v>24</v>
      </c>
      <c r="I42" s="1">
        <v>116.0</v>
      </c>
      <c r="J42" s="4">
        <v>12.0</v>
      </c>
      <c r="K42" s="1">
        <v>105.0</v>
      </c>
      <c r="L42" s="4">
        <v>20.0</v>
      </c>
      <c r="M42" s="4">
        <v>221.0</v>
      </c>
      <c r="N42" s="4">
        <v>32.0</v>
      </c>
      <c r="O42" s="1">
        <v>4.0</v>
      </c>
      <c r="P42" s="9"/>
    </row>
    <row r="43">
      <c r="F43" s="4" t="s">
        <v>40</v>
      </c>
      <c r="H43" s="4" t="s">
        <v>40</v>
      </c>
      <c r="J43" s="4" t="s">
        <v>40</v>
      </c>
      <c r="L43" s="4" t="s">
        <v>40</v>
      </c>
      <c r="M43" s="4" t="s">
        <v>40</v>
      </c>
      <c r="N43" s="4" t="s">
        <v>40</v>
      </c>
    </row>
    <row r="44">
      <c r="A44" s="3">
        <v>45614.0</v>
      </c>
      <c r="B44" s="1" t="s">
        <v>30</v>
      </c>
      <c r="C44" s="1" t="s">
        <v>23</v>
      </c>
      <c r="D44" s="1">
        <v>105.0</v>
      </c>
      <c r="E44" s="1">
        <v>114.0</v>
      </c>
      <c r="F44" s="4">
        <v>219.0</v>
      </c>
      <c r="G44" s="1">
        <v>233.0</v>
      </c>
      <c r="H44" s="5" t="s">
        <v>24</v>
      </c>
      <c r="I44" s="1">
        <v>112.0</v>
      </c>
      <c r="J44" s="4">
        <v>7.0</v>
      </c>
      <c r="K44" s="1">
        <v>122.0</v>
      </c>
      <c r="L44" s="4">
        <v>8.0</v>
      </c>
      <c r="M44" s="4">
        <v>234.0</v>
      </c>
      <c r="N44" s="4">
        <v>15.0</v>
      </c>
    </row>
    <row r="45">
      <c r="B45" s="1" t="s">
        <v>22</v>
      </c>
      <c r="C45" s="1" t="s">
        <v>32</v>
      </c>
      <c r="D45" s="1">
        <v>131.0</v>
      </c>
      <c r="E45" s="1">
        <v>104.0</v>
      </c>
      <c r="F45" s="4">
        <v>235.0</v>
      </c>
      <c r="G45" s="1">
        <v>232.0</v>
      </c>
      <c r="H45" s="7" t="s">
        <v>21</v>
      </c>
      <c r="I45" s="1">
        <v>134.0</v>
      </c>
      <c r="J45" s="4">
        <v>3.0</v>
      </c>
      <c r="K45" s="1">
        <v>106.0</v>
      </c>
      <c r="L45" s="4">
        <v>2.0</v>
      </c>
      <c r="M45" s="4">
        <v>240.0</v>
      </c>
      <c r="N45" s="4">
        <v>5.0</v>
      </c>
    </row>
    <row r="46">
      <c r="B46" s="1" t="s">
        <v>43</v>
      </c>
      <c r="C46" s="1" t="s">
        <v>18</v>
      </c>
      <c r="D46" s="1">
        <v>114.0</v>
      </c>
      <c r="E46" s="1">
        <v>135.0</v>
      </c>
      <c r="F46" s="4">
        <v>249.0</v>
      </c>
      <c r="G46" s="1">
        <v>233.0</v>
      </c>
      <c r="H46" s="10" t="s">
        <v>21</v>
      </c>
      <c r="I46" s="1">
        <v>130.0</v>
      </c>
      <c r="J46" s="4">
        <v>16.0</v>
      </c>
      <c r="K46" s="1">
        <v>119.0</v>
      </c>
      <c r="L46" s="4">
        <v>-16.0</v>
      </c>
      <c r="M46" s="4">
        <v>249.0</v>
      </c>
      <c r="N46" s="4">
        <v>0.0</v>
      </c>
    </row>
    <row r="47">
      <c r="B47" s="1" t="s">
        <v>29</v>
      </c>
      <c r="C47" s="1" t="s">
        <v>27</v>
      </c>
      <c r="D47" s="1">
        <v>113.0</v>
      </c>
      <c r="E47" s="1">
        <v>110.0</v>
      </c>
      <c r="F47" s="4">
        <v>223.0</v>
      </c>
      <c r="G47" s="1">
        <v>224.0</v>
      </c>
      <c r="H47" s="7" t="s">
        <v>24</v>
      </c>
      <c r="I47" s="1">
        <v>101.0</v>
      </c>
      <c r="J47" s="4">
        <v>-12.0</v>
      </c>
      <c r="K47" s="1">
        <v>100.0</v>
      </c>
      <c r="L47" s="4">
        <v>-10.0</v>
      </c>
      <c r="M47" s="4">
        <v>201.0</v>
      </c>
      <c r="N47" s="4">
        <v>-22.0</v>
      </c>
    </row>
    <row r="48">
      <c r="B48" s="1" t="s">
        <v>38</v>
      </c>
      <c r="C48" s="1" t="s">
        <v>17</v>
      </c>
      <c r="D48" s="1">
        <v>105.0</v>
      </c>
      <c r="E48" s="1">
        <v>90.0</v>
      </c>
      <c r="F48" s="4">
        <v>195.0</v>
      </c>
      <c r="G48" s="1">
        <v>210.5</v>
      </c>
      <c r="H48" s="7" t="s">
        <v>24</v>
      </c>
      <c r="I48" s="1">
        <v>99.0</v>
      </c>
      <c r="J48" s="4">
        <v>-6.0</v>
      </c>
      <c r="K48" s="1">
        <v>109.0</v>
      </c>
      <c r="L48" s="4">
        <v>19.0</v>
      </c>
      <c r="M48" s="4">
        <v>208.0</v>
      </c>
      <c r="N48" s="4">
        <v>13.0</v>
      </c>
    </row>
    <row r="49">
      <c r="B49" s="1" t="s">
        <v>37</v>
      </c>
      <c r="C49" s="1" t="s">
        <v>48</v>
      </c>
      <c r="D49" s="1">
        <v>131.0</v>
      </c>
      <c r="E49" s="1">
        <v>112.0</v>
      </c>
      <c r="F49" s="4">
        <v>243.0</v>
      </c>
      <c r="G49" s="1">
        <v>236.0</v>
      </c>
      <c r="H49" s="5" t="s">
        <v>21</v>
      </c>
      <c r="I49" s="1">
        <v>108.0</v>
      </c>
      <c r="J49" s="4">
        <v>-23.0</v>
      </c>
      <c r="K49" s="1">
        <v>109.0</v>
      </c>
      <c r="L49" s="4">
        <v>-3.0</v>
      </c>
      <c r="M49" s="4">
        <v>217.0</v>
      </c>
      <c r="N49" s="4">
        <v>-26.0</v>
      </c>
    </row>
    <row r="50">
      <c r="B50" s="1" t="s">
        <v>28</v>
      </c>
      <c r="C50" s="1" t="s">
        <v>47</v>
      </c>
      <c r="D50" s="1">
        <v>112.0</v>
      </c>
      <c r="E50" s="1">
        <v>132.0</v>
      </c>
      <c r="F50" s="4">
        <v>244.0</v>
      </c>
      <c r="G50" s="1">
        <v>225.0</v>
      </c>
      <c r="H50" s="5" t="s">
        <v>21</v>
      </c>
      <c r="I50" s="1">
        <v>102.0</v>
      </c>
      <c r="J50" s="4">
        <v>-10.0</v>
      </c>
      <c r="K50" s="1">
        <v>99.0</v>
      </c>
      <c r="L50" s="4">
        <v>-33.0</v>
      </c>
      <c r="M50" s="4">
        <v>201.0</v>
      </c>
      <c r="N50" s="4">
        <v>-43.0</v>
      </c>
      <c r="O50" s="1">
        <v>4.0</v>
      </c>
      <c r="P50" s="9"/>
    </row>
    <row r="51"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A52" s="3">
        <v>45615.0</v>
      </c>
      <c r="B52" s="1" t="s">
        <v>20</v>
      </c>
      <c r="C52" s="1" t="s">
        <v>44</v>
      </c>
      <c r="D52" s="1">
        <v>121.0</v>
      </c>
      <c r="E52" s="1">
        <v>135.0</v>
      </c>
      <c r="F52" s="4">
        <v>256.0</v>
      </c>
      <c r="G52" s="1">
        <v>236.5</v>
      </c>
      <c r="H52" s="7" t="s">
        <v>21</v>
      </c>
      <c r="I52" s="1">
        <v>120.0</v>
      </c>
      <c r="J52" s="4">
        <v>-1.0</v>
      </c>
      <c r="K52" s="1">
        <v>117.0</v>
      </c>
      <c r="L52" s="4">
        <v>-18.0</v>
      </c>
      <c r="M52" s="4">
        <v>237.0</v>
      </c>
      <c r="N52" s="4">
        <v>-19.0</v>
      </c>
    </row>
    <row r="53">
      <c r="B53" s="1" t="s">
        <v>19</v>
      </c>
      <c r="C53" s="1" t="s">
        <v>49</v>
      </c>
      <c r="D53" s="1">
        <v>104.0</v>
      </c>
      <c r="E53" s="1">
        <v>117.0</v>
      </c>
      <c r="F53" s="4">
        <v>221.0</v>
      </c>
      <c r="G53" s="1">
        <v>220.0</v>
      </c>
      <c r="H53" s="7" t="s">
        <v>21</v>
      </c>
      <c r="I53" s="1">
        <v>116.0</v>
      </c>
      <c r="J53" s="4">
        <v>12.0</v>
      </c>
      <c r="K53" s="1">
        <v>115.0</v>
      </c>
      <c r="L53" s="4">
        <v>-2.0</v>
      </c>
      <c r="M53" s="4">
        <v>231.0</v>
      </c>
      <c r="N53" s="4">
        <v>10.0</v>
      </c>
    </row>
    <row r="54">
      <c r="B54" s="1" t="s">
        <v>34</v>
      </c>
      <c r="C54" s="1" t="s">
        <v>46</v>
      </c>
      <c r="D54" s="1">
        <v>118.0</v>
      </c>
      <c r="E54" s="1">
        <v>127.0</v>
      </c>
      <c r="F54" s="4">
        <v>245.0</v>
      </c>
      <c r="G54" s="1">
        <v>227.0</v>
      </c>
      <c r="H54" s="7" t="s">
        <v>21</v>
      </c>
      <c r="I54" s="1">
        <v>110.0</v>
      </c>
      <c r="J54" s="4">
        <v>-8.0</v>
      </c>
      <c r="K54" s="1">
        <v>122.0</v>
      </c>
      <c r="L54" s="4">
        <v>-5.0</v>
      </c>
      <c r="M54" s="4">
        <v>232.0</v>
      </c>
      <c r="N54" s="4">
        <v>-13.0</v>
      </c>
    </row>
    <row r="55">
      <c r="B55" s="1" t="s">
        <v>45</v>
      </c>
      <c r="C55" s="1" t="s">
        <v>25</v>
      </c>
      <c r="D55" s="1">
        <v>110.0</v>
      </c>
      <c r="E55" s="1">
        <v>100.0</v>
      </c>
      <c r="F55" s="4">
        <v>210.0</v>
      </c>
      <c r="G55" s="1">
        <v>222.0</v>
      </c>
      <c r="H55" s="7" t="s">
        <v>24</v>
      </c>
      <c r="I55" s="1">
        <v>110.0</v>
      </c>
      <c r="J55" s="4">
        <v>0.0</v>
      </c>
      <c r="K55" s="1">
        <v>104.0</v>
      </c>
      <c r="L55" s="4">
        <v>4.0</v>
      </c>
      <c r="M55" s="4">
        <v>214.0</v>
      </c>
      <c r="N55" s="4">
        <v>4.0</v>
      </c>
    </row>
    <row r="56">
      <c r="B56" s="1" t="s">
        <v>50</v>
      </c>
      <c r="C56" s="1" t="s">
        <v>26</v>
      </c>
      <c r="D56" s="1">
        <v>110.0</v>
      </c>
      <c r="E56" s="1">
        <v>113.0</v>
      </c>
      <c r="F56" s="4">
        <v>223.0</v>
      </c>
      <c r="G56" s="1">
        <v>223.0</v>
      </c>
      <c r="H56" s="8" t="s">
        <v>39</v>
      </c>
      <c r="I56" s="1">
        <v>132.0</v>
      </c>
      <c r="J56" s="4">
        <v>22.0</v>
      </c>
      <c r="K56" s="1">
        <v>91.0</v>
      </c>
      <c r="L56" s="4">
        <v>-22.0</v>
      </c>
      <c r="M56" s="4">
        <v>223.0</v>
      </c>
      <c r="N56" s="4">
        <v>0.0</v>
      </c>
    </row>
    <row r="57">
      <c r="B57" s="1" t="s">
        <v>33</v>
      </c>
      <c r="C57" s="1" t="s">
        <v>41</v>
      </c>
      <c r="D57" s="1">
        <v>118.0</v>
      </c>
      <c r="E57" s="1">
        <v>93.0</v>
      </c>
      <c r="F57" s="4">
        <v>211.0</v>
      </c>
      <c r="G57" s="1">
        <v>235.0</v>
      </c>
      <c r="H57" s="7" t="s">
        <v>24</v>
      </c>
      <c r="I57" s="1">
        <v>124.0</v>
      </c>
      <c r="J57" s="4">
        <v>6.0</v>
      </c>
      <c r="K57" s="1">
        <v>118.0</v>
      </c>
      <c r="L57" s="4">
        <v>25.0</v>
      </c>
      <c r="M57" s="4">
        <v>242.0</v>
      </c>
      <c r="N57" s="4">
        <v>31.0</v>
      </c>
      <c r="O57" s="1">
        <v>5.0</v>
      </c>
      <c r="P57" s="9"/>
    </row>
    <row r="58">
      <c r="F58" s="4" t="s">
        <v>40</v>
      </c>
      <c r="H58" s="4" t="s">
        <v>40</v>
      </c>
      <c r="J58" s="4" t="s">
        <v>40</v>
      </c>
      <c r="L58" s="4" t="s">
        <v>40</v>
      </c>
      <c r="M58" s="4" t="s">
        <v>40</v>
      </c>
      <c r="N58" s="4" t="s">
        <v>40</v>
      </c>
    </row>
    <row r="59">
      <c r="A59" s="3">
        <v>45616.0</v>
      </c>
      <c r="B59" s="1" t="s">
        <v>44</v>
      </c>
      <c r="C59" s="1" t="s">
        <v>26</v>
      </c>
      <c r="D59" s="1">
        <v>122.0</v>
      </c>
      <c r="E59" s="1">
        <v>99.0</v>
      </c>
      <c r="F59" s="4">
        <v>221.0</v>
      </c>
      <c r="G59" s="1">
        <v>222.0</v>
      </c>
      <c r="H59" s="5" t="s">
        <v>24</v>
      </c>
      <c r="I59" s="1">
        <v>128.0</v>
      </c>
      <c r="J59" s="4">
        <v>6.0</v>
      </c>
      <c r="K59" s="1">
        <v>100.0</v>
      </c>
      <c r="L59" s="4">
        <v>1.0</v>
      </c>
      <c r="M59" s="4">
        <v>228.0</v>
      </c>
      <c r="N59" s="4">
        <v>7.0</v>
      </c>
    </row>
    <row r="60">
      <c r="B60" s="1" t="s">
        <v>29</v>
      </c>
      <c r="C60" s="1" t="s">
        <v>23</v>
      </c>
      <c r="D60" s="1">
        <v>109.0</v>
      </c>
      <c r="E60" s="1">
        <v>119.0</v>
      </c>
      <c r="F60" s="4">
        <v>228.0</v>
      </c>
      <c r="G60" s="1">
        <v>238.5</v>
      </c>
      <c r="H60" s="7" t="s">
        <v>24</v>
      </c>
      <c r="I60" s="1">
        <v>122.0</v>
      </c>
      <c r="J60" s="4">
        <v>13.0</v>
      </c>
      <c r="K60" s="1">
        <v>106.0</v>
      </c>
      <c r="L60" s="4">
        <v>-13.0</v>
      </c>
      <c r="M60" s="4">
        <v>228.0</v>
      </c>
      <c r="N60" s="4">
        <v>0.0</v>
      </c>
    </row>
    <row r="61">
      <c r="B61" s="1" t="s">
        <v>27</v>
      </c>
      <c r="C61" s="1" t="s">
        <v>18</v>
      </c>
      <c r="D61" s="1">
        <v>121.0</v>
      </c>
      <c r="E61" s="1">
        <v>120.0</v>
      </c>
      <c r="F61" s="4">
        <v>241.0</v>
      </c>
      <c r="G61" s="1">
        <v>231.5</v>
      </c>
      <c r="H61" s="7" t="s">
        <v>21</v>
      </c>
      <c r="I61" s="1">
        <v>130.0</v>
      </c>
      <c r="J61" s="4">
        <v>9.0</v>
      </c>
      <c r="K61" s="1">
        <v>130.0</v>
      </c>
      <c r="L61" s="4">
        <v>10.0</v>
      </c>
      <c r="M61" s="4">
        <v>260.0</v>
      </c>
      <c r="N61" s="4">
        <v>19.0</v>
      </c>
    </row>
    <row r="62">
      <c r="B62" s="1" t="s">
        <v>25</v>
      </c>
      <c r="C62" s="1" t="s">
        <v>35</v>
      </c>
      <c r="D62" s="1">
        <v>121.0</v>
      </c>
      <c r="E62" s="1">
        <v>105.0</v>
      </c>
      <c r="F62" s="4">
        <v>226.0</v>
      </c>
      <c r="G62" s="1">
        <v>224.0</v>
      </c>
      <c r="H62" s="5" t="s">
        <v>21</v>
      </c>
      <c r="I62" s="1">
        <v>109.0</v>
      </c>
      <c r="J62" s="4">
        <v>-12.0</v>
      </c>
      <c r="K62" s="1">
        <v>99.0</v>
      </c>
      <c r="L62" s="4">
        <v>-6.0</v>
      </c>
      <c r="M62" s="4">
        <v>208.0</v>
      </c>
      <c r="N62" s="4">
        <v>-18.0</v>
      </c>
    </row>
    <row r="63">
      <c r="B63" s="1" t="s">
        <v>47</v>
      </c>
      <c r="C63" s="1" t="s">
        <v>48</v>
      </c>
      <c r="D63" s="1">
        <v>131.0</v>
      </c>
      <c r="E63" s="1">
        <v>117.0</v>
      </c>
      <c r="F63" s="4">
        <v>248.0</v>
      </c>
      <c r="G63" s="1">
        <v>239.0</v>
      </c>
      <c r="H63" s="5" t="s">
        <v>21</v>
      </c>
      <c r="I63" s="1">
        <v>120.0</v>
      </c>
      <c r="J63" s="4">
        <v>-11.0</v>
      </c>
      <c r="K63" s="1">
        <v>97.0</v>
      </c>
      <c r="L63" s="4">
        <v>-20.0</v>
      </c>
      <c r="M63" s="4">
        <v>217.0</v>
      </c>
      <c r="N63" s="4">
        <v>-31.0</v>
      </c>
    </row>
    <row r="64">
      <c r="B64" s="1" t="s">
        <v>38</v>
      </c>
      <c r="C64" s="1" t="s">
        <v>22</v>
      </c>
      <c r="D64" s="1">
        <v>102.0</v>
      </c>
      <c r="E64" s="1">
        <v>123.0</v>
      </c>
      <c r="F64" s="4">
        <v>225.0</v>
      </c>
      <c r="G64" s="1">
        <v>224.0</v>
      </c>
      <c r="H64" s="7" t="s">
        <v>21</v>
      </c>
      <c r="I64" s="1">
        <v>122.0</v>
      </c>
      <c r="J64" s="4">
        <v>20.0</v>
      </c>
      <c r="K64" s="1">
        <v>138.0</v>
      </c>
      <c r="L64" s="4">
        <v>15.0</v>
      </c>
      <c r="M64" s="4">
        <v>260.0</v>
      </c>
      <c r="N64" s="4">
        <v>35.0</v>
      </c>
    </row>
    <row r="65">
      <c r="B65" s="1" t="s">
        <v>28</v>
      </c>
      <c r="C65" s="1" t="s">
        <v>17</v>
      </c>
      <c r="D65" s="1">
        <v>96.0</v>
      </c>
      <c r="E65" s="1">
        <v>95.0</v>
      </c>
      <c r="F65" s="4">
        <v>191.0</v>
      </c>
      <c r="G65" s="1">
        <v>206.0</v>
      </c>
      <c r="H65" s="7" t="s">
        <v>24</v>
      </c>
      <c r="I65" s="1">
        <v>104.0</v>
      </c>
      <c r="J65" s="4">
        <v>8.0</v>
      </c>
      <c r="K65" s="1">
        <v>93.0</v>
      </c>
      <c r="L65" s="4">
        <v>-2.0</v>
      </c>
      <c r="M65" s="4">
        <v>197.0</v>
      </c>
      <c r="N65" s="4">
        <v>6.0</v>
      </c>
      <c r="O65" s="1">
        <v>4.0</v>
      </c>
      <c r="P65" s="9"/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45617.0</v>
      </c>
      <c r="B67" s="1" t="s">
        <v>49</v>
      </c>
      <c r="C67" s="1" t="s">
        <v>30</v>
      </c>
      <c r="D67" s="1">
        <v>107.0</v>
      </c>
      <c r="E67" s="1">
        <v>123.0</v>
      </c>
      <c r="F67" s="4">
        <v>230.0</v>
      </c>
      <c r="G67" s="1">
        <v>220.5</v>
      </c>
      <c r="H67" s="7" t="s">
        <v>21</v>
      </c>
      <c r="I67" s="1">
        <v>123.0</v>
      </c>
      <c r="J67" s="4">
        <v>16.0</v>
      </c>
      <c r="K67" s="1">
        <v>121.0</v>
      </c>
      <c r="L67" s="4">
        <v>-2.0</v>
      </c>
      <c r="M67" s="4">
        <v>244.0</v>
      </c>
      <c r="N67" s="4">
        <v>14.0</v>
      </c>
    </row>
    <row r="68">
      <c r="B68" s="1" t="s">
        <v>43</v>
      </c>
      <c r="C68" s="1" t="s">
        <v>36</v>
      </c>
      <c r="D68" s="1">
        <v>117.0</v>
      </c>
      <c r="E68" s="1">
        <v>143.0</v>
      </c>
      <c r="F68" s="4">
        <v>260.0</v>
      </c>
      <c r="G68" s="1">
        <v>226.0</v>
      </c>
      <c r="H68" s="5" t="s">
        <v>21</v>
      </c>
      <c r="I68" s="1">
        <v>110.0</v>
      </c>
      <c r="J68" s="4">
        <v>-7.0</v>
      </c>
      <c r="K68" s="1">
        <v>105.0</v>
      </c>
      <c r="L68" s="4">
        <v>-38.0</v>
      </c>
      <c r="M68" s="4">
        <v>215.0</v>
      </c>
      <c r="N68" s="4">
        <v>-45.0</v>
      </c>
    </row>
    <row r="69">
      <c r="B69" s="1" t="s">
        <v>45</v>
      </c>
      <c r="C69" s="1" t="s">
        <v>41</v>
      </c>
      <c r="D69" s="1">
        <v>115.0</v>
      </c>
      <c r="E69" s="1">
        <v>90.0</v>
      </c>
      <c r="F69" s="4">
        <v>205.0</v>
      </c>
      <c r="G69" s="1">
        <v>223.0</v>
      </c>
      <c r="H69" s="5" t="s">
        <v>24</v>
      </c>
      <c r="I69" s="1">
        <v>126.0</v>
      </c>
      <c r="J69" s="4">
        <v>11.0</v>
      </c>
      <c r="K69" s="1">
        <v>118.0</v>
      </c>
      <c r="L69" s="4">
        <v>28.0</v>
      </c>
      <c r="M69" s="4">
        <v>244.0</v>
      </c>
      <c r="N69" s="4">
        <v>39.0</v>
      </c>
    </row>
    <row r="70">
      <c r="B70" s="1" t="s">
        <v>33</v>
      </c>
      <c r="C70" s="1" t="s">
        <v>17</v>
      </c>
      <c r="D70" s="1">
        <v>117.0</v>
      </c>
      <c r="E70" s="1">
        <v>106.0</v>
      </c>
      <c r="F70" s="4">
        <v>223.0</v>
      </c>
      <c r="G70" s="1">
        <v>217.0</v>
      </c>
      <c r="H70" s="7" t="s">
        <v>21</v>
      </c>
      <c r="I70" s="1">
        <v>118.0</v>
      </c>
      <c r="J70" s="1">
        <v>1.0</v>
      </c>
      <c r="L70" s="4" t="s">
        <v>40</v>
      </c>
      <c r="M70" s="4" t="s">
        <v>40</v>
      </c>
      <c r="N70" s="4" t="s">
        <v>40</v>
      </c>
      <c r="O70" s="1">
        <v>2.0</v>
      </c>
      <c r="P70" s="9"/>
    </row>
    <row r="71">
      <c r="F71" s="4" t="s">
        <v>40</v>
      </c>
      <c r="H71" s="4" t="s">
        <v>40</v>
      </c>
      <c r="J71" s="4" t="s">
        <v>40</v>
      </c>
      <c r="L71" s="4" t="s">
        <v>40</v>
      </c>
      <c r="M71" s="4" t="s">
        <v>40</v>
      </c>
      <c r="N71" s="4" t="s">
        <v>40</v>
      </c>
    </row>
    <row r="72">
      <c r="B72" s="1" t="s">
        <v>32</v>
      </c>
      <c r="C72" s="1" t="s">
        <v>20</v>
      </c>
      <c r="D72" s="1">
        <v>101.0</v>
      </c>
      <c r="E72" s="1">
        <v>136.0</v>
      </c>
      <c r="F72" s="4">
        <v>237.0</v>
      </c>
      <c r="G72" s="1">
        <v>237.0</v>
      </c>
      <c r="H72" s="8" t="s">
        <v>39</v>
      </c>
      <c r="I72" s="1">
        <v>96.0</v>
      </c>
      <c r="J72" s="4">
        <v>-5.0</v>
      </c>
      <c r="K72" s="1">
        <v>108.0</v>
      </c>
      <c r="L72" s="4">
        <v>-28.0</v>
      </c>
      <c r="M72" s="4">
        <v>204.0</v>
      </c>
      <c r="N72" s="4">
        <v>-33.0</v>
      </c>
    </row>
    <row r="73">
      <c r="B73" s="1" t="s">
        <v>26</v>
      </c>
      <c r="C73" s="1" t="s">
        <v>47</v>
      </c>
      <c r="D73" s="1">
        <v>93.0</v>
      </c>
      <c r="E73" s="1">
        <v>124.0</v>
      </c>
      <c r="F73" s="4">
        <v>217.0</v>
      </c>
      <c r="G73" s="1">
        <v>223.0</v>
      </c>
      <c r="H73" s="7" t="s">
        <v>24</v>
      </c>
      <c r="I73" s="1">
        <v>108.0</v>
      </c>
      <c r="J73" s="4">
        <v>15.0</v>
      </c>
      <c r="K73" s="1">
        <v>112.0</v>
      </c>
      <c r="L73" s="4">
        <v>-12.0</v>
      </c>
      <c r="M73" s="4">
        <v>220.0</v>
      </c>
      <c r="N73" s="4">
        <v>3.0</v>
      </c>
    </row>
    <row r="74">
      <c r="B74" s="1" t="s">
        <v>23</v>
      </c>
      <c r="C74" s="1" t="s">
        <v>48</v>
      </c>
      <c r="D74" s="1">
        <v>123.0</v>
      </c>
      <c r="E74" s="1">
        <v>109.0</v>
      </c>
      <c r="F74" s="4">
        <v>232.0</v>
      </c>
      <c r="G74" s="1">
        <v>246.0</v>
      </c>
      <c r="H74" s="5" t="s">
        <v>24</v>
      </c>
      <c r="I74" s="1">
        <v>136.0</v>
      </c>
      <c r="J74" s="4">
        <v>13.0</v>
      </c>
      <c r="K74" s="1">
        <v>122.0</v>
      </c>
      <c r="L74" s="4">
        <v>13.0</v>
      </c>
      <c r="M74" s="4">
        <v>258.0</v>
      </c>
      <c r="N74" s="4">
        <v>26.0</v>
      </c>
    </row>
    <row r="75">
      <c r="B75" s="1" t="s">
        <v>27</v>
      </c>
      <c r="C75" s="1" t="s">
        <v>35</v>
      </c>
      <c r="D75" s="1">
        <v>115.0</v>
      </c>
      <c r="E75" s="1">
        <v>92.0</v>
      </c>
      <c r="F75" s="4">
        <v>207.0</v>
      </c>
      <c r="G75" s="1">
        <v>224.0</v>
      </c>
      <c r="H75" s="7" t="s">
        <v>24</v>
      </c>
      <c r="I75" s="1">
        <v>116.0</v>
      </c>
      <c r="J75" s="4">
        <v>1.0</v>
      </c>
      <c r="K75" s="1">
        <v>88.0</v>
      </c>
      <c r="L75" s="4">
        <v>-4.0</v>
      </c>
      <c r="M75" s="4">
        <v>204.0</v>
      </c>
      <c r="N75" s="4">
        <v>-3.0</v>
      </c>
    </row>
    <row r="76">
      <c r="B76" s="1" t="s">
        <v>29</v>
      </c>
      <c r="C76" s="1" t="s">
        <v>18</v>
      </c>
      <c r="D76" s="1">
        <v>122.0</v>
      </c>
      <c r="E76" s="1">
        <v>107.0</v>
      </c>
      <c r="F76" s="4">
        <v>229.0</v>
      </c>
      <c r="G76" s="1">
        <v>236.0</v>
      </c>
      <c r="H76" s="5" t="s">
        <v>24</v>
      </c>
      <c r="I76" s="1">
        <v>129.0</v>
      </c>
      <c r="J76" s="4">
        <v>7.0</v>
      </c>
      <c r="K76" s="1">
        <v>117.0</v>
      </c>
      <c r="L76" s="4">
        <v>10.0</v>
      </c>
      <c r="M76" s="4">
        <v>246.0</v>
      </c>
      <c r="N76" s="4">
        <v>17.0</v>
      </c>
    </row>
    <row r="77">
      <c r="B77" s="1" t="s">
        <v>46</v>
      </c>
      <c r="C77" s="1" t="s">
        <v>50</v>
      </c>
      <c r="D77" s="1">
        <v>122.0</v>
      </c>
      <c r="E77" s="1">
        <v>122.0</v>
      </c>
      <c r="F77" s="4">
        <v>244.0</v>
      </c>
      <c r="G77" s="1">
        <v>225.0</v>
      </c>
      <c r="H77" s="7" t="s">
        <v>21</v>
      </c>
      <c r="I77" s="1">
        <v>120.0</v>
      </c>
      <c r="J77" s="4">
        <v>-2.0</v>
      </c>
      <c r="K77" s="1">
        <v>123.0</v>
      </c>
      <c r="L77" s="4">
        <v>1.0</v>
      </c>
      <c r="M77" s="4">
        <v>243.0</v>
      </c>
      <c r="N77" s="4">
        <v>-1.0</v>
      </c>
    </row>
    <row r="78">
      <c r="B78" s="1" t="s">
        <v>28</v>
      </c>
      <c r="C78" s="1" t="s">
        <v>37</v>
      </c>
      <c r="D78" s="1">
        <v>111.0</v>
      </c>
      <c r="E78" s="1">
        <v>114.0</v>
      </c>
      <c r="F78" s="4">
        <v>225.0</v>
      </c>
      <c r="G78" s="1">
        <v>221.0</v>
      </c>
      <c r="H78" s="5" t="s">
        <v>21</v>
      </c>
      <c r="I78" s="1">
        <v>104.0</v>
      </c>
      <c r="J78" s="4">
        <v>-7.0</v>
      </c>
      <c r="K78" s="1">
        <v>88.0</v>
      </c>
      <c r="L78" s="4">
        <v>-26.0</v>
      </c>
      <c r="M78" s="4">
        <v>192.0</v>
      </c>
      <c r="N78" s="4">
        <v>-33.0</v>
      </c>
      <c r="O78" s="1">
        <v>3.0</v>
      </c>
      <c r="P78" s="9"/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A80" s="3">
        <v>45619.0</v>
      </c>
      <c r="B80" s="1" t="s">
        <v>41</v>
      </c>
      <c r="C80" s="1" t="s">
        <v>22</v>
      </c>
      <c r="D80" s="1">
        <v>94.0</v>
      </c>
      <c r="E80" s="1">
        <v>127.0</v>
      </c>
      <c r="F80" s="4">
        <v>221.0</v>
      </c>
      <c r="G80" s="1">
        <v>233.0</v>
      </c>
      <c r="H80" s="7" t="s">
        <v>24</v>
      </c>
      <c r="I80" s="1">
        <v>121.0</v>
      </c>
      <c r="J80" s="4">
        <v>27.0</v>
      </c>
      <c r="K80" s="1">
        <v>106.0</v>
      </c>
      <c r="L80" s="4">
        <v>-21.0</v>
      </c>
      <c r="M80" s="4">
        <v>227.0</v>
      </c>
      <c r="N80" s="4">
        <v>6.0</v>
      </c>
    </row>
    <row r="81">
      <c r="B81" s="1" t="s">
        <v>17</v>
      </c>
      <c r="C81" s="1" t="s">
        <v>30</v>
      </c>
      <c r="D81" s="1">
        <v>95.0</v>
      </c>
      <c r="E81" s="1">
        <v>105.0</v>
      </c>
      <c r="F81" s="4">
        <v>200.0</v>
      </c>
      <c r="G81" s="1">
        <v>206.0</v>
      </c>
      <c r="H81" s="5" t="s">
        <v>24</v>
      </c>
      <c r="I81" s="1">
        <v>111.0</v>
      </c>
      <c r="J81" s="4">
        <v>16.0</v>
      </c>
      <c r="K81" s="1">
        <v>100.0</v>
      </c>
      <c r="L81" s="4">
        <v>-5.0</v>
      </c>
      <c r="M81" s="4">
        <v>211.0</v>
      </c>
      <c r="N81" s="4">
        <v>11.0</v>
      </c>
    </row>
    <row r="82">
      <c r="B82" s="1" t="s">
        <v>23</v>
      </c>
      <c r="C82" s="1" t="s">
        <v>34</v>
      </c>
      <c r="D82" s="1">
        <v>133.0</v>
      </c>
      <c r="E82" s="1">
        <v>119.0</v>
      </c>
      <c r="F82" s="4">
        <v>252.0</v>
      </c>
      <c r="G82" s="1">
        <v>241.0</v>
      </c>
      <c r="H82" s="7" t="s">
        <v>21</v>
      </c>
      <c r="I82" s="1">
        <v>131.0</v>
      </c>
      <c r="J82" s="4">
        <v>-2.0</v>
      </c>
      <c r="K82" s="1">
        <v>142.0</v>
      </c>
      <c r="L82" s="4">
        <v>23.0</v>
      </c>
      <c r="M82" s="4">
        <v>273.0</v>
      </c>
      <c r="N82" s="4">
        <v>21.0</v>
      </c>
    </row>
    <row r="83">
      <c r="B83" s="1" t="s">
        <v>27</v>
      </c>
      <c r="C83" s="1" t="s">
        <v>35</v>
      </c>
      <c r="D83" s="1">
        <v>115.0</v>
      </c>
      <c r="E83" s="1">
        <v>98.0</v>
      </c>
      <c r="F83" s="4">
        <v>213.0</v>
      </c>
      <c r="G83" s="1">
        <v>228.0</v>
      </c>
      <c r="H83" s="7" t="s">
        <v>24</v>
      </c>
      <c r="I83" s="1">
        <v>98.0</v>
      </c>
      <c r="J83" s="4">
        <v>-17.0</v>
      </c>
      <c r="K83" s="1">
        <v>104.0</v>
      </c>
      <c r="L83" s="4">
        <v>6.0</v>
      </c>
      <c r="M83" s="4">
        <v>202.0</v>
      </c>
      <c r="N83" s="4">
        <v>-11.0</v>
      </c>
    </row>
    <row r="84">
      <c r="B84" s="1" t="s">
        <v>29</v>
      </c>
      <c r="C84" s="1" t="s">
        <v>49</v>
      </c>
      <c r="D84" s="1">
        <v>123.0</v>
      </c>
      <c r="E84" s="1">
        <v>103.0</v>
      </c>
      <c r="F84" s="4">
        <v>226.0</v>
      </c>
      <c r="G84" s="1">
        <v>225.0</v>
      </c>
      <c r="H84" s="7" t="s">
        <v>21</v>
      </c>
      <c r="I84" s="1">
        <v>125.0</v>
      </c>
      <c r="J84" s="4">
        <v>2.0</v>
      </c>
      <c r="K84" s="1">
        <v>119.0</v>
      </c>
      <c r="L84" s="4">
        <v>16.0</v>
      </c>
      <c r="M84" s="4">
        <v>244.0</v>
      </c>
      <c r="N84" s="4">
        <v>18.0</v>
      </c>
    </row>
    <row r="85">
      <c r="B85" s="1" t="s">
        <v>45</v>
      </c>
      <c r="C85" s="1" t="s">
        <v>47</v>
      </c>
      <c r="D85" s="1">
        <v>114.0</v>
      </c>
      <c r="E85" s="1">
        <v>123.0</v>
      </c>
      <c r="F85" s="4">
        <v>237.0</v>
      </c>
      <c r="G85" s="1">
        <v>223.0</v>
      </c>
      <c r="H85" s="5" t="s">
        <v>21</v>
      </c>
      <c r="I85" s="1">
        <v>104.0</v>
      </c>
      <c r="J85" s="4">
        <v>-10.0</v>
      </c>
      <c r="K85" s="1">
        <v>97.0</v>
      </c>
      <c r="L85" s="4">
        <v>-26.0</v>
      </c>
      <c r="M85" s="4">
        <v>201.0</v>
      </c>
      <c r="N85" s="4">
        <v>-36.0</v>
      </c>
    </row>
    <row r="86">
      <c r="B86" s="1" t="s">
        <v>33</v>
      </c>
      <c r="C86" s="1" t="s">
        <v>46</v>
      </c>
      <c r="D86" s="1">
        <v>121.0</v>
      </c>
      <c r="E86" s="1">
        <v>119.0</v>
      </c>
      <c r="F86" s="4">
        <v>240.0</v>
      </c>
      <c r="G86" s="1">
        <v>235.0</v>
      </c>
      <c r="H86" s="5" t="s">
        <v>21</v>
      </c>
      <c r="I86" s="1">
        <v>102.0</v>
      </c>
      <c r="J86" s="4">
        <v>-19.0</v>
      </c>
      <c r="K86" s="1">
        <v>127.0</v>
      </c>
      <c r="L86" s="4">
        <v>8.0</v>
      </c>
      <c r="M86" s="4">
        <v>229.0</v>
      </c>
      <c r="N86" s="4">
        <v>-11.0</v>
      </c>
      <c r="O86" s="1">
        <v>4.0</v>
      </c>
      <c r="P86" s="9"/>
    </row>
    <row r="87">
      <c r="F87" s="4" t="s">
        <v>40</v>
      </c>
      <c r="H87" s="4" t="s">
        <v>40</v>
      </c>
      <c r="J87" s="4" t="s">
        <v>40</v>
      </c>
      <c r="L87" s="4" t="s">
        <v>40</v>
      </c>
      <c r="M87" s="4" t="s">
        <v>40</v>
      </c>
      <c r="N87" s="4" t="s">
        <v>40</v>
      </c>
    </row>
    <row r="88">
      <c r="A88" s="3">
        <v>45620.0</v>
      </c>
      <c r="B88" s="1" t="s">
        <v>20</v>
      </c>
      <c r="C88" s="1" t="s">
        <v>36</v>
      </c>
      <c r="D88" s="1">
        <v>117.0</v>
      </c>
      <c r="E88" s="1">
        <v>120.0</v>
      </c>
      <c r="F88" s="4">
        <v>237.0</v>
      </c>
      <c r="G88" s="1">
        <v>221.0</v>
      </c>
      <c r="H88" s="5" t="s">
        <v>21</v>
      </c>
      <c r="I88" s="1">
        <v>107.0</v>
      </c>
      <c r="J88" s="4">
        <v>-10.0</v>
      </c>
      <c r="K88" s="1">
        <v>105.0</v>
      </c>
      <c r="L88" s="4">
        <v>-15.0</v>
      </c>
      <c r="M88" s="4">
        <v>212.0</v>
      </c>
      <c r="N88" s="4">
        <v>-25.0</v>
      </c>
    </row>
    <row r="89">
      <c r="B89" s="1" t="s">
        <v>18</v>
      </c>
      <c r="C89" s="1" t="s">
        <v>32</v>
      </c>
      <c r="D89" s="1">
        <v>102.0</v>
      </c>
      <c r="E89" s="1">
        <v>111.0</v>
      </c>
      <c r="F89" s="4">
        <v>213.0</v>
      </c>
      <c r="G89" s="1">
        <v>241.0</v>
      </c>
      <c r="H89" s="7" t="s">
        <v>24</v>
      </c>
      <c r="I89" s="1">
        <v>115.0</v>
      </c>
      <c r="J89" s="4">
        <v>13.0</v>
      </c>
      <c r="K89" s="1">
        <v>103.0</v>
      </c>
      <c r="L89" s="4">
        <v>-8.0</v>
      </c>
      <c r="M89" s="4">
        <v>218.0</v>
      </c>
      <c r="N89" s="4">
        <v>5.0</v>
      </c>
    </row>
    <row r="90">
      <c r="B90" s="1" t="s">
        <v>42</v>
      </c>
      <c r="C90" s="1" t="s">
        <v>50</v>
      </c>
      <c r="D90" s="1">
        <v>108.0</v>
      </c>
      <c r="E90" s="1">
        <v>123.0</v>
      </c>
      <c r="F90" s="4">
        <v>231.0</v>
      </c>
      <c r="G90" s="1">
        <v>222.5</v>
      </c>
      <c r="H90" s="7" t="s">
        <v>21</v>
      </c>
      <c r="I90" s="1">
        <v>123.0</v>
      </c>
      <c r="J90" s="4">
        <v>15.0</v>
      </c>
      <c r="K90" s="1">
        <v>118.0</v>
      </c>
      <c r="L90" s="4">
        <v>-5.0</v>
      </c>
      <c r="M90" s="4">
        <v>241.0</v>
      </c>
      <c r="N90" s="4">
        <v>10.0</v>
      </c>
    </row>
    <row r="91">
      <c r="B91" s="1" t="s">
        <v>44</v>
      </c>
      <c r="C91" s="1" t="s">
        <v>43</v>
      </c>
      <c r="D91" s="1">
        <v>138.0</v>
      </c>
      <c r="E91" s="1">
        <v>112.0</v>
      </c>
      <c r="F91" s="4">
        <v>250.0</v>
      </c>
      <c r="G91" s="1">
        <v>234.5</v>
      </c>
      <c r="H91" s="5" t="s">
        <v>21</v>
      </c>
      <c r="I91" s="1">
        <v>122.0</v>
      </c>
      <c r="J91" s="4">
        <v>-16.0</v>
      </c>
      <c r="K91" s="1">
        <v>108.0</v>
      </c>
      <c r="L91" s="4">
        <v>-4.0</v>
      </c>
      <c r="M91" s="4">
        <v>230.0</v>
      </c>
      <c r="N91" s="4">
        <v>-20.0</v>
      </c>
    </row>
    <row r="92">
      <c r="B92" s="1" t="s">
        <v>37</v>
      </c>
      <c r="C92" s="1" t="s">
        <v>19</v>
      </c>
      <c r="D92" s="1">
        <v>109.0</v>
      </c>
      <c r="E92" s="1">
        <v>109.0</v>
      </c>
      <c r="F92" s="4">
        <v>218.0</v>
      </c>
      <c r="G92" s="1">
        <v>225.0</v>
      </c>
      <c r="H92" s="7" t="s">
        <v>24</v>
      </c>
      <c r="I92" s="1">
        <v>103.0</v>
      </c>
      <c r="J92" s="4">
        <v>-6.0</v>
      </c>
      <c r="K92" s="1">
        <v>108.0</v>
      </c>
      <c r="L92" s="4">
        <v>-1.0</v>
      </c>
      <c r="M92" s="4">
        <v>211.0</v>
      </c>
      <c r="N92" s="4">
        <v>-7.0</v>
      </c>
      <c r="O92" s="1">
        <v>3.0</v>
      </c>
      <c r="P92" s="9"/>
    </row>
    <row r="93">
      <c r="F93" s="4" t="s">
        <v>40</v>
      </c>
      <c r="H93" s="4" t="s">
        <v>40</v>
      </c>
      <c r="J93" s="4" t="s">
        <v>40</v>
      </c>
      <c r="L93" s="4" t="s">
        <v>40</v>
      </c>
      <c r="M93" s="4" t="s">
        <v>40</v>
      </c>
      <c r="N93" s="4" t="s">
        <v>40</v>
      </c>
    </row>
    <row r="94">
      <c r="A94" s="3">
        <v>45621.0</v>
      </c>
      <c r="B94" s="1" t="s">
        <v>49</v>
      </c>
      <c r="C94" s="1" t="s">
        <v>17</v>
      </c>
      <c r="D94" s="1">
        <v>99.0</v>
      </c>
      <c r="E94" s="1">
        <v>102.0</v>
      </c>
      <c r="F94" s="4">
        <v>201.0</v>
      </c>
      <c r="G94" s="1">
        <v>213.5</v>
      </c>
      <c r="H94" s="7" t="s">
        <v>24</v>
      </c>
      <c r="I94" s="1">
        <v>84.0</v>
      </c>
      <c r="J94" s="4">
        <v>-15.0</v>
      </c>
      <c r="K94" s="1">
        <v>95.0</v>
      </c>
      <c r="L94" s="4">
        <v>-7.0</v>
      </c>
      <c r="M94" s="4">
        <v>179.0</v>
      </c>
      <c r="N94" s="4">
        <v>-22.0</v>
      </c>
    </row>
    <row r="95">
      <c r="B95" s="1" t="s">
        <v>30</v>
      </c>
      <c r="C95" s="1" t="s">
        <v>43</v>
      </c>
      <c r="D95" s="1">
        <v>111.0</v>
      </c>
      <c r="E95" s="1">
        <v>109.0</v>
      </c>
      <c r="F95" s="4">
        <v>220.0</v>
      </c>
      <c r="G95" s="1">
        <v>222.0</v>
      </c>
      <c r="H95" s="7" t="s">
        <v>24</v>
      </c>
      <c r="I95" s="1">
        <v>102.0</v>
      </c>
      <c r="J95" s="4">
        <v>-9.0</v>
      </c>
      <c r="K95" s="1">
        <v>100.0</v>
      </c>
      <c r="L95" s="4">
        <v>-9.0</v>
      </c>
      <c r="M95" s="4">
        <v>202.0</v>
      </c>
      <c r="N95" s="4">
        <v>-18.0</v>
      </c>
    </row>
    <row r="96">
      <c r="B96" s="1" t="s">
        <v>18</v>
      </c>
      <c r="C96" s="1" t="s">
        <v>26</v>
      </c>
      <c r="D96" s="1">
        <v>102.0</v>
      </c>
      <c r="E96" s="1">
        <v>101.0</v>
      </c>
      <c r="F96" s="4">
        <v>203.0</v>
      </c>
      <c r="G96" s="1">
        <v>225.5</v>
      </c>
      <c r="H96" s="7" t="s">
        <v>24</v>
      </c>
      <c r="I96" s="1">
        <v>114.0</v>
      </c>
      <c r="J96" s="4">
        <v>12.0</v>
      </c>
      <c r="K96" s="1">
        <v>110.0</v>
      </c>
      <c r="L96" s="4">
        <v>9.0</v>
      </c>
      <c r="M96" s="4">
        <v>224.0</v>
      </c>
      <c r="N96" s="4">
        <v>21.0</v>
      </c>
    </row>
    <row r="97">
      <c r="B97" s="1" t="s">
        <v>48</v>
      </c>
      <c r="C97" s="1" t="s">
        <v>50</v>
      </c>
      <c r="D97" s="1">
        <v>109.0</v>
      </c>
      <c r="E97" s="1">
        <v>131.0</v>
      </c>
      <c r="F97" s="4">
        <v>240.0</v>
      </c>
      <c r="G97" s="1">
        <v>237.0</v>
      </c>
      <c r="H97" s="7" t="s">
        <v>21</v>
      </c>
      <c r="I97" s="1">
        <v>119.0</v>
      </c>
      <c r="J97" s="4">
        <v>10.0</v>
      </c>
      <c r="K97" s="1">
        <v>129.0</v>
      </c>
      <c r="L97" s="4">
        <v>-2.0</v>
      </c>
      <c r="M97" s="4">
        <v>248.0</v>
      </c>
      <c r="N97" s="4">
        <v>8.0</v>
      </c>
    </row>
    <row r="98">
      <c r="B98" s="1" t="s">
        <v>20</v>
      </c>
      <c r="C98" s="1" t="s">
        <v>28</v>
      </c>
      <c r="D98" s="1">
        <v>113.0</v>
      </c>
      <c r="E98" s="1">
        <v>113.0</v>
      </c>
      <c r="F98" s="4">
        <v>226.0</v>
      </c>
      <c r="G98" s="1">
        <v>217.5</v>
      </c>
      <c r="H98" s="7" t="s">
        <v>21</v>
      </c>
      <c r="I98" s="1">
        <v>126.0</v>
      </c>
      <c r="J98" s="4">
        <v>13.0</v>
      </c>
      <c r="K98" s="1">
        <v>94.0</v>
      </c>
      <c r="L98" s="4">
        <v>-19.0</v>
      </c>
      <c r="M98" s="4">
        <v>220.0</v>
      </c>
      <c r="N98" s="4">
        <v>-6.0</v>
      </c>
    </row>
    <row r="99">
      <c r="B99" s="1" t="s">
        <v>34</v>
      </c>
      <c r="C99" s="1" t="s">
        <v>35</v>
      </c>
      <c r="D99" s="1">
        <v>118.0</v>
      </c>
      <c r="E99" s="1">
        <v>107.0</v>
      </c>
      <c r="F99" s="4">
        <v>225.0</v>
      </c>
      <c r="G99" s="1">
        <v>232.0</v>
      </c>
      <c r="H99" s="7" t="s">
        <v>24</v>
      </c>
      <c r="I99" s="1">
        <v>123.0</v>
      </c>
      <c r="J99" s="4">
        <v>5.0</v>
      </c>
      <c r="K99" s="1">
        <v>98.0</v>
      </c>
      <c r="L99" s="4">
        <v>-9.0</v>
      </c>
      <c r="M99" s="4">
        <v>221.0</v>
      </c>
      <c r="N99" s="4">
        <v>-4.0</v>
      </c>
    </row>
    <row r="100">
      <c r="B100" s="1" t="s">
        <v>46</v>
      </c>
      <c r="C100" s="1" t="s">
        <v>22</v>
      </c>
      <c r="D100" s="1">
        <v>119.0</v>
      </c>
      <c r="E100" s="1">
        <v>130.0</v>
      </c>
      <c r="F100" s="4">
        <v>249.0</v>
      </c>
      <c r="G100" s="1">
        <v>232.5</v>
      </c>
      <c r="H100" s="7" t="s">
        <v>21</v>
      </c>
      <c r="I100" s="1">
        <v>118.0</v>
      </c>
      <c r="J100" s="4">
        <v>-1.0</v>
      </c>
      <c r="K100" s="1">
        <v>145.0</v>
      </c>
      <c r="L100" s="4">
        <v>15.0</v>
      </c>
      <c r="M100" s="4">
        <v>263.0</v>
      </c>
      <c r="N100" s="4">
        <v>14.0</v>
      </c>
    </row>
    <row r="101">
      <c r="B101" s="1" t="s">
        <v>47</v>
      </c>
      <c r="C101" s="1" t="s">
        <v>19</v>
      </c>
      <c r="D101" s="1">
        <v>129.0</v>
      </c>
      <c r="E101" s="1">
        <v>113.0</v>
      </c>
      <c r="F101" s="4">
        <v>242.0</v>
      </c>
      <c r="G101" s="1">
        <v>224.0</v>
      </c>
      <c r="H101" s="7" t="s">
        <v>21</v>
      </c>
      <c r="I101" s="1">
        <v>120.0</v>
      </c>
      <c r="J101" s="4">
        <v>-9.0</v>
      </c>
      <c r="K101" s="1">
        <v>128.0</v>
      </c>
      <c r="L101" s="4">
        <v>15.0</v>
      </c>
      <c r="M101" s="4">
        <v>248.0</v>
      </c>
      <c r="N101" s="4">
        <v>6.0</v>
      </c>
    </row>
    <row r="102">
      <c r="B102" s="1" t="s">
        <v>37</v>
      </c>
      <c r="C102" s="1" t="s">
        <v>25</v>
      </c>
      <c r="D102" s="1">
        <v>117.0</v>
      </c>
      <c r="E102" s="1">
        <v>120.0</v>
      </c>
      <c r="F102" s="4">
        <v>237.0</v>
      </c>
      <c r="G102" s="1">
        <v>223.5</v>
      </c>
      <c r="H102" s="7" t="s">
        <v>21</v>
      </c>
      <c r="I102" s="1">
        <v>109.0</v>
      </c>
      <c r="J102" s="4">
        <v>-8.0</v>
      </c>
      <c r="K102" s="1">
        <v>130.0</v>
      </c>
      <c r="L102" s="4">
        <v>10.0</v>
      </c>
      <c r="M102" s="4">
        <v>239.0</v>
      </c>
      <c r="N102" s="4">
        <v>2.0</v>
      </c>
      <c r="O102" s="1">
        <v>9.0</v>
      </c>
      <c r="P102" s="9"/>
    </row>
    <row r="103"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A104" s="3">
        <v>45622.0</v>
      </c>
      <c r="B104" s="1" t="s">
        <v>32</v>
      </c>
      <c r="C104" s="1" t="s">
        <v>23</v>
      </c>
      <c r="D104" s="1">
        <v>109.0</v>
      </c>
      <c r="E104" s="1">
        <v>121.0</v>
      </c>
      <c r="F104" s="4">
        <v>230.0</v>
      </c>
      <c r="G104" s="1">
        <v>245.5</v>
      </c>
      <c r="H104" s="7" t="s">
        <v>24</v>
      </c>
      <c r="I104" s="1">
        <v>108.0</v>
      </c>
      <c r="J104" s="4">
        <v>-1.0</v>
      </c>
      <c r="K104" s="1">
        <v>127.0</v>
      </c>
      <c r="L104" s="4">
        <v>6.0</v>
      </c>
      <c r="M104" s="4">
        <v>235.0</v>
      </c>
      <c r="N104" s="4">
        <v>5.0</v>
      </c>
    </row>
    <row r="105">
      <c r="B105" s="1" t="s">
        <v>42</v>
      </c>
      <c r="C105" s="1" t="s">
        <v>29</v>
      </c>
      <c r="D105" s="1">
        <v>114.0</v>
      </c>
      <c r="E105" s="1">
        <v>116.0</v>
      </c>
      <c r="F105" s="4">
        <v>230.0</v>
      </c>
      <c r="G105" s="1">
        <v>223.0</v>
      </c>
      <c r="H105" s="5" t="s">
        <v>21</v>
      </c>
      <c r="I105" s="1">
        <v>103.0</v>
      </c>
      <c r="J105" s="4">
        <v>-11.0</v>
      </c>
      <c r="K105" s="1">
        <v>106.0</v>
      </c>
      <c r="L105" s="4">
        <v>-10.0</v>
      </c>
      <c r="M105" s="4">
        <v>209.0</v>
      </c>
      <c r="N105" s="4">
        <v>-21.0</v>
      </c>
    </row>
    <row r="106">
      <c r="B106" s="1" t="s">
        <v>36</v>
      </c>
      <c r="C106" s="1" t="s">
        <v>27</v>
      </c>
      <c r="D106" s="1">
        <v>132.0</v>
      </c>
      <c r="E106" s="1">
        <v>120.0</v>
      </c>
      <c r="F106" s="4">
        <v>252.0</v>
      </c>
      <c r="G106" s="1">
        <v>220.0</v>
      </c>
      <c r="H106" s="7" t="s">
        <v>21</v>
      </c>
      <c r="I106" s="1">
        <v>111.0</v>
      </c>
      <c r="J106" s="4">
        <v>-21.0</v>
      </c>
      <c r="K106" s="1">
        <v>117.0</v>
      </c>
      <c r="L106" s="4">
        <v>-3.0</v>
      </c>
      <c r="M106" s="4">
        <v>228.0</v>
      </c>
      <c r="N106" s="4">
        <v>-24.0</v>
      </c>
    </row>
    <row r="107">
      <c r="B107" s="1" t="s">
        <v>41</v>
      </c>
      <c r="C107" s="1" t="s">
        <v>45</v>
      </c>
      <c r="D107" s="1">
        <v>97.0</v>
      </c>
      <c r="E107" s="1">
        <v>105.0</v>
      </c>
      <c r="F107" s="4">
        <v>202.0</v>
      </c>
      <c r="G107" s="1">
        <v>224.5</v>
      </c>
      <c r="H107" s="5" t="s">
        <v>24</v>
      </c>
      <c r="I107" s="1">
        <v>115.0</v>
      </c>
      <c r="J107" s="4">
        <v>18.0</v>
      </c>
      <c r="K107" s="1">
        <v>128.0</v>
      </c>
      <c r="L107" s="4">
        <v>23.0</v>
      </c>
      <c r="M107" s="4">
        <v>243.0</v>
      </c>
      <c r="N107" s="4">
        <v>41.0</v>
      </c>
    </row>
    <row r="108">
      <c r="B108" s="1" t="s">
        <v>38</v>
      </c>
      <c r="C108" s="1" t="s">
        <v>33</v>
      </c>
      <c r="D108" s="1">
        <v>124.0</v>
      </c>
      <c r="E108" s="1">
        <v>112.0</v>
      </c>
      <c r="F108" s="4">
        <v>236.0</v>
      </c>
      <c r="G108" s="1">
        <v>234.5</v>
      </c>
      <c r="H108" s="5" t="s">
        <v>21</v>
      </c>
      <c r="I108" s="1">
        <v>127.0</v>
      </c>
      <c r="J108" s="4">
        <v>3.0</v>
      </c>
      <c r="K108" s="1">
        <v>100.0</v>
      </c>
      <c r="L108" s="4">
        <v>-12.0</v>
      </c>
      <c r="M108" s="4">
        <v>227.0</v>
      </c>
      <c r="N108" s="4">
        <v>-9.0</v>
      </c>
      <c r="O108" s="1">
        <v>2.0</v>
      </c>
      <c r="P108" s="1" t="s">
        <v>51</v>
      </c>
    </row>
    <row r="109">
      <c r="F109" s="4" t="s">
        <v>40</v>
      </c>
      <c r="H109" s="4" t="s">
        <v>40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A110" s="3">
        <v>45623.0</v>
      </c>
      <c r="B110" s="1" t="s">
        <v>49</v>
      </c>
      <c r="C110" s="1" t="s">
        <v>42</v>
      </c>
      <c r="D110" s="1">
        <v>98.0</v>
      </c>
      <c r="E110" s="1">
        <v>113.0</v>
      </c>
      <c r="F110" s="4">
        <v>211.0</v>
      </c>
      <c r="G110" s="1">
        <v>218.0</v>
      </c>
      <c r="H110" s="7" t="s">
        <v>24</v>
      </c>
      <c r="I110" s="1">
        <v>94.0</v>
      </c>
      <c r="J110" s="4">
        <v>-4.0</v>
      </c>
      <c r="K110" s="1">
        <v>98.0</v>
      </c>
      <c r="L110" s="4">
        <v>-15.0</v>
      </c>
      <c r="M110" s="4">
        <v>192.0</v>
      </c>
      <c r="N110" s="4">
        <v>-19.0</v>
      </c>
    </row>
    <row r="111">
      <c r="B111" s="1" t="s">
        <v>44</v>
      </c>
      <c r="C111" s="1" t="s">
        <v>48</v>
      </c>
      <c r="D111" s="1">
        <v>148.0</v>
      </c>
      <c r="E111" s="1">
        <v>110.0</v>
      </c>
      <c r="F111" s="4">
        <v>258.0</v>
      </c>
      <c r="G111" s="1">
        <v>240.0</v>
      </c>
      <c r="H111" s="7" t="s">
        <v>21</v>
      </c>
      <c r="I111" s="1">
        <v>124.0</v>
      </c>
      <c r="J111" s="4">
        <v>-24.0</v>
      </c>
      <c r="K111" s="1">
        <v>135.0</v>
      </c>
      <c r="L111" s="4">
        <v>25.0</v>
      </c>
      <c r="M111" s="4">
        <v>259.0</v>
      </c>
      <c r="N111" s="4">
        <v>1.0</v>
      </c>
    </row>
    <row r="112">
      <c r="B112" s="1" t="s">
        <v>18</v>
      </c>
      <c r="C112" s="1" t="s">
        <v>35</v>
      </c>
      <c r="D112" s="1">
        <v>112.0</v>
      </c>
      <c r="E112" s="1">
        <v>95.0</v>
      </c>
      <c r="F112" s="4">
        <v>207.0</v>
      </c>
      <c r="G112" s="1">
        <v>232.0</v>
      </c>
      <c r="H112" s="5" t="s">
        <v>24</v>
      </c>
      <c r="I112" s="1">
        <v>121.0</v>
      </c>
      <c r="J112" s="4">
        <v>9.0</v>
      </c>
      <c r="K112" s="1">
        <v>114.0</v>
      </c>
      <c r="L112" s="4">
        <v>19.0</v>
      </c>
      <c r="M112" s="4">
        <v>235.0</v>
      </c>
      <c r="N112" s="4">
        <v>28.0</v>
      </c>
    </row>
    <row r="113">
      <c r="B113" s="1" t="s">
        <v>17</v>
      </c>
      <c r="C113" s="1" t="s">
        <v>23</v>
      </c>
      <c r="D113" s="1">
        <v>98.0</v>
      </c>
      <c r="E113" s="1">
        <v>121.0</v>
      </c>
      <c r="F113" s="4">
        <v>219.0</v>
      </c>
      <c r="G113" s="1">
        <v>225.0</v>
      </c>
      <c r="H113" s="5" t="s">
        <v>24</v>
      </c>
      <c r="I113" s="1">
        <v>133.0</v>
      </c>
      <c r="J113" s="4">
        <v>35.0</v>
      </c>
      <c r="K113" s="1">
        <v>119.0</v>
      </c>
      <c r="L113" s="4">
        <v>-2.0</v>
      </c>
      <c r="M113" s="4">
        <v>252.0</v>
      </c>
      <c r="N113" s="4">
        <v>33.0</v>
      </c>
    </row>
    <row r="114">
      <c r="B114" s="1" t="s">
        <v>32</v>
      </c>
      <c r="C114" s="1" t="s">
        <v>28</v>
      </c>
      <c r="D114" s="1">
        <v>96.0</v>
      </c>
      <c r="E114" s="1">
        <v>113.0</v>
      </c>
      <c r="F114" s="4">
        <v>209.0</v>
      </c>
      <c r="G114" s="1">
        <v>223.0</v>
      </c>
      <c r="H114" s="7" t="s">
        <v>24</v>
      </c>
      <c r="I114" s="1">
        <v>96.0</v>
      </c>
      <c r="J114" s="4">
        <v>0.0</v>
      </c>
      <c r="K114" s="1">
        <v>121.0</v>
      </c>
      <c r="L114" s="4">
        <v>8.0</v>
      </c>
      <c r="M114" s="4">
        <v>217.0</v>
      </c>
      <c r="N114" s="4">
        <v>8.0</v>
      </c>
    </row>
    <row r="115">
      <c r="B115" s="1" t="s">
        <v>50</v>
      </c>
      <c r="C115" s="1" t="s">
        <v>22</v>
      </c>
      <c r="D115" s="1">
        <v>122.0</v>
      </c>
      <c r="E115" s="1">
        <v>134.0</v>
      </c>
      <c r="F115" s="4">
        <v>256.0</v>
      </c>
      <c r="G115" s="1">
        <v>233.0</v>
      </c>
      <c r="H115" s="7" t="s">
        <v>21</v>
      </c>
      <c r="I115" s="1">
        <v>129.0</v>
      </c>
      <c r="J115" s="4">
        <v>7.0</v>
      </c>
      <c r="K115" s="1">
        <v>114.0</v>
      </c>
      <c r="L115" s="4">
        <v>-20.0</v>
      </c>
      <c r="M115" s="4">
        <v>243.0</v>
      </c>
      <c r="N115" s="4">
        <v>-13.0</v>
      </c>
    </row>
    <row r="116">
      <c r="B116" s="1" t="s">
        <v>34</v>
      </c>
      <c r="C116" s="1" t="s">
        <v>30</v>
      </c>
      <c r="D116" s="1">
        <v>118.0</v>
      </c>
      <c r="E116" s="1">
        <v>116.0</v>
      </c>
      <c r="F116" s="4">
        <v>234.0</v>
      </c>
      <c r="G116" s="1">
        <v>225.0</v>
      </c>
      <c r="H116" s="7" t="s">
        <v>21</v>
      </c>
      <c r="I116" s="1">
        <v>131.0</v>
      </c>
      <c r="J116" s="4">
        <v>13.0</v>
      </c>
      <c r="K116" s="1">
        <v>111.0</v>
      </c>
      <c r="L116" s="4">
        <v>-5.0</v>
      </c>
      <c r="M116" s="4">
        <v>242.0</v>
      </c>
      <c r="N116" s="4">
        <v>8.0</v>
      </c>
    </row>
    <row r="117">
      <c r="B117" s="1" t="s">
        <v>36</v>
      </c>
      <c r="C117" s="1" t="s">
        <v>37</v>
      </c>
      <c r="D117" s="1">
        <v>112.0</v>
      </c>
      <c r="E117" s="1">
        <v>113.0</v>
      </c>
      <c r="F117" s="4">
        <v>225.0</v>
      </c>
      <c r="G117" s="1">
        <v>218.0</v>
      </c>
      <c r="H117" s="7" t="s">
        <v>21</v>
      </c>
      <c r="I117" s="1">
        <v>104.0</v>
      </c>
      <c r="J117" s="4">
        <v>-8.0</v>
      </c>
      <c r="K117" s="1">
        <v>115.0</v>
      </c>
      <c r="L117" s="4">
        <v>2.0</v>
      </c>
      <c r="M117" s="4">
        <v>219.0</v>
      </c>
      <c r="N117" s="4">
        <v>-6.0</v>
      </c>
    </row>
    <row r="118">
      <c r="B118" s="1" t="s">
        <v>26</v>
      </c>
      <c r="C118" s="1" t="s">
        <v>43</v>
      </c>
      <c r="D118" s="1">
        <v>106.0</v>
      </c>
      <c r="E118" s="1">
        <v>100.0</v>
      </c>
      <c r="F118" s="4">
        <v>206.0</v>
      </c>
      <c r="G118" s="1">
        <v>223.0</v>
      </c>
      <c r="H118" s="7" t="s">
        <v>24</v>
      </c>
      <c r="I118" s="1">
        <v>93.0</v>
      </c>
      <c r="J118" s="4">
        <v>-13.0</v>
      </c>
      <c r="K118" s="1">
        <v>119.0</v>
      </c>
      <c r="L118" s="4">
        <v>19.0</v>
      </c>
      <c r="M118" s="4">
        <v>212.0</v>
      </c>
      <c r="N118" s="4">
        <v>6.0</v>
      </c>
    </row>
    <row r="119">
      <c r="B119" s="1" t="s">
        <v>45</v>
      </c>
      <c r="C119" s="1" t="s">
        <v>33</v>
      </c>
      <c r="D119" s="1">
        <v>108.0</v>
      </c>
      <c r="E119" s="1">
        <v>103.0</v>
      </c>
      <c r="F119" s="4">
        <v>211.0</v>
      </c>
      <c r="G119" s="1">
        <v>228.0</v>
      </c>
      <c r="H119" s="7" t="s">
        <v>24</v>
      </c>
      <c r="I119" s="1">
        <v>101.0</v>
      </c>
      <c r="J119" s="4">
        <v>-7.0</v>
      </c>
      <c r="K119" s="1">
        <v>119.0</v>
      </c>
      <c r="L119" s="4">
        <v>16.0</v>
      </c>
      <c r="M119" s="4">
        <v>220.0</v>
      </c>
      <c r="N119" s="4">
        <v>9.0</v>
      </c>
    </row>
    <row r="120">
      <c r="B120" s="1" t="s">
        <v>38</v>
      </c>
      <c r="C120" s="1" t="s">
        <v>19</v>
      </c>
      <c r="D120" s="1">
        <v>116.0</v>
      </c>
      <c r="E120" s="1">
        <v>105.0</v>
      </c>
      <c r="F120" s="4">
        <v>221.0</v>
      </c>
      <c r="G120" s="1">
        <v>219.0</v>
      </c>
      <c r="H120" s="7" t="s">
        <v>21</v>
      </c>
      <c r="I120" s="1">
        <v>117.0</v>
      </c>
      <c r="J120" s="4">
        <v>1.0</v>
      </c>
      <c r="K120" s="1">
        <v>127.0</v>
      </c>
      <c r="L120" s="4">
        <v>22.0</v>
      </c>
      <c r="M120" s="4">
        <v>244.0</v>
      </c>
      <c r="N120" s="4">
        <v>23.0</v>
      </c>
    </row>
    <row r="121">
      <c r="B121" s="1" t="s">
        <v>47</v>
      </c>
      <c r="C121" s="1" t="s">
        <v>25</v>
      </c>
      <c r="D121" s="1">
        <v>136.0</v>
      </c>
      <c r="E121" s="1">
        <v>127.0</v>
      </c>
      <c r="F121" s="4">
        <v>263.0</v>
      </c>
      <c r="G121" s="1">
        <v>229.0</v>
      </c>
      <c r="H121" s="5" t="s">
        <v>21</v>
      </c>
      <c r="I121" s="1">
        <v>101.0</v>
      </c>
      <c r="J121" s="4">
        <v>-35.0</v>
      </c>
      <c r="K121" s="1">
        <v>105.0</v>
      </c>
      <c r="L121" s="4">
        <v>-22.0</v>
      </c>
      <c r="M121" s="4">
        <v>206.0</v>
      </c>
      <c r="N121" s="4">
        <v>-57.0</v>
      </c>
    </row>
    <row r="122">
      <c r="B122" s="1" t="s">
        <v>41</v>
      </c>
      <c r="C122" s="1" t="s">
        <v>46</v>
      </c>
      <c r="D122" s="1">
        <v>99.0</v>
      </c>
      <c r="E122" s="1">
        <v>121.0</v>
      </c>
      <c r="F122" s="4">
        <v>220.0</v>
      </c>
      <c r="G122" s="1">
        <v>231.0</v>
      </c>
      <c r="H122" s="7" t="s">
        <v>24</v>
      </c>
      <c r="I122" s="1">
        <v>103.0</v>
      </c>
      <c r="J122" s="4">
        <v>4.0</v>
      </c>
      <c r="K122" s="1">
        <v>122.0</v>
      </c>
      <c r="L122" s="4">
        <v>1.0</v>
      </c>
      <c r="M122" s="4">
        <v>225.0</v>
      </c>
      <c r="N122" s="4">
        <v>5.0</v>
      </c>
      <c r="O122" s="1">
        <v>10.0</v>
      </c>
    </row>
    <row r="123">
      <c r="F123" s="4" t="s">
        <v>40</v>
      </c>
      <c r="H123" s="4" t="s">
        <v>40</v>
      </c>
      <c r="J123" s="4" t="s">
        <v>40</v>
      </c>
      <c r="L123" s="4" t="s">
        <v>40</v>
      </c>
      <c r="M123" s="4" t="s">
        <v>40</v>
      </c>
      <c r="N123" s="4" t="s">
        <v>40</v>
      </c>
    </row>
    <row r="124">
      <c r="A124" s="3">
        <v>45625.0</v>
      </c>
      <c r="B124" s="1" t="s">
        <v>49</v>
      </c>
      <c r="C124" s="1" t="s">
        <v>22</v>
      </c>
      <c r="D124" s="1">
        <v>108.0</v>
      </c>
      <c r="E124" s="1">
        <v>123.0</v>
      </c>
      <c r="F124" s="4">
        <v>231.0</v>
      </c>
      <c r="G124" s="1">
        <v>221.0</v>
      </c>
      <c r="H124" s="5" t="s">
        <v>21</v>
      </c>
      <c r="I124" s="1">
        <v>98.0</v>
      </c>
      <c r="J124" s="4">
        <v>-10.0</v>
      </c>
      <c r="K124" s="1">
        <v>99.0</v>
      </c>
      <c r="L124" s="4">
        <v>-24.0</v>
      </c>
      <c r="M124" s="4">
        <v>197.0</v>
      </c>
      <c r="N124" s="4">
        <v>-34.0</v>
      </c>
    </row>
    <row r="125">
      <c r="B125" s="1" t="s">
        <v>48</v>
      </c>
      <c r="C125" s="1" t="s">
        <v>44</v>
      </c>
      <c r="D125" s="1">
        <v>115.0</v>
      </c>
      <c r="E125" s="1">
        <v>143.0</v>
      </c>
      <c r="F125" s="4">
        <v>258.0</v>
      </c>
      <c r="G125" s="1">
        <v>244.0</v>
      </c>
      <c r="H125" s="5" t="s">
        <v>21</v>
      </c>
      <c r="I125" s="1">
        <v>117.0</v>
      </c>
      <c r="J125" s="4">
        <v>2.0</v>
      </c>
      <c r="K125" s="1">
        <v>101.0</v>
      </c>
      <c r="L125" s="4">
        <v>-42.0</v>
      </c>
      <c r="M125" s="4">
        <v>218.0</v>
      </c>
      <c r="N125" s="4">
        <v>-40.0</v>
      </c>
    </row>
    <row r="126">
      <c r="B126" s="1" t="s">
        <v>34</v>
      </c>
      <c r="C126" s="1" t="s">
        <v>26</v>
      </c>
      <c r="D126" s="1">
        <v>118.0</v>
      </c>
      <c r="E126" s="1">
        <v>103.0</v>
      </c>
      <c r="F126" s="4">
        <v>221.0</v>
      </c>
      <c r="G126" s="1">
        <v>232.0</v>
      </c>
      <c r="H126" s="7" t="s">
        <v>24</v>
      </c>
      <c r="I126" s="1">
        <v>120.0</v>
      </c>
      <c r="J126" s="4">
        <v>2.0</v>
      </c>
      <c r="K126" s="1">
        <v>109.0</v>
      </c>
      <c r="L126" s="4">
        <v>6.0</v>
      </c>
      <c r="M126" s="4">
        <v>229.0</v>
      </c>
      <c r="N126" s="4">
        <v>8.0</v>
      </c>
    </row>
    <row r="127">
      <c r="B127" s="1" t="s">
        <v>19</v>
      </c>
      <c r="C127" s="1" t="s">
        <v>17</v>
      </c>
      <c r="D127" s="1">
        <v>113.0</v>
      </c>
      <c r="E127" s="1">
        <v>99.0</v>
      </c>
      <c r="F127" s="4">
        <v>212.0</v>
      </c>
      <c r="G127" s="1">
        <v>208.5</v>
      </c>
      <c r="H127" s="7" t="s">
        <v>21</v>
      </c>
      <c r="I127" s="1">
        <v>100.0</v>
      </c>
      <c r="J127" s="4">
        <v>-13.0</v>
      </c>
      <c r="K127" s="1">
        <v>123.0</v>
      </c>
      <c r="L127" s="4">
        <v>24.0</v>
      </c>
      <c r="M127" s="4">
        <v>223.0</v>
      </c>
      <c r="N127" s="4">
        <v>11.0</v>
      </c>
    </row>
    <row r="128">
      <c r="B128" s="1" t="s">
        <v>36</v>
      </c>
      <c r="C128" s="1" t="s">
        <v>28</v>
      </c>
      <c r="D128" s="1">
        <v>103.0</v>
      </c>
      <c r="E128" s="1">
        <v>105.0</v>
      </c>
      <c r="F128" s="4">
        <v>208.0</v>
      </c>
      <c r="G128" s="1">
        <v>213.5</v>
      </c>
      <c r="H128" s="7" t="s">
        <v>24</v>
      </c>
      <c r="I128" s="1">
        <v>93.0</v>
      </c>
      <c r="J128" s="4">
        <v>-10.0</v>
      </c>
      <c r="K128" s="1">
        <v>92.0</v>
      </c>
      <c r="L128" s="4">
        <v>-13.0</v>
      </c>
      <c r="M128" s="4">
        <v>185.0</v>
      </c>
      <c r="N128" s="4">
        <v>-23.0</v>
      </c>
    </row>
    <row r="129">
      <c r="B129" s="1" t="s">
        <v>23</v>
      </c>
      <c r="C129" s="1" t="s">
        <v>20</v>
      </c>
      <c r="D129" s="1">
        <v>122.0</v>
      </c>
      <c r="E129" s="1">
        <v>122.0</v>
      </c>
      <c r="F129" s="4">
        <v>244.0</v>
      </c>
      <c r="G129" s="1">
        <v>243.5</v>
      </c>
      <c r="H129" s="7" t="s">
        <v>21</v>
      </c>
      <c r="I129" s="1">
        <v>129.0</v>
      </c>
      <c r="J129" s="4">
        <v>7.0</v>
      </c>
      <c r="K129" s="1">
        <v>138.0</v>
      </c>
      <c r="L129" s="4">
        <v>16.0</v>
      </c>
      <c r="M129" s="4">
        <v>267.0</v>
      </c>
      <c r="N129" s="4">
        <v>23.0</v>
      </c>
    </row>
    <row r="130">
      <c r="B130" s="1" t="s">
        <v>18</v>
      </c>
      <c r="C130" s="1" t="s">
        <v>30</v>
      </c>
      <c r="D130" s="1">
        <v>113.0</v>
      </c>
      <c r="E130" s="1">
        <v>110.0</v>
      </c>
      <c r="F130" s="4">
        <v>223.0</v>
      </c>
      <c r="G130" s="1">
        <v>229.0</v>
      </c>
      <c r="H130" s="5" t="s">
        <v>24</v>
      </c>
      <c r="I130" s="1">
        <v>106.0</v>
      </c>
      <c r="J130" s="4">
        <v>-7.0</v>
      </c>
      <c r="K130" s="1">
        <v>130.0</v>
      </c>
      <c r="L130" s="4">
        <v>20.0</v>
      </c>
      <c r="M130" s="4">
        <v>236.0</v>
      </c>
      <c r="N130" s="4">
        <v>13.0</v>
      </c>
    </row>
    <row r="131">
      <c r="B131" s="1" t="s">
        <v>42</v>
      </c>
      <c r="C131" s="1" t="s">
        <v>43</v>
      </c>
      <c r="D131" s="1">
        <v>120.0</v>
      </c>
      <c r="E131" s="1">
        <v>101.0</v>
      </c>
      <c r="F131" s="4">
        <v>221.0</v>
      </c>
      <c r="G131" s="1">
        <v>219.0</v>
      </c>
      <c r="H131" s="7" t="s">
        <v>21</v>
      </c>
      <c r="I131" s="1">
        <v>121.0</v>
      </c>
      <c r="J131" s="4">
        <v>1.0</v>
      </c>
      <c r="K131" s="1">
        <v>111.0</v>
      </c>
      <c r="L131" s="4">
        <v>10.0</v>
      </c>
      <c r="M131" s="4">
        <v>232.0</v>
      </c>
      <c r="N131" s="4">
        <v>11.0</v>
      </c>
    </row>
    <row r="132">
      <c r="B132" s="1" t="s">
        <v>33</v>
      </c>
      <c r="C132" s="1" t="s">
        <v>25</v>
      </c>
      <c r="D132" s="1">
        <v>123.0</v>
      </c>
      <c r="E132" s="1">
        <v>115.0</v>
      </c>
      <c r="F132" s="4">
        <v>238.0</v>
      </c>
      <c r="G132" s="1">
        <v>230.5</v>
      </c>
      <c r="H132" s="5" t="s">
        <v>21</v>
      </c>
      <c r="I132" s="1">
        <v>93.0</v>
      </c>
      <c r="J132" s="4">
        <v>-30.0</v>
      </c>
      <c r="K132" s="1">
        <v>101.0</v>
      </c>
      <c r="L132" s="4">
        <v>-14.0</v>
      </c>
      <c r="M132" s="4">
        <v>194.0</v>
      </c>
      <c r="N132" s="4">
        <v>-44.0</v>
      </c>
    </row>
    <row r="133">
      <c r="B133" s="1" t="s">
        <v>35</v>
      </c>
      <c r="C133" s="1" t="s">
        <v>37</v>
      </c>
      <c r="D133" s="1">
        <v>93.0</v>
      </c>
      <c r="E133" s="1">
        <v>111.0</v>
      </c>
      <c r="F133" s="4">
        <v>204.0</v>
      </c>
      <c r="G133" s="1">
        <v>225.5</v>
      </c>
      <c r="H133" s="7" t="s">
        <v>24</v>
      </c>
      <c r="I133" s="1">
        <v>115.0</v>
      </c>
      <c r="J133" s="4">
        <v>22.0</v>
      </c>
      <c r="K133" s="1">
        <v>106.0</v>
      </c>
      <c r="L133" s="4">
        <v>-5.0</v>
      </c>
      <c r="M133" s="4">
        <v>221.0</v>
      </c>
      <c r="N133" s="4">
        <v>17.0</v>
      </c>
      <c r="O133" s="1" t="s">
        <v>52</v>
      </c>
      <c r="P133" s="1">
        <v>65.0</v>
      </c>
    </row>
    <row r="134"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A135" s="3">
        <v>45626.0</v>
      </c>
      <c r="B135" s="1" t="s">
        <v>49</v>
      </c>
      <c r="C135" s="1" t="s">
        <v>48</v>
      </c>
      <c r="D135" s="1">
        <v>114.0</v>
      </c>
      <c r="E135" s="1">
        <v>115.0</v>
      </c>
      <c r="F135" s="4">
        <v>229.0</v>
      </c>
      <c r="G135" s="1">
        <v>225.5</v>
      </c>
      <c r="H135" s="5" t="s">
        <v>21</v>
      </c>
      <c r="I135" s="1">
        <v>104.0</v>
      </c>
      <c r="J135" s="4">
        <v>-10.0</v>
      </c>
      <c r="K135" s="1">
        <v>107.0</v>
      </c>
      <c r="L135" s="4">
        <v>-8.0</v>
      </c>
      <c r="M135" s="4">
        <v>211.0</v>
      </c>
      <c r="N135" s="4">
        <v>-18.0</v>
      </c>
    </row>
    <row r="136">
      <c r="B136" s="1" t="s">
        <v>30</v>
      </c>
      <c r="C136" s="1" t="s">
        <v>53</v>
      </c>
      <c r="D136" s="1">
        <v>108.0</v>
      </c>
      <c r="E136" s="1">
        <v>94.0</v>
      </c>
      <c r="F136" s="4">
        <v>202.0</v>
      </c>
      <c r="G136" s="1">
        <v>215.0</v>
      </c>
      <c r="H136" s="7" t="s">
        <v>24</v>
      </c>
      <c r="I136" s="1">
        <v>96.0</v>
      </c>
      <c r="J136" s="4">
        <v>-12.0</v>
      </c>
      <c r="K136" s="1">
        <v>111.0</v>
      </c>
      <c r="L136" s="4">
        <v>17.0</v>
      </c>
      <c r="M136" s="4">
        <v>207.0</v>
      </c>
      <c r="N136" s="4">
        <v>5.0</v>
      </c>
    </row>
    <row r="137">
      <c r="B137" s="1" t="s">
        <v>29</v>
      </c>
      <c r="C137" s="1" t="s">
        <v>32</v>
      </c>
      <c r="D137" s="1">
        <v>127.0</v>
      </c>
      <c r="E137" s="1">
        <v>98.0</v>
      </c>
      <c r="F137" s="4">
        <v>225.0</v>
      </c>
      <c r="G137" s="1">
        <v>231.0</v>
      </c>
      <c r="H137" s="5" t="s">
        <v>24</v>
      </c>
      <c r="I137" s="1">
        <v>124.0</v>
      </c>
      <c r="J137" s="4">
        <v>-3.0</v>
      </c>
      <c r="K137" s="1">
        <v>114.0</v>
      </c>
      <c r="L137" s="4">
        <v>16.0</v>
      </c>
      <c r="M137" s="4">
        <v>238.0</v>
      </c>
      <c r="N137" s="4">
        <v>13.0</v>
      </c>
    </row>
    <row r="138">
      <c r="B138" s="1" t="s">
        <v>38</v>
      </c>
      <c r="C138" s="1" t="s">
        <v>47</v>
      </c>
      <c r="D138" s="1">
        <v>111.0</v>
      </c>
      <c r="E138" s="1">
        <v>133.0</v>
      </c>
      <c r="F138" s="4">
        <v>244.0</v>
      </c>
      <c r="G138" s="1">
        <v>233.0</v>
      </c>
      <c r="H138" s="5" t="s">
        <v>21</v>
      </c>
      <c r="I138" s="1">
        <v>113.0</v>
      </c>
      <c r="J138" s="4">
        <v>2.0</v>
      </c>
      <c r="K138" s="1">
        <v>105.0</v>
      </c>
      <c r="L138" s="4">
        <v>-28.0</v>
      </c>
      <c r="M138" s="4">
        <v>218.0</v>
      </c>
      <c r="N138" s="4">
        <v>-26.0</v>
      </c>
    </row>
    <row r="139">
      <c r="B139" s="1" t="s">
        <v>41</v>
      </c>
      <c r="C139" s="1" t="s">
        <v>50</v>
      </c>
      <c r="D139" s="1">
        <v>92.0</v>
      </c>
      <c r="E139" s="1">
        <v>132.0</v>
      </c>
      <c r="F139" s="4">
        <v>224.0</v>
      </c>
      <c r="G139" s="1">
        <v>232.5</v>
      </c>
      <c r="H139" s="7" t="s">
        <v>24</v>
      </c>
      <c r="I139" s="1">
        <v>94.0</v>
      </c>
      <c r="J139" s="4">
        <v>2.0</v>
      </c>
      <c r="K139" s="1">
        <v>106.0</v>
      </c>
      <c r="L139" s="4">
        <v>-26.0</v>
      </c>
      <c r="M139" s="4">
        <v>200.0</v>
      </c>
      <c r="N139" s="4">
        <v>-24.0</v>
      </c>
      <c r="O139" s="1" t="s">
        <v>54</v>
      </c>
      <c r="P139" s="1">
        <v>67.0</v>
      </c>
    </row>
    <row r="140">
      <c r="F140" s="4" t="s">
        <v>40</v>
      </c>
      <c r="H140" s="4" t="s">
        <v>40</v>
      </c>
      <c r="J140" s="4" t="s">
        <v>40</v>
      </c>
      <c r="L140" s="4" t="s">
        <v>40</v>
      </c>
      <c r="M140" s="4" t="s">
        <v>40</v>
      </c>
      <c r="N140" s="4" t="s">
        <v>40</v>
      </c>
    </row>
    <row r="141">
      <c r="A141" s="11">
        <v>45627.0</v>
      </c>
      <c r="B141" s="1" t="s">
        <v>19</v>
      </c>
      <c r="C141" s="1" t="s">
        <v>17</v>
      </c>
      <c r="D141" s="1">
        <v>115.0</v>
      </c>
      <c r="E141" s="1">
        <v>98.0</v>
      </c>
      <c r="F141" s="4">
        <v>213.0</v>
      </c>
      <c r="G141" s="1">
        <v>206.5</v>
      </c>
      <c r="H141" s="5" t="s">
        <v>21</v>
      </c>
      <c r="I141" s="1">
        <v>92.0</v>
      </c>
      <c r="J141" s="4">
        <v>-23.0</v>
      </c>
      <c r="K141" s="1">
        <v>100.0</v>
      </c>
      <c r="L141" s="4">
        <v>2.0</v>
      </c>
      <c r="M141" s="4">
        <v>192.0</v>
      </c>
      <c r="N141" s="4">
        <v>-21.0</v>
      </c>
    </row>
    <row r="142">
      <c r="B142" s="1" t="s">
        <v>34</v>
      </c>
      <c r="C142" s="1" t="s">
        <v>18</v>
      </c>
      <c r="D142" s="1">
        <v>130.0</v>
      </c>
      <c r="E142" s="1">
        <v>122.0</v>
      </c>
      <c r="F142" s="4">
        <v>252.0</v>
      </c>
      <c r="G142" s="1">
        <v>244.0</v>
      </c>
      <c r="H142" s="7" t="s">
        <v>21</v>
      </c>
      <c r="I142" s="1">
        <v>136.0</v>
      </c>
      <c r="J142" s="4">
        <v>6.0</v>
      </c>
      <c r="K142" s="1">
        <v>121.0</v>
      </c>
      <c r="L142" s="4">
        <v>-1.0</v>
      </c>
      <c r="M142" s="4">
        <v>257.0</v>
      </c>
      <c r="N142" s="4">
        <v>5.0</v>
      </c>
    </row>
    <row r="143">
      <c r="B143" s="1" t="s">
        <v>44</v>
      </c>
      <c r="C143" s="1" t="s">
        <v>20</v>
      </c>
      <c r="D143" s="1">
        <v>137.0</v>
      </c>
      <c r="E143" s="1">
        <v>107.0</v>
      </c>
      <c r="F143" s="4">
        <v>244.0</v>
      </c>
      <c r="G143" s="1">
        <v>232.5</v>
      </c>
      <c r="H143" s="5" t="s">
        <v>21</v>
      </c>
      <c r="I143" s="1">
        <v>115.0</v>
      </c>
      <c r="J143" s="4">
        <v>-22.0</v>
      </c>
      <c r="K143" s="1">
        <v>111.0</v>
      </c>
      <c r="L143" s="4">
        <v>4.0</v>
      </c>
      <c r="M143" s="4">
        <v>226.0</v>
      </c>
      <c r="N143" s="4">
        <v>-18.0</v>
      </c>
    </row>
    <row r="144">
      <c r="B144" s="1" t="s">
        <v>22</v>
      </c>
      <c r="C144" s="1" t="s">
        <v>26</v>
      </c>
      <c r="D144" s="1">
        <v>123.0</v>
      </c>
      <c r="E144" s="1">
        <v>85.0</v>
      </c>
      <c r="F144" s="4">
        <v>208.0</v>
      </c>
      <c r="G144" s="1">
        <v>224.5</v>
      </c>
      <c r="H144" s="7" t="s">
        <v>24</v>
      </c>
      <c r="I144" s="1">
        <v>118.0</v>
      </c>
      <c r="J144" s="4">
        <v>-5.0</v>
      </c>
      <c r="K144" s="1">
        <v>85.0</v>
      </c>
      <c r="L144" s="4">
        <v>0.0</v>
      </c>
      <c r="M144" s="4">
        <v>203.0</v>
      </c>
      <c r="N144" s="4">
        <v>-5.0</v>
      </c>
    </row>
    <row r="145">
      <c r="B145" s="1" t="s">
        <v>43</v>
      </c>
      <c r="C145" s="1" t="s">
        <v>42</v>
      </c>
      <c r="D145" s="1">
        <v>104.0</v>
      </c>
      <c r="E145" s="1">
        <v>114.0</v>
      </c>
      <c r="F145" s="4">
        <v>218.0</v>
      </c>
      <c r="G145" s="1">
        <v>221.5</v>
      </c>
      <c r="H145" s="5" t="s">
        <v>24</v>
      </c>
      <c r="I145" s="1">
        <v>119.0</v>
      </c>
      <c r="J145" s="4">
        <v>15.0</v>
      </c>
      <c r="K145" s="1">
        <v>116.0</v>
      </c>
      <c r="L145" s="4">
        <v>2.0</v>
      </c>
      <c r="M145" s="4">
        <v>235.0</v>
      </c>
      <c r="N145" s="4">
        <v>17.0</v>
      </c>
    </row>
    <row r="146">
      <c r="B146" s="1" t="s">
        <v>27</v>
      </c>
      <c r="C146" s="1" t="s">
        <v>25</v>
      </c>
      <c r="D146" s="1">
        <v>113.0</v>
      </c>
      <c r="E146" s="1">
        <v>118.0</v>
      </c>
      <c r="F146" s="4">
        <v>231.0</v>
      </c>
      <c r="G146" s="1">
        <v>220.5</v>
      </c>
      <c r="H146" s="7" t="s">
        <v>21</v>
      </c>
      <c r="I146" s="1">
        <v>119.0</v>
      </c>
      <c r="J146" s="4">
        <v>6.0</v>
      </c>
      <c r="K146" s="1">
        <v>116.0</v>
      </c>
      <c r="L146" s="4">
        <v>-2.0</v>
      </c>
      <c r="M146" s="4">
        <v>235.0</v>
      </c>
      <c r="N146" s="4">
        <v>4.0</v>
      </c>
    </row>
    <row r="147">
      <c r="B147" s="1" t="s">
        <v>41</v>
      </c>
      <c r="C147" s="1" t="s">
        <v>33</v>
      </c>
      <c r="D147" s="1">
        <v>99.0</v>
      </c>
      <c r="E147" s="1">
        <v>109.0</v>
      </c>
      <c r="F147" s="4">
        <v>208.0</v>
      </c>
      <c r="G147" s="1">
        <v>228.5</v>
      </c>
      <c r="H147" s="7" t="s">
        <v>24</v>
      </c>
      <c r="I147" s="1">
        <v>104.0</v>
      </c>
      <c r="J147" s="4">
        <v>5.0</v>
      </c>
      <c r="K147" s="1">
        <v>105.0</v>
      </c>
      <c r="L147" s="4">
        <v>-4.0</v>
      </c>
      <c r="M147" s="4">
        <v>209.0</v>
      </c>
      <c r="N147" s="4">
        <v>1.0</v>
      </c>
    </row>
    <row r="148">
      <c r="B148" s="1" t="s">
        <v>35</v>
      </c>
      <c r="C148" s="1" t="s">
        <v>50</v>
      </c>
      <c r="D148" s="1">
        <v>96.0</v>
      </c>
      <c r="E148" s="1">
        <v>125.0</v>
      </c>
      <c r="F148" s="4">
        <v>221.0</v>
      </c>
      <c r="G148" s="1">
        <v>227.5</v>
      </c>
      <c r="H148" s="5" t="s">
        <v>24</v>
      </c>
      <c r="I148" s="1">
        <v>131.0</v>
      </c>
      <c r="J148" s="4">
        <v>35.0</v>
      </c>
      <c r="K148" s="1">
        <v>137.0</v>
      </c>
      <c r="L148" s="4">
        <v>12.0</v>
      </c>
      <c r="M148" s="4">
        <v>268.0</v>
      </c>
      <c r="N148" s="4">
        <v>47.0</v>
      </c>
    </row>
    <row r="149">
      <c r="B149" s="1" t="s">
        <v>37</v>
      </c>
      <c r="C149" s="1" t="s">
        <v>31</v>
      </c>
      <c r="D149" s="1">
        <v>104.0</v>
      </c>
      <c r="E149" s="1">
        <v>104.0</v>
      </c>
      <c r="F149" s="4">
        <v>208.0</v>
      </c>
      <c r="G149" s="1">
        <v>226.5</v>
      </c>
      <c r="H149" s="5" t="s">
        <v>24</v>
      </c>
      <c r="I149" s="1">
        <v>125.0</v>
      </c>
      <c r="J149" s="4">
        <v>21.0</v>
      </c>
      <c r="K149" s="1">
        <v>127.0</v>
      </c>
      <c r="L149" s="4">
        <v>23.0</v>
      </c>
      <c r="M149" s="4">
        <v>252.0</v>
      </c>
      <c r="N149" s="4">
        <v>44.0</v>
      </c>
    </row>
    <row r="150">
      <c r="B150" s="1" t="s">
        <v>28</v>
      </c>
      <c r="C150" s="1" t="s">
        <v>46</v>
      </c>
      <c r="D150" s="1">
        <v>107.0</v>
      </c>
      <c r="E150" s="1">
        <v>115.0</v>
      </c>
      <c r="F150" s="4">
        <v>222.0</v>
      </c>
      <c r="G150" s="1">
        <v>222.5</v>
      </c>
      <c r="H150" s="5" t="s">
        <v>24</v>
      </c>
      <c r="I150" s="1">
        <v>126.0</v>
      </c>
      <c r="J150" s="4">
        <v>19.0</v>
      </c>
      <c r="K150" s="1">
        <v>122.0</v>
      </c>
      <c r="L150" s="4">
        <v>7.0</v>
      </c>
      <c r="M150" s="4">
        <v>248.0</v>
      </c>
      <c r="N150" s="4">
        <v>26.0</v>
      </c>
      <c r="O150" s="1" t="s">
        <v>55</v>
      </c>
      <c r="P150" s="1">
        <v>71.0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A152" s="11">
        <v>45628.0</v>
      </c>
      <c r="B152" s="1" t="s">
        <v>48</v>
      </c>
      <c r="C152" s="1" t="s">
        <v>26</v>
      </c>
      <c r="D152" s="1">
        <v>102.0</v>
      </c>
      <c r="E152" s="1">
        <v>103.0</v>
      </c>
      <c r="F152" s="4">
        <v>205.0</v>
      </c>
      <c r="G152" s="1">
        <v>230.0</v>
      </c>
      <c r="H152" s="5" t="s">
        <v>24</v>
      </c>
      <c r="I152" s="1">
        <v>124.0</v>
      </c>
      <c r="J152" s="4">
        <v>22.0</v>
      </c>
      <c r="K152" s="1">
        <v>112.0</v>
      </c>
      <c r="L152" s="4">
        <v>9.0</v>
      </c>
      <c r="M152" s="4">
        <v>236.0</v>
      </c>
      <c r="N152" s="4">
        <v>31.0</v>
      </c>
      <c r="P152" s="1" t="s">
        <v>56</v>
      </c>
    </row>
    <row r="153">
      <c r="B153" s="1" t="s">
        <v>20</v>
      </c>
      <c r="C153" s="1" t="s">
        <v>42</v>
      </c>
      <c r="D153" s="1">
        <v>113.0</v>
      </c>
      <c r="E153" s="1">
        <v>121.0</v>
      </c>
      <c r="F153" s="4">
        <v>234.0</v>
      </c>
      <c r="G153" s="1">
        <v>217.5</v>
      </c>
      <c r="H153" s="5" t="s">
        <v>21</v>
      </c>
      <c r="I153" s="1">
        <v>108.0</v>
      </c>
      <c r="J153" s="4">
        <v>-5.0</v>
      </c>
      <c r="K153" s="1">
        <v>89.0</v>
      </c>
      <c r="L153" s="4">
        <v>-32.0</v>
      </c>
      <c r="M153" s="4">
        <v>197.0</v>
      </c>
      <c r="N153" s="4">
        <v>-37.0</v>
      </c>
      <c r="P153" s="1" t="s">
        <v>57</v>
      </c>
    </row>
    <row r="154">
      <c r="B154" s="1" t="s">
        <v>23</v>
      </c>
      <c r="C154" s="1" t="s">
        <v>19</v>
      </c>
      <c r="D154" s="1">
        <v>138.0</v>
      </c>
      <c r="E154" s="1">
        <v>110.0</v>
      </c>
      <c r="F154" s="4">
        <v>248.0</v>
      </c>
      <c r="G154" s="1">
        <v>232.5</v>
      </c>
      <c r="H154" s="5" t="s">
        <v>21</v>
      </c>
      <c r="I154" s="1">
        <v>128.0</v>
      </c>
      <c r="J154" s="4">
        <v>-10.0</v>
      </c>
      <c r="K154" s="1">
        <v>102.0</v>
      </c>
      <c r="L154" s="4">
        <v>-8.0</v>
      </c>
      <c r="M154" s="4">
        <v>230.0</v>
      </c>
      <c r="N154" s="4">
        <v>-18.0</v>
      </c>
      <c r="P154" s="1" t="s">
        <v>58</v>
      </c>
    </row>
    <row r="155">
      <c r="B155" s="1" t="s">
        <v>36</v>
      </c>
      <c r="C155" s="1" t="s">
        <v>33</v>
      </c>
      <c r="D155" s="1">
        <v>98.0</v>
      </c>
      <c r="E155" s="1">
        <v>121.0</v>
      </c>
      <c r="F155" s="4">
        <v>219.0</v>
      </c>
      <c r="G155" s="1">
        <v>219.5</v>
      </c>
      <c r="H155" s="7" t="s">
        <v>24</v>
      </c>
      <c r="I155" s="1">
        <v>109.0</v>
      </c>
      <c r="J155" s="4">
        <v>11.0</v>
      </c>
      <c r="K155" s="1">
        <v>80.0</v>
      </c>
      <c r="L155" s="4">
        <v>-41.0</v>
      </c>
      <c r="M155" s="4">
        <v>189.0</v>
      </c>
      <c r="N155" s="4">
        <v>-30.0</v>
      </c>
      <c r="O155" s="1" t="s">
        <v>59</v>
      </c>
      <c r="P155" s="1">
        <v>72.0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A157" s="11">
        <v>45629.0</v>
      </c>
      <c r="B157" s="1" t="s">
        <v>49</v>
      </c>
      <c r="C157" s="1" t="s">
        <v>53</v>
      </c>
      <c r="D157" s="1">
        <v>101.0</v>
      </c>
      <c r="E157" s="1">
        <v>99.0</v>
      </c>
      <c r="F157" s="4">
        <v>200.0</v>
      </c>
      <c r="G157" s="1">
        <v>211.0</v>
      </c>
      <c r="H157" s="5" t="s">
        <v>24</v>
      </c>
      <c r="I157" s="1">
        <v>104.0</v>
      </c>
      <c r="J157" s="4">
        <v>3.0</v>
      </c>
      <c r="K157" s="1">
        <v>110.0</v>
      </c>
      <c r="L157" s="4">
        <v>11.0</v>
      </c>
      <c r="M157" s="4">
        <v>214.0</v>
      </c>
      <c r="N157" s="4">
        <v>14.0</v>
      </c>
    </row>
    <row r="158">
      <c r="B158" s="1" t="s">
        <v>44</v>
      </c>
      <c r="C158" s="1" t="s">
        <v>32</v>
      </c>
      <c r="D158" s="1">
        <v>134.0</v>
      </c>
      <c r="E158" s="1">
        <v>104.0</v>
      </c>
      <c r="F158" s="4">
        <v>238.0</v>
      </c>
      <c r="G158" s="1">
        <v>234.0</v>
      </c>
      <c r="H158" s="5" t="s">
        <v>21</v>
      </c>
      <c r="I158" s="1">
        <v>118.0</v>
      </c>
      <c r="J158" s="4">
        <v>-16.0</v>
      </c>
      <c r="K158" s="1">
        <v>87.0</v>
      </c>
      <c r="L158" s="4">
        <v>-17.0</v>
      </c>
      <c r="M158" s="4">
        <v>205.0</v>
      </c>
      <c r="N158" s="4">
        <v>-33.0</v>
      </c>
    </row>
    <row r="159">
      <c r="B159" s="1" t="s">
        <v>30</v>
      </c>
      <c r="C159" s="1" t="s">
        <v>29</v>
      </c>
      <c r="D159" s="1">
        <v>100.0</v>
      </c>
      <c r="E159" s="1">
        <v>121.0</v>
      </c>
      <c r="F159" s="4">
        <v>221.0</v>
      </c>
      <c r="G159" s="1">
        <v>221.5</v>
      </c>
      <c r="H159" s="5" t="s">
        <v>24</v>
      </c>
      <c r="I159" s="1">
        <v>107.0</v>
      </c>
      <c r="J159" s="4">
        <v>7.0</v>
      </c>
      <c r="K159" s="1">
        <v>128.0</v>
      </c>
      <c r="L159" s="4">
        <v>7.0</v>
      </c>
      <c r="M159" s="4">
        <v>235.0</v>
      </c>
      <c r="N159" s="4">
        <v>14.0</v>
      </c>
    </row>
    <row r="160">
      <c r="B160" s="1" t="s">
        <v>22</v>
      </c>
      <c r="C160" s="1" t="s">
        <v>17</v>
      </c>
      <c r="D160" s="1">
        <v>120.0</v>
      </c>
      <c r="E160" s="1">
        <v>102.0</v>
      </c>
      <c r="F160" s="4">
        <v>222.0</v>
      </c>
      <c r="G160" s="1">
        <v>215.0</v>
      </c>
      <c r="H160" s="7" t="s">
        <v>21</v>
      </c>
      <c r="I160" s="1">
        <v>121.0</v>
      </c>
      <c r="J160" s="4">
        <v>1.0</v>
      </c>
      <c r="K160" s="1">
        <v>106.0</v>
      </c>
      <c r="L160" s="4">
        <v>4.0</v>
      </c>
      <c r="M160" s="4">
        <v>227.0</v>
      </c>
      <c r="N160" s="4">
        <v>5.0</v>
      </c>
    </row>
    <row r="161">
      <c r="B161" s="1" t="s">
        <v>43</v>
      </c>
      <c r="C161" s="1" t="s">
        <v>18</v>
      </c>
      <c r="D161" s="1">
        <v>112.0</v>
      </c>
      <c r="E161" s="1">
        <v>125.0</v>
      </c>
      <c r="F161" s="4">
        <v>237.0</v>
      </c>
      <c r="G161" s="1">
        <v>237.5</v>
      </c>
      <c r="H161" s="7" t="s">
        <v>24</v>
      </c>
      <c r="I161" s="1">
        <v>122.0</v>
      </c>
      <c r="J161" s="4">
        <v>10.0</v>
      </c>
      <c r="K161" s="1">
        <v>111.0</v>
      </c>
      <c r="L161" s="4">
        <v>-14.0</v>
      </c>
      <c r="M161" s="4">
        <v>233.0</v>
      </c>
      <c r="N161" s="4">
        <v>-4.0</v>
      </c>
    </row>
    <row r="162">
      <c r="B162" s="1" t="s">
        <v>25</v>
      </c>
      <c r="C162" s="1" t="s">
        <v>41</v>
      </c>
      <c r="D162" s="1">
        <v>113.0</v>
      </c>
      <c r="E162" s="1">
        <v>103.0</v>
      </c>
      <c r="F162" s="4">
        <v>216.0</v>
      </c>
      <c r="G162" s="1">
        <v>224.0</v>
      </c>
      <c r="H162" s="5" t="s">
        <v>24</v>
      </c>
      <c r="I162" s="1">
        <v>133.0</v>
      </c>
      <c r="J162" s="4">
        <v>20.0</v>
      </c>
      <c r="K162" s="1">
        <v>106.0</v>
      </c>
      <c r="L162" s="4">
        <v>3.0</v>
      </c>
      <c r="M162" s="4">
        <v>239.0</v>
      </c>
      <c r="N162" s="4">
        <v>23.0</v>
      </c>
    </row>
    <row r="163">
      <c r="B163" s="1" t="s">
        <v>50</v>
      </c>
      <c r="C163" s="1" t="s">
        <v>34</v>
      </c>
      <c r="D163" s="1">
        <v>133.0</v>
      </c>
      <c r="E163" s="1">
        <v>131.0</v>
      </c>
      <c r="F163" s="4">
        <v>264.0</v>
      </c>
      <c r="G163" s="1">
        <v>243.0</v>
      </c>
      <c r="H163" s="5" t="s">
        <v>21</v>
      </c>
      <c r="I163" s="1">
        <v>121.0</v>
      </c>
      <c r="J163" s="4">
        <v>-12.0</v>
      </c>
      <c r="K163" s="1">
        <v>116.0</v>
      </c>
      <c r="L163" s="4">
        <v>-15.0</v>
      </c>
      <c r="M163" s="4">
        <v>237.0</v>
      </c>
      <c r="N163" s="4">
        <v>-27.0</v>
      </c>
    </row>
    <row r="164">
      <c r="B164" s="1" t="s">
        <v>38</v>
      </c>
      <c r="C164" s="1" t="s">
        <v>45</v>
      </c>
      <c r="D164" s="1">
        <v>97.0</v>
      </c>
      <c r="E164" s="1">
        <v>111.0</v>
      </c>
      <c r="F164" s="4">
        <v>208.0</v>
      </c>
      <c r="G164" s="1">
        <v>230.0</v>
      </c>
      <c r="H164" s="7" t="s">
        <v>24</v>
      </c>
      <c r="I164" s="1">
        <v>104.0</v>
      </c>
      <c r="J164" s="4">
        <v>7.0</v>
      </c>
      <c r="K164" s="1">
        <v>93.0</v>
      </c>
      <c r="L164" s="4">
        <v>-18.0</v>
      </c>
      <c r="M164" s="4">
        <v>197.0</v>
      </c>
      <c r="N164" s="4">
        <v>-11.0</v>
      </c>
    </row>
    <row r="165">
      <c r="B165" s="1" t="s">
        <v>46</v>
      </c>
      <c r="C165" s="1" t="s">
        <v>47</v>
      </c>
      <c r="D165" s="1">
        <v>117.0</v>
      </c>
      <c r="E165" s="1">
        <v>136.0</v>
      </c>
      <c r="F165" s="4">
        <v>253.0</v>
      </c>
      <c r="G165" s="1">
        <v>239.5</v>
      </c>
      <c r="H165" s="5" t="s">
        <v>21</v>
      </c>
      <c r="I165" s="1">
        <v>119.0</v>
      </c>
      <c r="J165" s="4">
        <v>2.0</v>
      </c>
      <c r="K165" s="1">
        <v>115.0</v>
      </c>
      <c r="L165" s="4">
        <v>-21.0</v>
      </c>
      <c r="M165" s="4">
        <v>234.0</v>
      </c>
      <c r="N165" s="4">
        <v>-19.0</v>
      </c>
    </row>
    <row r="166">
      <c r="B166" s="1" t="s">
        <v>37</v>
      </c>
      <c r="C166" s="1" t="s">
        <v>27</v>
      </c>
      <c r="D166" s="1">
        <v>109.0</v>
      </c>
      <c r="E166" s="1">
        <v>118.0</v>
      </c>
      <c r="F166" s="4">
        <v>227.0</v>
      </c>
      <c r="G166" s="1">
        <v>226.0</v>
      </c>
      <c r="H166" s="7" t="s">
        <v>21</v>
      </c>
      <c r="I166" s="1">
        <v>120.0</v>
      </c>
      <c r="J166" s="4">
        <v>11.0</v>
      </c>
      <c r="K166" s="1">
        <v>111.0</v>
      </c>
      <c r="L166" s="4">
        <v>-7.0</v>
      </c>
      <c r="M166" s="4">
        <v>231.0</v>
      </c>
      <c r="N166" s="4">
        <v>4.0</v>
      </c>
    </row>
    <row r="167">
      <c r="B167" s="1" t="s">
        <v>28</v>
      </c>
      <c r="C167" s="1" t="s">
        <v>35</v>
      </c>
      <c r="D167" s="1">
        <v>105.0</v>
      </c>
      <c r="E167" s="1">
        <v>91.0</v>
      </c>
      <c r="F167" s="4">
        <v>196.0</v>
      </c>
      <c r="G167" s="1">
        <v>218.0</v>
      </c>
      <c r="H167" s="5" t="s">
        <v>24</v>
      </c>
      <c r="I167" s="1">
        <v>127.0</v>
      </c>
      <c r="J167" s="4">
        <v>22.0</v>
      </c>
      <c r="K167" s="1">
        <v>105.0</v>
      </c>
      <c r="L167" s="4">
        <v>14.0</v>
      </c>
      <c r="M167" s="4">
        <v>232.0</v>
      </c>
      <c r="N167" s="4">
        <v>36.0</v>
      </c>
      <c r="O167" s="1" t="s">
        <v>60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A169" s="12">
        <v>45630.0</v>
      </c>
      <c r="B169" s="1" t="s">
        <v>20</v>
      </c>
      <c r="C169" s="1" t="s">
        <v>30</v>
      </c>
      <c r="D169" s="1">
        <v>128.0</v>
      </c>
      <c r="E169" s="1">
        <v>109.0</v>
      </c>
      <c r="F169" s="4">
        <v>237.0</v>
      </c>
      <c r="G169" s="1">
        <v>220.5</v>
      </c>
      <c r="H169" s="7" t="s">
        <v>21</v>
      </c>
      <c r="I169" s="1">
        <v>130.0</v>
      </c>
      <c r="J169" s="4">
        <v>2.0</v>
      </c>
      <c r="K169" s="1">
        <v>120.0</v>
      </c>
      <c r="L169" s="4">
        <v>11.0</v>
      </c>
      <c r="M169" s="4">
        <v>250.0</v>
      </c>
      <c r="N169" s="4">
        <v>13.0</v>
      </c>
    </row>
    <row r="170">
      <c r="B170" s="1" t="s">
        <v>19</v>
      </c>
      <c r="C170" s="1" t="s">
        <v>18</v>
      </c>
      <c r="D170" s="1">
        <v>110.0</v>
      </c>
      <c r="E170" s="1">
        <v>133.0</v>
      </c>
      <c r="F170" s="4">
        <v>243.0</v>
      </c>
      <c r="G170" s="1">
        <v>225.0</v>
      </c>
      <c r="H170" s="5" t="s">
        <v>21</v>
      </c>
      <c r="I170" s="1">
        <v>99.0</v>
      </c>
      <c r="J170" s="4">
        <v>-11.0</v>
      </c>
      <c r="K170" s="1">
        <v>90.0</v>
      </c>
      <c r="L170" s="4">
        <v>-43.0</v>
      </c>
      <c r="M170" s="4">
        <v>189.0</v>
      </c>
      <c r="N170" s="4">
        <v>-54.0</v>
      </c>
    </row>
    <row r="171">
      <c r="B171" s="1" t="s">
        <v>42</v>
      </c>
      <c r="C171" s="1" t="s">
        <v>33</v>
      </c>
      <c r="D171" s="1">
        <v>107.0</v>
      </c>
      <c r="E171" s="1">
        <v>116.0</v>
      </c>
      <c r="F171" s="4">
        <v>223.0</v>
      </c>
      <c r="G171" s="1">
        <v>217.5</v>
      </c>
      <c r="H171" s="7" t="s">
        <v>21</v>
      </c>
      <c r="I171" s="1">
        <v>134.0</v>
      </c>
      <c r="J171" s="4">
        <v>27.0</v>
      </c>
      <c r="K171" s="1">
        <v>93.0</v>
      </c>
      <c r="L171" s="4">
        <v>-23.0</v>
      </c>
      <c r="M171" s="4">
        <v>227.0</v>
      </c>
      <c r="N171" s="4">
        <v>4.0</v>
      </c>
    </row>
    <row r="172">
      <c r="B172" s="1" t="s">
        <v>53</v>
      </c>
      <c r="C172" s="1" t="s">
        <v>17</v>
      </c>
      <c r="D172" s="1">
        <v>90.0</v>
      </c>
      <c r="E172" s="1">
        <v>95.0</v>
      </c>
      <c r="F172" s="4">
        <v>185.0</v>
      </c>
      <c r="G172" s="1">
        <v>225.0</v>
      </c>
      <c r="H172" s="7" t="s">
        <v>24</v>
      </c>
      <c r="I172" s="1">
        <v>102.0</v>
      </c>
      <c r="J172" s="4">
        <v>12.0</v>
      </c>
      <c r="K172" s="1">
        <v>106.0</v>
      </c>
      <c r="L172" s="4">
        <v>11.0</v>
      </c>
      <c r="M172" s="4">
        <v>208.0</v>
      </c>
      <c r="N172" s="4">
        <v>23.0</v>
      </c>
    </row>
    <row r="173">
      <c r="B173" s="1" t="s">
        <v>29</v>
      </c>
      <c r="C173" s="1" t="s">
        <v>48</v>
      </c>
      <c r="D173" s="1">
        <v>131.0</v>
      </c>
      <c r="E173" s="1">
        <v>111.0</v>
      </c>
      <c r="F173" s="4">
        <v>242.0</v>
      </c>
      <c r="G173" s="1">
        <v>236.0</v>
      </c>
      <c r="H173" s="5" t="s">
        <v>21</v>
      </c>
      <c r="I173" s="1">
        <v>80.0</v>
      </c>
      <c r="J173" s="4">
        <v>-51.0</v>
      </c>
      <c r="K173" s="1">
        <v>108.0</v>
      </c>
      <c r="L173" s="4">
        <v>-3.0</v>
      </c>
      <c r="M173" s="4">
        <v>188.0</v>
      </c>
      <c r="N173" s="4">
        <v>-54.0</v>
      </c>
    </row>
    <row r="174">
      <c r="B174" s="1" t="s">
        <v>28</v>
      </c>
      <c r="C174" s="1" t="s">
        <v>36</v>
      </c>
      <c r="D174" s="1">
        <v>118.0</v>
      </c>
      <c r="E174" s="1">
        <v>116.0</v>
      </c>
      <c r="F174" s="4">
        <v>234.0</v>
      </c>
      <c r="G174" s="1">
        <v>212.0</v>
      </c>
      <c r="H174" s="5" t="s">
        <v>21</v>
      </c>
      <c r="J174" s="4" t="s">
        <v>40</v>
      </c>
      <c r="L174" s="4" t="s">
        <v>40</v>
      </c>
      <c r="M174" s="4" t="s">
        <v>40</v>
      </c>
      <c r="N174" s="4" t="s">
        <v>40</v>
      </c>
      <c r="O174" s="1" t="s">
        <v>61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A176" s="11">
        <v>45631.0</v>
      </c>
      <c r="B176" s="1" t="s">
        <v>44</v>
      </c>
      <c r="C176" s="1" t="s">
        <v>46</v>
      </c>
      <c r="D176" s="1">
        <v>144.0</v>
      </c>
      <c r="E176" s="1">
        <v>121.0</v>
      </c>
      <c r="F176" s="4">
        <v>265.0</v>
      </c>
      <c r="G176" s="1">
        <v>233.5</v>
      </c>
      <c r="H176" s="7" t="s">
        <v>21</v>
      </c>
      <c r="I176" s="1">
        <v>126.0</v>
      </c>
      <c r="J176" s="4">
        <v>-18.0</v>
      </c>
      <c r="K176" s="1">
        <v>114.0</v>
      </c>
      <c r="L176" s="4">
        <v>-7.0</v>
      </c>
      <c r="M176" s="4">
        <v>240.0</v>
      </c>
      <c r="N176" s="4">
        <v>-25.0</v>
      </c>
    </row>
    <row r="177">
      <c r="B177" s="1" t="s">
        <v>32</v>
      </c>
      <c r="C177" s="1" t="s">
        <v>50</v>
      </c>
      <c r="D177" s="1">
        <v>92.0</v>
      </c>
      <c r="E177" s="1">
        <v>121.0</v>
      </c>
      <c r="F177" s="4">
        <v>213.0</v>
      </c>
      <c r="G177" s="1">
        <v>232.0</v>
      </c>
      <c r="H177" s="5" t="s">
        <v>24</v>
      </c>
      <c r="I177" s="1">
        <v>101.0</v>
      </c>
      <c r="J177" s="4">
        <v>9.0</v>
      </c>
      <c r="K177" s="1">
        <v>137.0</v>
      </c>
      <c r="L177" s="4">
        <v>16.0</v>
      </c>
      <c r="M177" s="4">
        <v>238.0</v>
      </c>
      <c r="N177" s="4">
        <v>25.0</v>
      </c>
    </row>
    <row r="178">
      <c r="B178" s="1" t="s">
        <v>22</v>
      </c>
      <c r="C178" s="1" t="s">
        <v>49</v>
      </c>
      <c r="D178" s="1">
        <v>145.0</v>
      </c>
      <c r="E178" s="1">
        <v>105.0</v>
      </c>
      <c r="F178" s="4">
        <v>250.0</v>
      </c>
      <c r="G178" s="1">
        <v>217.5</v>
      </c>
      <c r="H178" s="7" t="s">
        <v>21</v>
      </c>
      <c r="I178" s="1">
        <v>125.0</v>
      </c>
      <c r="J178" s="4">
        <v>-20.0</v>
      </c>
      <c r="K178" s="1">
        <v>101.0</v>
      </c>
      <c r="L178" s="4">
        <v>-4.0</v>
      </c>
      <c r="M178" s="4">
        <v>226.0</v>
      </c>
      <c r="N178" s="4">
        <v>-24.0</v>
      </c>
    </row>
    <row r="179">
      <c r="B179" s="1" t="s">
        <v>43</v>
      </c>
      <c r="C179" s="1" t="s">
        <v>25</v>
      </c>
      <c r="D179" s="1">
        <v>97.0</v>
      </c>
      <c r="E179" s="1">
        <v>120.0</v>
      </c>
      <c r="F179" s="4">
        <v>217.0</v>
      </c>
      <c r="G179" s="1">
        <v>227.0</v>
      </c>
      <c r="H179" s="7" t="s">
        <v>24</v>
      </c>
      <c r="I179" s="1">
        <v>92.0</v>
      </c>
      <c r="J179" s="4">
        <v>-5.0</v>
      </c>
      <c r="K179" s="1">
        <v>129.0</v>
      </c>
      <c r="L179" s="4">
        <v>9.0</v>
      </c>
      <c r="M179" s="4">
        <v>221.0</v>
      </c>
      <c r="N179" s="4">
        <v>4.0</v>
      </c>
    </row>
    <row r="180">
      <c r="B180" s="1" t="s">
        <v>34</v>
      </c>
      <c r="C180" s="1" t="s">
        <v>37</v>
      </c>
      <c r="D180" s="1">
        <v>119.0</v>
      </c>
      <c r="E180" s="1">
        <v>114.0</v>
      </c>
      <c r="F180" s="4">
        <v>233.0</v>
      </c>
      <c r="G180" s="1">
        <v>242.5</v>
      </c>
      <c r="H180" s="7" t="s">
        <v>24</v>
      </c>
      <c r="I180" s="1">
        <v>115.0</v>
      </c>
      <c r="J180" s="4">
        <v>-4.0</v>
      </c>
      <c r="K180" s="1">
        <v>110.0</v>
      </c>
      <c r="L180" s="4">
        <v>-4.0</v>
      </c>
      <c r="M180" s="4">
        <v>225.0</v>
      </c>
      <c r="N180" s="4">
        <v>-8.0</v>
      </c>
    </row>
    <row r="181">
      <c r="B181" s="1" t="s">
        <v>26</v>
      </c>
      <c r="C181" s="1" t="s">
        <v>38</v>
      </c>
      <c r="D181" s="1">
        <v>97.0</v>
      </c>
      <c r="E181" s="1">
        <v>121.0</v>
      </c>
      <c r="F181" s="4">
        <v>218.0</v>
      </c>
      <c r="G181" s="1">
        <v>222.0</v>
      </c>
      <c r="H181" s="5" t="s">
        <v>24</v>
      </c>
      <c r="I181" s="1">
        <v>126.0</v>
      </c>
      <c r="J181" s="4">
        <v>29.0</v>
      </c>
      <c r="K181" s="1">
        <v>124.0</v>
      </c>
      <c r="L181" s="4">
        <v>3.0</v>
      </c>
      <c r="M181" s="4">
        <v>250.0</v>
      </c>
      <c r="N181" s="4">
        <v>32.0</v>
      </c>
    </row>
    <row r="182">
      <c r="B182" s="1" t="s">
        <v>45</v>
      </c>
      <c r="C182" s="1" t="s">
        <v>23</v>
      </c>
      <c r="D182" s="1">
        <v>97.0</v>
      </c>
      <c r="E182" s="1">
        <v>100.0</v>
      </c>
      <c r="F182" s="4">
        <v>197.0</v>
      </c>
      <c r="G182" s="1">
        <v>236.5</v>
      </c>
      <c r="H182" s="5" t="s">
        <v>24</v>
      </c>
      <c r="I182" s="1">
        <v>124.0</v>
      </c>
      <c r="J182" s="4">
        <v>27.0</v>
      </c>
      <c r="K182" s="1">
        <v>139.0</v>
      </c>
      <c r="L182" s="4">
        <v>39.0</v>
      </c>
      <c r="M182" s="4">
        <v>263.0</v>
      </c>
      <c r="N182" s="4">
        <v>66.0</v>
      </c>
    </row>
    <row r="183">
      <c r="B183" s="1" t="s">
        <v>47</v>
      </c>
      <c r="C183" s="1" t="s">
        <v>27</v>
      </c>
      <c r="D183" s="1">
        <v>114.0</v>
      </c>
      <c r="E183" s="1">
        <v>100.0</v>
      </c>
      <c r="F183" s="4">
        <v>214.0</v>
      </c>
      <c r="G183" s="1">
        <v>218.5</v>
      </c>
      <c r="H183" s="7" t="s">
        <v>24</v>
      </c>
      <c r="I183" s="1">
        <v>99.0</v>
      </c>
      <c r="J183" s="4">
        <v>-15.0</v>
      </c>
      <c r="K183" s="1">
        <v>93.0</v>
      </c>
      <c r="L183" s="4">
        <v>-7.0</v>
      </c>
      <c r="M183" s="4">
        <v>192.0</v>
      </c>
      <c r="N183" s="4">
        <v>-22.0</v>
      </c>
      <c r="O183" s="1" t="s">
        <v>62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A185" s="11">
        <v>45632.0</v>
      </c>
      <c r="B185" s="1" t="s">
        <v>53</v>
      </c>
      <c r="C185" s="1" t="s">
        <v>17</v>
      </c>
      <c r="D185" s="1">
        <v>92.0</v>
      </c>
      <c r="E185" s="1">
        <v>101.0</v>
      </c>
      <c r="F185" s="4">
        <v>193.0</v>
      </c>
      <c r="G185" s="1">
        <v>209.5</v>
      </c>
      <c r="H185" s="7" t="s">
        <v>24</v>
      </c>
      <c r="I185" s="1">
        <v>102.0</v>
      </c>
      <c r="J185" s="4">
        <v>10.0</v>
      </c>
      <c r="K185" s="1">
        <v>94.0</v>
      </c>
      <c r="L185" s="4">
        <v>-7.0</v>
      </c>
      <c r="M185" s="4">
        <v>196.0</v>
      </c>
      <c r="N185" s="4">
        <v>3.0</v>
      </c>
    </row>
    <row r="186">
      <c r="B186" s="1" t="s">
        <v>48</v>
      </c>
      <c r="C186" s="1" t="s">
        <v>33</v>
      </c>
      <c r="D186" s="1">
        <v>123.0</v>
      </c>
      <c r="E186" s="1">
        <v>131.0</v>
      </c>
      <c r="F186" s="4">
        <v>254.0</v>
      </c>
      <c r="G186" s="1">
        <v>231.5</v>
      </c>
      <c r="H186" s="7" t="s">
        <v>21</v>
      </c>
      <c r="I186" s="1">
        <v>134.0</v>
      </c>
      <c r="J186" s="4">
        <v>11.0</v>
      </c>
      <c r="K186" s="1">
        <v>132.0</v>
      </c>
      <c r="L186" s="4">
        <v>1.0</v>
      </c>
      <c r="M186" s="4">
        <v>266.0</v>
      </c>
      <c r="N186" s="4">
        <v>12.0</v>
      </c>
    </row>
    <row r="187">
      <c r="B187" s="1" t="s">
        <v>20</v>
      </c>
      <c r="C187" s="1" t="s">
        <v>29</v>
      </c>
      <c r="D187" s="1">
        <v>120.0</v>
      </c>
      <c r="E187" s="1">
        <v>115.0</v>
      </c>
      <c r="F187" s="4">
        <v>235.0</v>
      </c>
      <c r="G187" s="1">
        <v>227.5</v>
      </c>
      <c r="H187" s="5" t="s">
        <v>21</v>
      </c>
      <c r="I187" s="1">
        <v>111.0</v>
      </c>
      <c r="J187" s="4">
        <v>-9.0</v>
      </c>
      <c r="K187" s="1">
        <v>105.0</v>
      </c>
      <c r="L187" s="4">
        <v>-10.0</v>
      </c>
      <c r="M187" s="4">
        <v>216.0</v>
      </c>
      <c r="N187" s="4">
        <v>-19.0</v>
      </c>
    </row>
    <row r="188">
      <c r="B188" s="1" t="s">
        <v>23</v>
      </c>
      <c r="C188" s="1" t="s">
        <v>18</v>
      </c>
      <c r="D188" s="1">
        <v>130.0</v>
      </c>
      <c r="E188" s="1">
        <v>114.0</v>
      </c>
      <c r="F188" s="4">
        <v>244.0</v>
      </c>
      <c r="G188" s="1">
        <v>248.0</v>
      </c>
      <c r="H188" s="5" t="s">
        <v>24</v>
      </c>
      <c r="I188" s="1">
        <v>123.0</v>
      </c>
      <c r="J188" s="4">
        <v>-7.0</v>
      </c>
      <c r="K188" s="1">
        <v>132.0</v>
      </c>
      <c r="L188" s="4">
        <v>18.0</v>
      </c>
      <c r="M188" s="4">
        <v>255.0</v>
      </c>
      <c r="N188" s="4">
        <v>11.0</v>
      </c>
    </row>
    <row r="189">
      <c r="B189" s="1" t="s">
        <v>45</v>
      </c>
      <c r="C189" s="1" t="s">
        <v>37</v>
      </c>
      <c r="D189" s="1">
        <v>109.0</v>
      </c>
      <c r="E189" s="1">
        <v>111.0</v>
      </c>
      <c r="F189" s="4">
        <v>220.0</v>
      </c>
      <c r="G189" s="1">
        <v>227.5</v>
      </c>
      <c r="H189" s="5" t="s">
        <v>24</v>
      </c>
      <c r="I189" s="1">
        <v>113.0</v>
      </c>
      <c r="J189" s="4">
        <v>4.0</v>
      </c>
      <c r="K189" s="1">
        <v>140.0</v>
      </c>
      <c r="L189" s="4">
        <v>29.0</v>
      </c>
      <c r="M189" s="4">
        <v>253.0</v>
      </c>
      <c r="N189" s="4">
        <v>33.0</v>
      </c>
    </row>
    <row r="190">
      <c r="B190" s="1" t="s">
        <v>47</v>
      </c>
      <c r="C190" s="1" t="s">
        <v>36</v>
      </c>
      <c r="D190" s="1">
        <v>120.0</v>
      </c>
      <c r="E190" s="1">
        <v>118.0</v>
      </c>
      <c r="F190" s="4">
        <v>238.0</v>
      </c>
      <c r="G190" s="1">
        <v>219.0</v>
      </c>
      <c r="H190" s="5" t="s">
        <v>21</v>
      </c>
      <c r="I190" s="1">
        <v>90.0</v>
      </c>
      <c r="J190" s="4">
        <v>-30.0</v>
      </c>
      <c r="K190" s="1">
        <v>107.0</v>
      </c>
      <c r="L190" s="4">
        <v>-11.0</v>
      </c>
      <c r="M190" s="4">
        <v>197.0</v>
      </c>
      <c r="N190" s="4">
        <v>-41.0</v>
      </c>
    </row>
    <row r="191">
      <c r="B191" s="1" t="s">
        <v>35</v>
      </c>
      <c r="C191" s="1" t="s">
        <v>41</v>
      </c>
      <c r="D191" s="1">
        <v>121.0</v>
      </c>
      <c r="E191" s="1">
        <v>105.0</v>
      </c>
      <c r="F191" s="4">
        <v>226.0</v>
      </c>
      <c r="G191" s="1">
        <v>225.5</v>
      </c>
      <c r="H191" s="7" t="s">
        <v>21</v>
      </c>
      <c r="I191" s="1">
        <v>99.0</v>
      </c>
      <c r="J191" s="4">
        <v>-22.0</v>
      </c>
      <c r="K191" s="1">
        <v>141.0</v>
      </c>
      <c r="L191" s="4">
        <v>36.0</v>
      </c>
      <c r="M191" s="4">
        <v>240.0</v>
      </c>
      <c r="N191" s="4">
        <v>14.0</v>
      </c>
      <c r="O191" s="1" t="s">
        <v>63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A193" s="11">
        <v>45633.0</v>
      </c>
      <c r="B193" s="1" t="s">
        <v>49</v>
      </c>
      <c r="C193" s="1" t="s">
        <v>44</v>
      </c>
      <c r="D193" s="1">
        <v>104.0</v>
      </c>
      <c r="E193" s="1">
        <v>135.0</v>
      </c>
      <c r="F193" s="4">
        <v>239.0</v>
      </c>
      <c r="G193" s="1">
        <v>217.5</v>
      </c>
      <c r="H193" s="13" t="s">
        <v>21</v>
      </c>
      <c r="I193" s="1">
        <v>102.0</v>
      </c>
      <c r="J193" s="4">
        <v>-2.0</v>
      </c>
      <c r="K193" s="1">
        <v>116.0</v>
      </c>
      <c r="L193" s="4">
        <v>-19.0</v>
      </c>
      <c r="M193" s="4">
        <v>218.0</v>
      </c>
      <c r="N193" s="4">
        <v>-21.0</v>
      </c>
    </row>
    <row r="194">
      <c r="B194" s="1" t="s">
        <v>26</v>
      </c>
      <c r="C194" s="1" t="s">
        <v>25</v>
      </c>
      <c r="D194" s="1">
        <v>101.0</v>
      </c>
      <c r="E194" s="1">
        <v>103.0</v>
      </c>
      <c r="F194" s="4">
        <v>204.0</v>
      </c>
      <c r="G194" s="1">
        <v>223.5</v>
      </c>
      <c r="H194" s="5" t="s">
        <v>24</v>
      </c>
      <c r="I194" s="1">
        <v>109.0</v>
      </c>
      <c r="J194" s="4">
        <v>8.0</v>
      </c>
      <c r="K194" s="1">
        <v>119.0</v>
      </c>
      <c r="L194" s="4">
        <v>16.0</v>
      </c>
      <c r="M194" s="4">
        <v>228.0</v>
      </c>
      <c r="N194" s="4">
        <v>24.0</v>
      </c>
    </row>
    <row r="195">
      <c r="B195" s="1" t="s">
        <v>32</v>
      </c>
      <c r="C195" s="1" t="s">
        <v>46</v>
      </c>
      <c r="D195" s="1">
        <v>98.0</v>
      </c>
      <c r="E195" s="1">
        <v>124.0</v>
      </c>
      <c r="F195" s="4">
        <v>222.0</v>
      </c>
      <c r="G195" s="1">
        <v>235.5</v>
      </c>
      <c r="H195" s="7" t="s">
        <v>24</v>
      </c>
      <c r="I195" s="1">
        <v>122.0</v>
      </c>
      <c r="J195" s="4">
        <v>24.0</v>
      </c>
      <c r="K195" s="1">
        <v>111.0</v>
      </c>
      <c r="L195" s="4">
        <v>-13.0</v>
      </c>
      <c r="M195" s="4">
        <v>233.0</v>
      </c>
      <c r="N195" s="4">
        <v>11.0</v>
      </c>
    </row>
    <row r="196">
      <c r="B196" s="1" t="s">
        <v>22</v>
      </c>
      <c r="C196" s="1" t="s">
        <v>30</v>
      </c>
      <c r="D196" s="1">
        <v>144.0</v>
      </c>
      <c r="E196" s="1">
        <v>101.0</v>
      </c>
      <c r="F196" s="4">
        <v>245.0</v>
      </c>
      <c r="G196" s="1">
        <v>224.5</v>
      </c>
      <c r="H196" s="7" t="s">
        <v>21</v>
      </c>
      <c r="I196" s="1">
        <v>111.0</v>
      </c>
      <c r="J196" s="4">
        <v>-33.0</v>
      </c>
      <c r="K196" s="1">
        <v>120.0</v>
      </c>
      <c r="L196" s="4">
        <v>19.0</v>
      </c>
      <c r="M196" s="4">
        <v>231.0</v>
      </c>
      <c r="N196" s="4">
        <v>-14.0</v>
      </c>
    </row>
    <row r="197">
      <c r="B197" s="1" t="s">
        <v>43</v>
      </c>
      <c r="C197" s="1" t="s">
        <v>50</v>
      </c>
      <c r="D197" s="1">
        <v>106.0</v>
      </c>
      <c r="E197" s="1">
        <v>117.0</v>
      </c>
      <c r="F197" s="4">
        <v>223.0</v>
      </c>
      <c r="G197" s="1">
        <v>236.0</v>
      </c>
      <c r="H197" s="5" t="s">
        <v>24</v>
      </c>
      <c r="I197" s="1">
        <v>118.0</v>
      </c>
      <c r="J197" s="4">
        <v>12.0</v>
      </c>
      <c r="K197" s="1">
        <v>125.0</v>
      </c>
      <c r="L197" s="4">
        <v>8.0</v>
      </c>
      <c r="M197" s="4">
        <v>243.0</v>
      </c>
      <c r="N197" s="4">
        <v>20.0</v>
      </c>
    </row>
    <row r="198">
      <c r="B198" s="1" t="s">
        <v>20</v>
      </c>
      <c r="C198" s="1" t="s">
        <v>34</v>
      </c>
      <c r="D198" s="1">
        <v>133.0</v>
      </c>
      <c r="E198" s="1">
        <v>106.0</v>
      </c>
      <c r="F198" s="4">
        <v>239.0</v>
      </c>
      <c r="G198" s="1">
        <v>239.0</v>
      </c>
      <c r="H198" s="8" t="s">
        <v>39</v>
      </c>
      <c r="I198" s="1">
        <v>121.0</v>
      </c>
      <c r="J198" s="4">
        <v>-12.0</v>
      </c>
      <c r="K198" s="1">
        <v>127.0</v>
      </c>
      <c r="L198" s="4">
        <v>21.0</v>
      </c>
      <c r="M198" s="4">
        <v>248.0</v>
      </c>
      <c r="N198" s="4">
        <v>9.0</v>
      </c>
    </row>
    <row r="199">
      <c r="B199" s="1" t="s">
        <v>42</v>
      </c>
      <c r="C199" s="1" t="s">
        <v>38</v>
      </c>
      <c r="D199" s="1">
        <v>113.0</v>
      </c>
      <c r="E199" s="1">
        <v>105.0</v>
      </c>
      <c r="F199" s="4">
        <v>218.0</v>
      </c>
      <c r="G199" s="1">
        <v>223.5</v>
      </c>
      <c r="H199" s="5" t="s">
        <v>24</v>
      </c>
      <c r="I199" s="1">
        <v>121.0</v>
      </c>
      <c r="J199" s="4">
        <v>8.0</v>
      </c>
      <c r="K199" s="1">
        <v>111.0</v>
      </c>
      <c r="L199" s="4">
        <v>6.0</v>
      </c>
      <c r="M199" s="4">
        <v>232.0</v>
      </c>
      <c r="N199" s="4">
        <v>14.0</v>
      </c>
      <c r="O199" s="1" t="s">
        <v>64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A201" s="11">
        <v>45634.0</v>
      </c>
      <c r="B201" s="1" t="s">
        <v>23</v>
      </c>
      <c r="C201" s="1" t="s">
        <v>53</v>
      </c>
      <c r="D201" s="1">
        <v>123.0</v>
      </c>
      <c r="E201" s="1">
        <v>85.0</v>
      </c>
      <c r="F201" s="4">
        <v>208.0</v>
      </c>
      <c r="G201" s="1">
        <v>237.0</v>
      </c>
      <c r="H201" s="7" t="s">
        <v>24</v>
      </c>
      <c r="I201" s="1">
        <v>108.0</v>
      </c>
      <c r="J201" s="4">
        <v>-15.0</v>
      </c>
      <c r="K201" s="1">
        <v>100.0</v>
      </c>
      <c r="L201" s="4">
        <v>15.0</v>
      </c>
      <c r="M201" s="4">
        <v>208.0</v>
      </c>
      <c r="N201" s="4">
        <v>0.0</v>
      </c>
    </row>
    <row r="202">
      <c r="B202" s="1" t="s">
        <v>19</v>
      </c>
      <c r="C202" s="1" t="s">
        <v>29</v>
      </c>
      <c r="D202" s="1">
        <v>105.0</v>
      </c>
      <c r="E202" s="1">
        <v>121.0</v>
      </c>
      <c r="F202" s="4">
        <v>226.0</v>
      </c>
      <c r="G202" s="1">
        <v>216.5</v>
      </c>
      <c r="H202" s="7" t="s">
        <v>21</v>
      </c>
      <c r="I202" s="1">
        <v>113.0</v>
      </c>
      <c r="J202" s="4">
        <v>8.0</v>
      </c>
      <c r="K202" s="1">
        <v>118.0</v>
      </c>
      <c r="L202" s="4">
        <v>-3.0</v>
      </c>
      <c r="M202" s="4">
        <v>231.0</v>
      </c>
      <c r="N202" s="4">
        <v>5.0</v>
      </c>
    </row>
    <row r="203">
      <c r="B203" s="1" t="s">
        <v>18</v>
      </c>
      <c r="C203" s="1" t="s">
        <v>49</v>
      </c>
      <c r="D203" s="1">
        <v>124.0</v>
      </c>
      <c r="E203" s="1">
        <v>110.0</v>
      </c>
      <c r="F203" s="4">
        <v>234.0</v>
      </c>
      <c r="G203" s="1">
        <v>221.0</v>
      </c>
      <c r="H203" s="7" t="s">
        <v>21</v>
      </c>
      <c r="I203" s="1">
        <v>113.0</v>
      </c>
      <c r="J203" s="4">
        <v>-11.0</v>
      </c>
      <c r="K203" s="1">
        <v>109.0</v>
      </c>
      <c r="L203" s="4">
        <v>-1.0</v>
      </c>
      <c r="M203" s="4">
        <v>222.0</v>
      </c>
      <c r="N203" s="4">
        <v>-12.0</v>
      </c>
    </row>
    <row r="204">
      <c r="B204" s="1" t="s">
        <v>48</v>
      </c>
      <c r="C204" s="1" t="s">
        <v>46</v>
      </c>
      <c r="D204" s="1">
        <v>129.0</v>
      </c>
      <c r="E204" s="1">
        <v>143.0</v>
      </c>
      <c r="F204" s="4">
        <v>272.0</v>
      </c>
      <c r="G204" s="1">
        <v>242.5</v>
      </c>
      <c r="H204" s="7" t="s">
        <v>21</v>
      </c>
      <c r="I204" s="1">
        <v>111.0</v>
      </c>
      <c r="J204" s="4">
        <v>-18.0</v>
      </c>
      <c r="K204" s="1">
        <v>141.0</v>
      </c>
      <c r="L204" s="4">
        <v>-2.0</v>
      </c>
      <c r="M204" s="4">
        <v>252.0</v>
      </c>
      <c r="N204" s="4">
        <v>-20.0</v>
      </c>
    </row>
    <row r="205">
      <c r="B205" s="1" t="s">
        <v>42</v>
      </c>
      <c r="C205" s="1" t="s">
        <v>44</v>
      </c>
      <c r="D205" s="1">
        <v>120.0</v>
      </c>
      <c r="E205" s="1">
        <v>131.0</v>
      </c>
      <c r="F205" s="4">
        <v>251.0</v>
      </c>
      <c r="G205" s="1">
        <v>223.0</v>
      </c>
      <c r="H205" s="7" t="s">
        <v>21</v>
      </c>
      <c r="I205" s="1">
        <v>122.0</v>
      </c>
      <c r="J205" s="4">
        <v>2.0</v>
      </c>
      <c r="K205" s="1">
        <v>113.0</v>
      </c>
      <c r="L205" s="4">
        <v>-18.0</v>
      </c>
      <c r="M205" s="4">
        <v>235.0</v>
      </c>
      <c r="N205" s="4">
        <v>-16.0</v>
      </c>
    </row>
    <row r="206">
      <c r="B206" s="1" t="s">
        <v>17</v>
      </c>
      <c r="C206" s="1" t="s">
        <v>38</v>
      </c>
      <c r="D206" s="1">
        <v>90.0</v>
      </c>
      <c r="E206" s="1">
        <v>119.0</v>
      </c>
      <c r="F206" s="4">
        <v>209.0</v>
      </c>
      <c r="G206" s="1">
        <v>214.0</v>
      </c>
      <c r="H206" s="5" t="s">
        <v>24</v>
      </c>
      <c r="I206" s="1">
        <v>115.0</v>
      </c>
      <c r="J206" s="4">
        <v>25.0</v>
      </c>
      <c r="K206" s="1">
        <v>110.0</v>
      </c>
      <c r="L206" s="4">
        <v>-9.0</v>
      </c>
      <c r="M206" s="4">
        <v>225.0</v>
      </c>
      <c r="N206" s="4">
        <v>16.0</v>
      </c>
    </row>
    <row r="207">
      <c r="B207" s="1" t="s">
        <v>45</v>
      </c>
      <c r="C207" s="1" t="s">
        <v>26</v>
      </c>
      <c r="D207" s="1">
        <v>106.0</v>
      </c>
      <c r="E207" s="1">
        <v>98.0</v>
      </c>
      <c r="F207" s="4">
        <v>204.0</v>
      </c>
      <c r="G207" s="1">
        <v>228.5</v>
      </c>
      <c r="H207" s="5" t="s">
        <v>24</v>
      </c>
      <c r="I207" s="1">
        <v>121.0</v>
      </c>
      <c r="J207" s="4">
        <v>15.0</v>
      </c>
      <c r="K207" s="1">
        <v>116.0</v>
      </c>
      <c r="L207" s="4">
        <v>18.0</v>
      </c>
      <c r="M207" s="4">
        <v>237.0</v>
      </c>
      <c r="N207" s="4">
        <v>33.0</v>
      </c>
    </row>
    <row r="208">
      <c r="B208" s="1" t="s">
        <v>32</v>
      </c>
      <c r="C208" s="1" t="s">
        <v>34</v>
      </c>
      <c r="D208" s="1">
        <v>95.0</v>
      </c>
      <c r="E208" s="1">
        <v>121.0</v>
      </c>
      <c r="F208" s="4">
        <v>216.0</v>
      </c>
      <c r="G208" s="1">
        <v>240.5</v>
      </c>
      <c r="H208" s="5" t="s">
        <v>24</v>
      </c>
      <c r="I208" s="1">
        <v>112.0</v>
      </c>
      <c r="J208" s="4">
        <v>17.0</v>
      </c>
      <c r="K208" s="1">
        <v>140.0</v>
      </c>
      <c r="L208" s="4">
        <v>19.0</v>
      </c>
      <c r="M208" s="4">
        <v>252.0</v>
      </c>
      <c r="N208" s="4">
        <v>36.0</v>
      </c>
    </row>
    <row r="209">
      <c r="B209" s="1" t="s">
        <v>47</v>
      </c>
      <c r="C209" s="1" t="s">
        <v>36</v>
      </c>
      <c r="D209" s="1">
        <v>116.0</v>
      </c>
      <c r="E209" s="1">
        <v>111.0</v>
      </c>
      <c r="F209" s="4">
        <v>227.0</v>
      </c>
      <c r="G209" s="1">
        <v>217.0</v>
      </c>
      <c r="H209" s="7" t="s">
        <v>21</v>
      </c>
      <c r="I209" s="1">
        <v>114.0</v>
      </c>
      <c r="J209" s="4">
        <v>-2.0</v>
      </c>
      <c r="K209" s="1">
        <v>106.0</v>
      </c>
      <c r="L209" s="4">
        <v>-5.0</v>
      </c>
      <c r="M209" s="4">
        <v>220.0</v>
      </c>
      <c r="N209" s="4">
        <v>-7.0</v>
      </c>
    </row>
    <row r="210">
      <c r="B210" s="1" t="s">
        <v>28</v>
      </c>
      <c r="C210" s="1" t="s">
        <v>27</v>
      </c>
      <c r="D210" s="1">
        <v>106.0</v>
      </c>
      <c r="E210" s="1">
        <v>110.0</v>
      </c>
      <c r="F210" s="4">
        <v>216.0</v>
      </c>
      <c r="G210" s="1">
        <v>213.5</v>
      </c>
      <c r="H210" s="7" t="s">
        <v>21</v>
      </c>
      <c r="I210" s="1">
        <v>106.0</v>
      </c>
      <c r="J210" s="4">
        <v>0.0</v>
      </c>
      <c r="K210" s="1">
        <v>117.0</v>
      </c>
      <c r="L210" s="4">
        <v>7.0</v>
      </c>
      <c r="M210" s="4">
        <v>223.0</v>
      </c>
      <c r="N210" s="4">
        <v>7.0</v>
      </c>
    </row>
    <row r="211">
      <c r="B211" s="1" t="s">
        <v>37</v>
      </c>
      <c r="C211" s="1" t="s">
        <v>41</v>
      </c>
      <c r="D211" s="1">
        <v>125.0</v>
      </c>
      <c r="E211" s="1">
        <v>107.0</v>
      </c>
      <c r="F211" s="4">
        <v>232.0</v>
      </c>
      <c r="G211" s="1">
        <v>240.0</v>
      </c>
      <c r="H211" s="7" t="s">
        <v>24</v>
      </c>
      <c r="I211" s="1">
        <v>141.0</v>
      </c>
      <c r="J211" s="4">
        <v>16.0</v>
      </c>
      <c r="K211" s="1">
        <v>97.0</v>
      </c>
      <c r="L211" s="4">
        <v>-10.0</v>
      </c>
      <c r="M211" s="4">
        <v>238.0</v>
      </c>
      <c r="N211" s="4">
        <v>6.0</v>
      </c>
    </row>
    <row r="212">
      <c r="B212" s="1" t="s">
        <v>33</v>
      </c>
      <c r="C212" s="1" t="s">
        <v>35</v>
      </c>
      <c r="D212" s="1">
        <v>125.0</v>
      </c>
      <c r="E212" s="1">
        <v>96.0</v>
      </c>
      <c r="F212" s="4">
        <v>221.0</v>
      </c>
      <c r="G212" s="1">
        <v>228.0</v>
      </c>
      <c r="H212" s="14" t="s">
        <v>24</v>
      </c>
      <c r="I212" s="1">
        <v>107.0</v>
      </c>
      <c r="J212" s="4">
        <v>-18.0</v>
      </c>
      <c r="K212" s="1">
        <v>98.0</v>
      </c>
      <c r="L212" s="4">
        <v>2.0</v>
      </c>
      <c r="M212" s="4">
        <v>205.0</v>
      </c>
      <c r="N212" s="4">
        <v>-16.0</v>
      </c>
      <c r="O212" s="1" t="s">
        <v>65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A214" s="11">
        <v>45635.0</v>
      </c>
      <c r="B214" s="1" t="s">
        <v>43</v>
      </c>
      <c r="C214" s="1" t="s">
        <v>22</v>
      </c>
      <c r="D214" s="1">
        <v>114.0</v>
      </c>
      <c r="E214" s="1">
        <v>114.0</v>
      </c>
      <c r="F214" s="4">
        <v>228.0</v>
      </c>
      <c r="G214" s="1">
        <v>232.5</v>
      </c>
      <c r="H214" s="7" t="s">
        <v>24</v>
      </c>
      <c r="I214" s="1">
        <v>108.0</v>
      </c>
      <c r="J214" s="4">
        <v>-6.0</v>
      </c>
      <c r="K214" s="1">
        <v>113.0</v>
      </c>
      <c r="L214" s="4">
        <v>-1.0</v>
      </c>
      <c r="M214" s="4">
        <v>221.0</v>
      </c>
      <c r="N214" s="4">
        <v>-7.0</v>
      </c>
      <c r="O214" s="1" t="s">
        <v>66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A216" s="3">
        <v>45636.0</v>
      </c>
      <c r="B216" s="1" t="s">
        <v>29</v>
      </c>
      <c r="C216" s="1" t="s">
        <v>17</v>
      </c>
      <c r="D216" s="1">
        <v>113.0</v>
      </c>
      <c r="E216" s="1">
        <v>94.0</v>
      </c>
      <c r="F216" s="4">
        <v>207.0</v>
      </c>
      <c r="G216" s="1">
        <v>214.5</v>
      </c>
      <c r="H216" s="5" t="s">
        <v>24</v>
      </c>
      <c r="I216" s="1">
        <v>114.0</v>
      </c>
      <c r="J216" s="4">
        <v>1.0</v>
      </c>
      <c r="K216" s="1">
        <v>109.0</v>
      </c>
      <c r="L216" s="4">
        <v>15.0</v>
      </c>
      <c r="M216" s="4">
        <v>223.0</v>
      </c>
      <c r="N216" s="4">
        <v>16.0</v>
      </c>
    </row>
    <row r="217">
      <c r="B217" s="1" t="s">
        <v>25</v>
      </c>
      <c r="C217" s="1" t="s">
        <v>50</v>
      </c>
      <c r="D217" s="1">
        <v>111.0</v>
      </c>
      <c r="E217" s="1">
        <v>135.0</v>
      </c>
      <c r="F217" s="4">
        <v>246.0</v>
      </c>
      <c r="G217" s="1">
        <v>230.5</v>
      </c>
      <c r="H217" s="5" t="s">
        <v>21</v>
      </c>
      <c r="I217" s="1">
        <v>118.0</v>
      </c>
      <c r="J217" s="4">
        <v>7.0</v>
      </c>
      <c r="K217" s="1">
        <v>104.0</v>
      </c>
      <c r="L217" s="4">
        <v>-31.0</v>
      </c>
      <c r="M217" s="4">
        <v>222.0</v>
      </c>
      <c r="N217" s="4">
        <v>-24.0</v>
      </c>
      <c r="O217" s="1" t="s">
        <v>67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A219" s="3">
        <v>45637.0</v>
      </c>
      <c r="B219" s="1" t="s">
        <v>22</v>
      </c>
      <c r="C219" s="1" t="s">
        <v>48</v>
      </c>
      <c r="D219" s="1">
        <v>130.0</v>
      </c>
      <c r="E219" s="1">
        <v>126.0</v>
      </c>
      <c r="F219" s="4">
        <v>256.0</v>
      </c>
      <c r="G219" s="1">
        <v>237.0</v>
      </c>
      <c r="H219" s="5" t="s">
        <v>21</v>
      </c>
      <c r="I219" s="1">
        <v>100.0</v>
      </c>
      <c r="J219" s="4">
        <v>-30.0</v>
      </c>
      <c r="K219" s="1">
        <v>108.0</v>
      </c>
      <c r="L219" s="4">
        <v>-18.0</v>
      </c>
      <c r="M219" s="4">
        <v>208.0</v>
      </c>
      <c r="N219" s="4">
        <v>-48.0</v>
      </c>
    </row>
    <row r="220">
      <c r="B220" s="1" t="s">
        <v>27</v>
      </c>
      <c r="C220" s="1" t="s">
        <v>47</v>
      </c>
      <c r="D220" s="1">
        <v>100.0</v>
      </c>
      <c r="E220" s="1">
        <v>102.0</v>
      </c>
      <c r="F220" s="4">
        <v>202.0</v>
      </c>
      <c r="G220" s="1">
        <v>223.0</v>
      </c>
      <c r="H220" s="7" t="s">
        <v>24</v>
      </c>
      <c r="I220" s="1">
        <v>91.0</v>
      </c>
      <c r="J220" s="4">
        <v>-9.0</v>
      </c>
      <c r="K220" s="1">
        <v>90.0</v>
      </c>
      <c r="L220" s="4">
        <v>-12.0</v>
      </c>
      <c r="M220" s="4">
        <v>181.0</v>
      </c>
      <c r="N220" s="4">
        <v>-21.0</v>
      </c>
      <c r="O220" s="1" t="s">
        <v>68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A222" s="3">
        <v>45638.0</v>
      </c>
      <c r="B222" s="1" t="s">
        <v>20</v>
      </c>
      <c r="C222" s="1" t="s">
        <v>30</v>
      </c>
      <c r="D222" s="1">
        <v>133.0</v>
      </c>
      <c r="E222" s="1">
        <v>113.0</v>
      </c>
      <c r="F222" s="4">
        <v>246.0</v>
      </c>
      <c r="G222" s="1">
        <v>226.5</v>
      </c>
      <c r="H222" s="5" t="s">
        <v>21</v>
      </c>
      <c r="I222" s="1">
        <v>123.0</v>
      </c>
      <c r="J222" s="4">
        <v>-10.0</v>
      </c>
      <c r="K222" s="1">
        <v>99.0</v>
      </c>
      <c r="L222" s="4">
        <v>-14.0</v>
      </c>
      <c r="M222" s="4">
        <v>222.0</v>
      </c>
      <c r="N222" s="4">
        <v>-24.0</v>
      </c>
    </row>
    <row r="223">
      <c r="B223" s="1" t="s">
        <v>42</v>
      </c>
      <c r="C223" s="1" t="s">
        <v>43</v>
      </c>
      <c r="D223" s="1">
        <v>114.0</v>
      </c>
      <c r="E223" s="1">
        <v>100.0</v>
      </c>
      <c r="F223" s="4">
        <v>214.0</v>
      </c>
      <c r="G223" s="1">
        <v>222.5</v>
      </c>
      <c r="H223" s="7" t="s">
        <v>24</v>
      </c>
      <c r="I223" s="1">
        <v>114.0</v>
      </c>
      <c r="J223" s="4">
        <v>0.0</v>
      </c>
      <c r="K223" s="1">
        <v>104.0</v>
      </c>
      <c r="L223" s="4">
        <v>4.0</v>
      </c>
      <c r="M223" s="4">
        <v>218.0</v>
      </c>
      <c r="N223" s="4">
        <v>4.0</v>
      </c>
    </row>
    <row r="224">
      <c r="B224" s="1" t="s">
        <v>26</v>
      </c>
      <c r="C224" s="1" t="s">
        <v>37</v>
      </c>
      <c r="D224" s="1">
        <v>93.0</v>
      </c>
      <c r="E224" s="1">
        <v>124.0</v>
      </c>
      <c r="F224" s="4">
        <v>217.0</v>
      </c>
      <c r="G224" s="1">
        <v>231.5</v>
      </c>
      <c r="H224" s="7" t="s">
        <v>24</v>
      </c>
      <c r="I224" s="1">
        <v>109.0</v>
      </c>
      <c r="J224" s="4">
        <v>16.0</v>
      </c>
      <c r="K224" s="1">
        <v>111.0</v>
      </c>
      <c r="L224" s="4">
        <v>-13.0</v>
      </c>
      <c r="M224" s="4">
        <v>220.0</v>
      </c>
      <c r="N224" s="4">
        <v>3.0</v>
      </c>
      <c r="O224" s="1" t="s">
        <v>69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A226" s="3">
        <v>45639.0</v>
      </c>
      <c r="B226" s="1" t="s">
        <v>44</v>
      </c>
      <c r="C226" s="1" t="s">
        <v>32</v>
      </c>
      <c r="D226" s="1">
        <v>136.0</v>
      </c>
      <c r="E226" s="1">
        <v>84.0</v>
      </c>
      <c r="F226" s="4">
        <v>220.0</v>
      </c>
      <c r="G226" s="1">
        <v>232.5</v>
      </c>
      <c r="H226" s="7" t="s">
        <v>24</v>
      </c>
      <c r="I226" s="1">
        <v>115.0</v>
      </c>
      <c r="J226" s="4">
        <v>-21.0</v>
      </c>
      <c r="K226" s="1">
        <v>105.0</v>
      </c>
      <c r="L226" s="4">
        <v>21.0</v>
      </c>
      <c r="M226" s="4">
        <v>220.0</v>
      </c>
      <c r="N226" s="4">
        <v>0.0</v>
      </c>
    </row>
    <row r="227">
      <c r="B227" s="1" t="s">
        <v>53</v>
      </c>
      <c r="C227" s="1" t="s">
        <v>18</v>
      </c>
      <c r="D227" s="1">
        <v>104.0</v>
      </c>
      <c r="E227" s="1">
        <v>122.0</v>
      </c>
      <c r="F227" s="4">
        <v>226.0</v>
      </c>
      <c r="G227" s="1">
        <v>228.5</v>
      </c>
      <c r="H227" s="7" t="s">
        <v>24</v>
      </c>
      <c r="I227" s="1">
        <v>107.0</v>
      </c>
      <c r="J227" s="4">
        <v>3.0</v>
      </c>
      <c r="K227" s="1">
        <v>121.0</v>
      </c>
      <c r="L227" s="4">
        <v>-1.0</v>
      </c>
      <c r="M227" s="4">
        <v>228.0</v>
      </c>
      <c r="N227" s="4">
        <v>2.0</v>
      </c>
    </row>
    <row r="228">
      <c r="B228" s="1" t="s">
        <v>23</v>
      </c>
      <c r="C228" s="1" t="s">
        <v>49</v>
      </c>
      <c r="D228" s="1">
        <v>114.0</v>
      </c>
      <c r="E228" s="1">
        <v>95.0</v>
      </c>
      <c r="F228" s="4">
        <v>209.0</v>
      </c>
      <c r="G228" s="1">
        <v>232.0</v>
      </c>
      <c r="H228" s="7" t="s">
        <v>24</v>
      </c>
      <c r="I228" s="1">
        <v>109.0</v>
      </c>
      <c r="J228" s="4">
        <v>-5.0</v>
      </c>
      <c r="K228" s="1">
        <v>95.0</v>
      </c>
      <c r="L228" s="4">
        <v>0.0</v>
      </c>
      <c r="M228" s="4">
        <v>204.0</v>
      </c>
      <c r="N228" s="4">
        <v>-5.0</v>
      </c>
    </row>
    <row r="229">
      <c r="B229" s="1" t="s">
        <v>34</v>
      </c>
      <c r="C229" s="1" t="s">
        <v>19</v>
      </c>
      <c r="D229" s="1">
        <v>127.0</v>
      </c>
      <c r="E229" s="1">
        <v>120.0</v>
      </c>
      <c r="F229" s="4">
        <v>247.0</v>
      </c>
      <c r="G229" s="1">
        <v>228.0</v>
      </c>
      <c r="H229" s="7" t="s">
        <v>21</v>
      </c>
      <c r="I229" s="1">
        <v>135.0</v>
      </c>
      <c r="J229" s="4">
        <v>8.0</v>
      </c>
      <c r="K229" s="1">
        <v>119.0</v>
      </c>
      <c r="L229" s="4">
        <v>-1.0</v>
      </c>
      <c r="M229" s="4">
        <v>254.0</v>
      </c>
      <c r="N229" s="4">
        <v>7.0</v>
      </c>
    </row>
    <row r="230">
      <c r="B230" s="1" t="s">
        <v>36</v>
      </c>
      <c r="C230" s="1" t="s">
        <v>33</v>
      </c>
      <c r="D230" s="1">
        <v>124.0</v>
      </c>
      <c r="E230" s="1">
        <v>130.0</v>
      </c>
      <c r="F230" s="4">
        <v>254.0</v>
      </c>
      <c r="G230" s="1">
        <v>213.5</v>
      </c>
      <c r="H230" s="5" t="s">
        <v>21</v>
      </c>
      <c r="I230" s="1">
        <v>97.0</v>
      </c>
      <c r="J230" s="4">
        <v>-27.0</v>
      </c>
      <c r="K230" s="1">
        <v>87.0</v>
      </c>
      <c r="L230" s="4">
        <v>-43.0</v>
      </c>
      <c r="M230" s="4">
        <v>184.0</v>
      </c>
      <c r="N230" s="4">
        <v>-70.0</v>
      </c>
    </row>
    <row r="231">
      <c r="B231" s="1" t="s">
        <v>46</v>
      </c>
      <c r="C231" s="1" t="s">
        <v>28</v>
      </c>
      <c r="D231" s="1">
        <v>123.0</v>
      </c>
      <c r="E231" s="1">
        <v>117.0</v>
      </c>
      <c r="F231" s="4">
        <v>240.0</v>
      </c>
      <c r="G231" s="1">
        <v>227.0</v>
      </c>
      <c r="H231" s="5" t="s">
        <v>21</v>
      </c>
      <c r="I231" s="1">
        <v>120.0</v>
      </c>
      <c r="J231" s="4">
        <v>-3.0</v>
      </c>
      <c r="K231" s="1">
        <v>98.0</v>
      </c>
      <c r="L231" s="4">
        <v>-19.0</v>
      </c>
      <c r="M231" s="4">
        <v>218.0</v>
      </c>
      <c r="N231" s="4">
        <v>-22.0</v>
      </c>
    </row>
    <row r="232">
      <c r="B232" s="1" t="s">
        <v>41</v>
      </c>
      <c r="C232" s="1" t="s">
        <v>38</v>
      </c>
      <c r="D232" s="1">
        <v>101.0</v>
      </c>
      <c r="E232" s="1">
        <v>129.0</v>
      </c>
      <c r="F232" s="4">
        <v>230.0</v>
      </c>
      <c r="G232" s="1">
        <v>233.5</v>
      </c>
      <c r="H232" s="5" t="s">
        <v>24</v>
      </c>
      <c r="I232" s="1">
        <v>126.0</v>
      </c>
      <c r="J232" s="4">
        <v>25.0</v>
      </c>
      <c r="K232" s="1">
        <v>134.0</v>
      </c>
      <c r="L232" s="4">
        <v>5.0</v>
      </c>
      <c r="M232" s="4">
        <v>260.0</v>
      </c>
      <c r="N232" s="4">
        <v>30.0</v>
      </c>
    </row>
    <row r="233">
      <c r="B233" s="1" t="s">
        <v>35</v>
      </c>
      <c r="C233" s="1" t="s">
        <v>45</v>
      </c>
      <c r="D233" s="1">
        <v>87.0</v>
      </c>
      <c r="E233" s="1">
        <v>108.0</v>
      </c>
      <c r="F233" s="4">
        <v>195.0</v>
      </c>
      <c r="G233" s="1">
        <v>225.0</v>
      </c>
      <c r="H233" s="5" t="s">
        <v>24</v>
      </c>
      <c r="I233" s="1">
        <v>116.0</v>
      </c>
      <c r="J233" s="4">
        <v>29.0</v>
      </c>
      <c r="K233" s="1">
        <v>118.0</v>
      </c>
      <c r="L233" s="4">
        <v>10.0</v>
      </c>
      <c r="M233" s="4">
        <v>234.0</v>
      </c>
      <c r="N233" s="4">
        <v>39.0</v>
      </c>
      <c r="O233" s="1" t="s">
        <v>70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A235" s="3">
        <v>45640.0</v>
      </c>
      <c r="B235" s="1" t="s">
        <v>29</v>
      </c>
      <c r="C235" s="1" t="s">
        <v>48</v>
      </c>
      <c r="D235" s="1">
        <v>116.0</v>
      </c>
      <c r="E235" s="1">
        <v>131.0</v>
      </c>
      <c r="F235" s="4">
        <v>247.0</v>
      </c>
      <c r="G235" s="1">
        <v>230.0</v>
      </c>
      <c r="H235" s="5" t="s">
        <v>21</v>
      </c>
      <c r="I235" s="1">
        <v>110.0</v>
      </c>
      <c r="J235" s="4">
        <v>-6.0</v>
      </c>
      <c r="K235" s="1">
        <v>102.0</v>
      </c>
      <c r="L235" s="4">
        <v>-29.0</v>
      </c>
      <c r="M235" s="4">
        <v>212.0</v>
      </c>
      <c r="N235" s="4">
        <v>-35.0</v>
      </c>
    </row>
    <row r="236">
      <c r="B236" s="1" t="s">
        <v>25</v>
      </c>
      <c r="C236" s="1" t="s">
        <v>27</v>
      </c>
      <c r="D236" s="1">
        <v>107.0</v>
      </c>
      <c r="E236" s="1">
        <v>97.0</v>
      </c>
      <c r="F236" s="4">
        <v>204.0</v>
      </c>
      <c r="G236" s="1">
        <v>216.0</v>
      </c>
      <c r="H236" s="7" t="s">
        <v>24</v>
      </c>
      <c r="I236" s="1">
        <v>111.0</v>
      </c>
      <c r="J236" s="4">
        <v>4.0</v>
      </c>
      <c r="K236" s="1">
        <v>96.0</v>
      </c>
      <c r="L236" s="4">
        <v>-1.0</v>
      </c>
      <c r="M236" s="4">
        <v>207.0</v>
      </c>
      <c r="N236" s="4">
        <v>3.0</v>
      </c>
      <c r="O236" s="1" t="s">
        <v>71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A238" s="3">
        <v>45641.0</v>
      </c>
      <c r="B238" s="1" t="s">
        <v>18</v>
      </c>
      <c r="C238" s="1" t="s">
        <v>26</v>
      </c>
      <c r="D238" s="1">
        <v>124.0</v>
      </c>
      <c r="E238" s="1">
        <v>107.0</v>
      </c>
      <c r="F238" s="4">
        <v>231.0</v>
      </c>
      <c r="G238" s="1">
        <v>231.0</v>
      </c>
      <c r="H238" s="8" t="s">
        <v>39</v>
      </c>
      <c r="I238" s="1">
        <v>119.0</v>
      </c>
      <c r="J238" s="4">
        <v>-5.0</v>
      </c>
      <c r="K238" s="1">
        <v>104.0</v>
      </c>
      <c r="L238" s="4">
        <v>-3.0</v>
      </c>
      <c r="M238" s="4">
        <v>223.0</v>
      </c>
      <c r="N238" s="4">
        <v>-8.0</v>
      </c>
    </row>
    <row r="239">
      <c r="B239" s="1" t="s">
        <v>17</v>
      </c>
      <c r="C239" s="1" t="s">
        <v>22</v>
      </c>
      <c r="D239" s="1">
        <v>111.0</v>
      </c>
      <c r="E239" s="1">
        <v>119.0</v>
      </c>
      <c r="F239" s="4">
        <v>230.0</v>
      </c>
      <c r="G239" s="1">
        <v>213.0</v>
      </c>
      <c r="H239" s="5" t="s">
        <v>21</v>
      </c>
      <c r="I239" s="1">
        <v>91.0</v>
      </c>
      <c r="J239" s="4">
        <v>-20.0</v>
      </c>
      <c r="K239" s="1">
        <v>100.0</v>
      </c>
      <c r="L239" s="4">
        <v>-19.0</v>
      </c>
      <c r="M239" s="4">
        <v>191.0</v>
      </c>
      <c r="N239" s="4">
        <v>-39.0</v>
      </c>
    </row>
    <row r="240">
      <c r="B240" s="1" t="s">
        <v>32</v>
      </c>
      <c r="C240" s="1" t="s">
        <v>20</v>
      </c>
      <c r="D240" s="1">
        <v>87.0</v>
      </c>
      <c r="E240" s="1">
        <v>134.0</v>
      </c>
      <c r="F240" s="4">
        <v>221.0</v>
      </c>
      <c r="G240" s="1">
        <v>234.0</v>
      </c>
      <c r="H240" s="7" t="s">
        <v>24</v>
      </c>
      <c r="I240" s="1">
        <v>98.0</v>
      </c>
      <c r="J240" s="4">
        <v>11.0</v>
      </c>
      <c r="K240" s="1">
        <v>112.0</v>
      </c>
      <c r="L240" s="4">
        <v>-22.0</v>
      </c>
      <c r="M240" s="4">
        <v>210.0</v>
      </c>
      <c r="N240" s="4">
        <v>-11.0</v>
      </c>
    </row>
    <row r="241">
      <c r="B241" s="1" t="s">
        <v>45</v>
      </c>
      <c r="C241" s="1" t="s">
        <v>36</v>
      </c>
      <c r="D241" s="1">
        <v>112.0</v>
      </c>
      <c r="E241" s="1">
        <v>79.0</v>
      </c>
      <c r="F241" s="4">
        <v>191.0</v>
      </c>
      <c r="G241" s="1">
        <v>215.0</v>
      </c>
      <c r="H241" s="7" t="s">
        <v>24</v>
      </c>
      <c r="I241" s="1">
        <v>92.0</v>
      </c>
      <c r="J241" s="4">
        <v>-20.0</v>
      </c>
      <c r="K241" s="1">
        <v>106.0</v>
      </c>
      <c r="L241" s="4">
        <v>27.0</v>
      </c>
      <c r="M241" s="4">
        <v>198.0</v>
      </c>
      <c r="N241" s="4">
        <v>7.0</v>
      </c>
    </row>
    <row r="242">
      <c r="B242" s="1" t="s">
        <v>38</v>
      </c>
      <c r="C242" s="1" t="s">
        <v>35</v>
      </c>
      <c r="D242" s="1">
        <v>139.0</v>
      </c>
      <c r="E242" s="1">
        <v>91.0</v>
      </c>
      <c r="F242" s="4">
        <v>230.0</v>
      </c>
      <c r="G242" s="1">
        <v>231.5</v>
      </c>
      <c r="H242" s="7" t="s">
        <v>24</v>
      </c>
      <c r="I242" s="1">
        <v>116.0</v>
      </c>
      <c r="J242" s="4">
        <v>-23.0</v>
      </c>
      <c r="K242" s="1">
        <v>109.0</v>
      </c>
      <c r="L242" s="4">
        <v>18.0</v>
      </c>
      <c r="M242" s="4">
        <v>225.0</v>
      </c>
      <c r="N242" s="4">
        <v>-5.0</v>
      </c>
    </row>
    <row r="243">
      <c r="B243" s="1" t="s">
        <v>47</v>
      </c>
      <c r="C243" s="1" t="s">
        <v>50</v>
      </c>
      <c r="D243" s="1">
        <v>113.0</v>
      </c>
      <c r="E243" s="1">
        <v>106.0</v>
      </c>
      <c r="F243" s="4">
        <v>219.0</v>
      </c>
      <c r="G243" s="1">
        <v>226.5</v>
      </c>
      <c r="H243" s="5" t="s">
        <v>24</v>
      </c>
      <c r="I243" s="1">
        <v>133.0</v>
      </c>
      <c r="J243" s="4">
        <v>20.0</v>
      </c>
      <c r="K243" s="1">
        <v>143.0</v>
      </c>
      <c r="L243" s="4">
        <v>37.0</v>
      </c>
      <c r="M243" s="4">
        <v>276.0</v>
      </c>
      <c r="N243" s="4">
        <v>57.0</v>
      </c>
    </row>
    <row r="244">
      <c r="B244" s="1" t="s">
        <v>33</v>
      </c>
      <c r="C244" s="1" t="s">
        <v>34</v>
      </c>
      <c r="D244" s="1">
        <v>111.0</v>
      </c>
      <c r="E244" s="1">
        <v>118.0</v>
      </c>
      <c r="F244" s="4">
        <v>229.0</v>
      </c>
      <c r="G244" s="1">
        <v>235.0</v>
      </c>
      <c r="H244" s="7" t="s">
        <v>24</v>
      </c>
      <c r="I244" s="1">
        <v>116.0</v>
      </c>
      <c r="J244" s="4">
        <v>5.0</v>
      </c>
      <c r="K244" s="1">
        <v>110.0</v>
      </c>
      <c r="L244" s="4">
        <v>-8.0</v>
      </c>
      <c r="M244" s="4">
        <v>226.0</v>
      </c>
      <c r="N244" s="4">
        <v>-3.0</v>
      </c>
      <c r="O244" s="1" t="s">
        <v>72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A246" s="3">
        <v>45642.0</v>
      </c>
      <c r="B246" s="1" t="s">
        <v>49</v>
      </c>
      <c r="C246" s="1" t="s">
        <v>53</v>
      </c>
      <c r="D246" s="1">
        <v>102.0</v>
      </c>
      <c r="E246" s="1">
        <v>89.0</v>
      </c>
      <c r="F246" s="4">
        <v>191.0</v>
      </c>
      <c r="G246" s="15">
        <v>214.5</v>
      </c>
      <c r="H246" s="16" t="s">
        <v>24</v>
      </c>
      <c r="I246" s="1">
        <v>108.0</v>
      </c>
      <c r="J246" s="4">
        <v>6.0</v>
      </c>
      <c r="K246" s="1">
        <v>121.0</v>
      </c>
      <c r="L246" s="4">
        <v>32.0</v>
      </c>
      <c r="M246" s="4">
        <v>229.0</v>
      </c>
      <c r="N246" s="4">
        <v>38.0</v>
      </c>
    </row>
    <row r="247">
      <c r="B247" s="1" t="s">
        <v>30</v>
      </c>
      <c r="C247" s="1" t="s">
        <v>42</v>
      </c>
      <c r="D247" s="1">
        <v>108.0</v>
      </c>
      <c r="E247" s="1">
        <v>121.0</v>
      </c>
      <c r="F247" s="4">
        <v>229.0</v>
      </c>
      <c r="G247" s="17">
        <v>219.0</v>
      </c>
      <c r="H247" s="18" t="s">
        <v>21</v>
      </c>
      <c r="I247" s="1">
        <v>125.0</v>
      </c>
      <c r="J247" s="4">
        <v>17.0</v>
      </c>
      <c r="K247" s="1">
        <v>124.0</v>
      </c>
      <c r="L247" s="4">
        <v>3.0</v>
      </c>
      <c r="M247" s="4">
        <v>249.0</v>
      </c>
      <c r="N247" s="4">
        <v>20.0</v>
      </c>
    </row>
    <row r="248">
      <c r="B248" s="1" t="s">
        <v>19</v>
      </c>
      <c r="C248" s="1" t="s">
        <v>44</v>
      </c>
      <c r="D248" s="1">
        <v>117.0</v>
      </c>
      <c r="E248" s="1">
        <v>142.0</v>
      </c>
      <c r="F248" s="4">
        <v>259.0</v>
      </c>
      <c r="G248" s="17">
        <v>215.0</v>
      </c>
      <c r="H248" s="18" t="s">
        <v>21</v>
      </c>
      <c r="I248" s="1">
        <v>101.0</v>
      </c>
      <c r="J248" s="4">
        <v>-16.0</v>
      </c>
      <c r="K248" s="1">
        <v>130.0</v>
      </c>
      <c r="L248" s="4">
        <v>-12.0</v>
      </c>
      <c r="M248" s="4">
        <v>231.0</v>
      </c>
      <c r="N248" s="4">
        <v>-28.0</v>
      </c>
    </row>
    <row r="249">
      <c r="B249" s="1" t="s">
        <v>43</v>
      </c>
      <c r="C249" s="1" t="s">
        <v>23</v>
      </c>
      <c r="D249" s="1">
        <v>109.0</v>
      </c>
      <c r="E249" s="1">
        <v>115.0</v>
      </c>
      <c r="F249" s="4">
        <v>224.0</v>
      </c>
      <c r="G249" s="17">
        <v>240.5</v>
      </c>
      <c r="H249" s="16" t="s">
        <v>24</v>
      </c>
      <c r="I249" s="1">
        <v>121.0</v>
      </c>
      <c r="J249" s="4">
        <v>12.0</v>
      </c>
      <c r="K249" s="1">
        <v>122.0</v>
      </c>
      <c r="L249" s="4">
        <v>7.0</v>
      </c>
      <c r="M249" s="4">
        <v>243.0</v>
      </c>
      <c r="N249" s="4">
        <v>19.0</v>
      </c>
    </row>
    <row r="250">
      <c r="B250" s="1" t="s">
        <v>37</v>
      </c>
      <c r="C250" s="1" t="s">
        <v>46</v>
      </c>
      <c r="D250" s="1">
        <v>128.0</v>
      </c>
      <c r="E250" s="1">
        <v>122.0</v>
      </c>
      <c r="F250" s="4">
        <v>250.0</v>
      </c>
      <c r="G250" s="17">
        <v>237.0</v>
      </c>
      <c r="H250" s="19" t="s">
        <v>21</v>
      </c>
      <c r="I250" s="1">
        <v>129.0</v>
      </c>
      <c r="J250" s="4">
        <v>1.0</v>
      </c>
      <c r="K250" s="1">
        <v>130.0</v>
      </c>
      <c r="L250" s="4">
        <v>8.0</v>
      </c>
      <c r="M250" s="4">
        <v>259.0</v>
      </c>
      <c r="N250" s="4">
        <v>9.0</v>
      </c>
    </row>
    <row r="251">
      <c r="B251" s="1" t="s">
        <v>28</v>
      </c>
      <c r="C251" s="1" t="s">
        <v>41</v>
      </c>
      <c r="D251" s="1">
        <v>115.0</v>
      </c>
      <c r="E251" s="1">
        <v>94.0</v>
      </c>
      <c r="F251" s="4">
        <v>209.0</v>
      </c>
      <c r="G251" s="17">
        <v>223.5</v>
      </c>
      <c r="H251" s="16" t="s">
        <v>24</v>
      </c>
      <c r="I251" s="1">
        <v>144.0</v>
      </c>
      <c r="J251" s="4">
        <v>29.0</v>
      </c>
      <c r="K251" s="1">
        <v>107.0</v>
      </c>
      <c r="L251" s="4">
        <v>13.0</v>
      </c>
      <c r="M251" s="4">
        <v>251.0</v>
      </c>
      <c r="N251" s="4">
        <v>42.0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A253" s="3">
        <v>45643.0</v>
      </c>
      <c r="B253" s="1" t="s">
        <v>25</v>
      </c>
      <c r="C253" s="1" t="s">
        <v>29</v>
      </c>
      <c r="D253" s="1">
        <v>101.0</v>
      </c>
      <c r="E253" s="1">
        <v>121.0</v>
      </c>
      <c r="F253" s="4">
        <v>222.0</v>
      </c>
      <c r="G253" s="1">
        <v>215.5</v>
      </c>
      <c r="H253" s="5" t="s">
        <v>21</v>
      </c>
      <c r="I253" s="1">
        <v>81.0</v>
      </c>
      <c r="J253" s="4">
        <v>-20.0</v>
      </c>
      <c r="K253" s="1">
        <v>97.0</v>
      </c>
      <c r="L253" s="4">
        <v>-24.0</v>
      </c>
      <c r="M253" s="4">
        <v>178.0</v>
      </c>
      <c r="N253" s="4">
        <v>-44.0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A255" s="3">
        <v>45645.0</v>
      </c>
      <c r="B255" s="1" t="s">
        <v>30</v>
      </c>
      <c r="C255" s="1" t="s">
        <v>41</v>
      </c>
      <c r="D255" s="1">
        <v>120.0</v>
      </c>
      <c r="E255" s="1">
        <v>109.0</v>
      </c>
      <c r="F255" s="4">
        <v>229.0</v>
      </c>
      <c r="G255" s="15">
        <v>227.5</v>
      </c>
      <c r="H255" s="7" t="s">
        <v>21</v>
      </c>
      <c r="I255" s="1">
        <v>119.0</v>
      </c>
      <c r="J255" s="4">
        <v>-1.0</v>
      </c>
      <c r="K255" s="1">
        <v>126.0</v>
      </c>
      <c r="L255" s="4">
        <v>17.0</v>
      </c>
      <c r="M255" s="4">
        <v>245.0</v>
      </c>
      <c r="N255" s="4">
        <v>16.0</v>
      </c>
    </row>
    <row r="256">
      <c r="B256" s="1" t="s">
        <v>17</v>
      </c>
      <c r="C256" s="1" t="s">
        <v>25</v>
      </c>
      <c r="D256" s="1">
        <v>94.0</v>
      </c>
      <c r="E256" s="1">
        <v>107.0</v>
      </c>
      <c r="F256" s="4">
        <v>201.0</v>
      </c>
      <c r="G256" s="15">
        <v>210.0</v>
      </c>
      <c r="H256" s="7" t="s">
        <v>24</v>
      </c>
      <c r="I256" s="1">
        <v>99.0</v>
      </c>
      <c r="J256" s="4">
        <v>5.0</v>
      </c>
      <c r="K256" s="1">
        <v>105.0</v>
      </c>
      <c r="L256" s="4">
        <v>-2.0</v>
      </c>
      <c r="M256" s="4">
        <v>204.0</v>
      </c>
      <c r="N256" s="4">
        <v>3.0</v>
      </c>
    </row>
    <row r="257">
      <c r="B257" s="1" t="s">
        <v>32</v>
      </c>
      <c r="C257" s="1" t="s">
        <v>49</v>
      </c>
      <c r="D257" s="1">
        <v>91.0</v>
      </c>
      <c r="E257" s="1">
        <v>102.0</v>
      </c>
      <c r="F257" s="4">
        <v>193.0</v>
      </c>
      <c r="G257" s="15">
        <v>223.5</v>
      </c>
      <c r="H257" s="5" t="s">
        <v>24</v>
      </c>
      <c r="I257" s="1">
        <v>123.0</v>
      </c>
      <c r="J257" s="4">
        <v>32.0</v>
      </c>
      <c r="K257" s="1">
        <v>114.0</v>
      </c>
      <c r="L257" s="4">
        <v>12.0</v>
      </c>
      <c r="M257" s="4">
        <v>237.0</v>
      </c>
      <c r="N257" s="4">
        <v>44.0</v>
      </c>
    </row>
    <row r="258">
      <c r="B258" s="1" t="s">
        <v>20</v>
      </c>
      <c r="C258" s="1" t="s">
        <v>23</v>
      </c>
      <c r="D258" s="1">
        <v>123.0</v>
      </c>
      <c r="E258" s="1">
        <v>112.0</v>
      </c>
      <c r="F258" s="4">
        <v>235.0</v>
      </c>
      <c r="G258" s="15">
        <v>245.5</v>
      </c>
      <c r="H258" s="13" t="s">
        <v>24</v>
      </c>
      <c r="I258" s="1">
        <v>108.0</v>
      </c>
      <c r="J258" s="4">
        <v>-15.0</v>
      </c>
      <c r="K258" s="1">
        <v>117.0</v>
      </c>
      <c r="L258" s="4">
        <v>5.0</v>
      </c>
      <c r="M258" s="4">
        <v>225.0</v>
      </c>
      <c r="N258" s="4">
        <v>-10.0</v>
      </c>
    </row>
    <row r="259">
      <c r="B259" s="1" t="s">
        <v>43</v>
      </c>
      <c r="C259" s="1" t="s">
        <v>19</v>
      </c>
      <c r="D259" s="1">
        <v>120.0</v>
      </c>
      <c r="E259" s="1">
        <v>120.0</v>
      </c>
      <c r="F259" s="4">
        <v>240.0</v>
      </c>
      <c r="G259" s="15">
        <v>218.0</v>
      </c>
      <c r="H259" s="5" t="s">
        <v>21</v>
      </c>
      <c r="I259" s="1">
        <v>94.0</v>
      </c>
      <c r="J259" s="4">
        <v>-26.0</v>
      </c>
      <c r="K259" s="1">
        <v>101.0</v>
      </c>
      <c r="L259" s="4">
        <v>-19.0</v>
      </c>
      <c r="M259" s="4">
        <v>195.0</v>
      </c>
      <c r="N259" s="4">
        <v>-45.0</v>
      </c>
    </row>
    <row r="260">
      <c r="B260" s="1" t="s">
        <v>27</v>
      </c>
      <c r="C260" s="1" t="s">
        <v>26</v>
      </c>
      <c r="D260" s="1">
        <v>114.0</v>
      </c>
      <c r="E260" s="1">
        <v>95.0</v>
      </c>
      <c r="F260" s="4">
        <v>209.0</v>
      </c>
      <c r="G260" s="15">
        <v>219.0</v>
      </c>
      <c r="H260" s="5" t="s">
        <v>24</v>
      </c>
      <c r="I260" s="1">
        <v>133.0</v>
      </c>
      <c r="J260" s="4">
        <v>19.0</v>
      </c>
      <c r="K260" s="1">
        <v>113.0</v>
      </c>
      <c r="L260" s="4">
        <v>18.0</v>
      </c>
      <c r="M260" s="4">
        <v>246.0</v>
      </c>
      <c r="N260" s="4">
        <v>37.0</v>
      </c>
    </row>
    <row r="261">
      <c r="B261" s="1" t="s">
        <v>34</v>
      </c>
      <c r="C261" s="1" t="s">
        <v>47</v>
      </c>
      <c r="D261" s="1">
        <v>109.0</v>
      </c>
      <c r="E261" s="1">
        <v>113.0</v>
      </c>
      <c r="F261" s="4">
        <v>222.0</v>
      </c>
      <c r="G261" s="15">
        <v>236.5</v>
      </c>
      <c r="H261" s="5" t="s">
        <v>24</v>
      </c>
      <c r="I261" s="1">
        <v>144.0</v>
      </c>
      <c r="J261" s="4">
        <v>35.0</v>
      </c>
      <c r="K261" s="1">
        <v>93.0</v>
      </c>
      <c r="L261" s="4">
        <v>-20.0</v>
      </c>
      <c r="M261" s="4">
        <v>237.0</v>
      </c>
      <c r="N261" s="4">
        <v>15.0</v>
      </c>
    </row>
    <row r="262">
      <c r="B262" s="1" t="s">
        <v>45</v>
      </c>
      <c r="C262" s="1" t="s">
        <v>48</v>
      </c>
      <c r="D262" s="1">
        <v>113.0</v>
      </c>
      <c r="E262" s="1">
        <v>110.0</v>
      </c>
      <c r="F262" s="4">
        <v>223.0</v>
      </c>
      <c r="G262" s="15">
        <v>234.5</v>
      </c>
      <c r="H262" s="5" t="s">
        <v>24</v>
      </c>
      <c r="I262" s="1">
        <v>120.0</v>
      </c>
      <c r="J262" s="4">
        <v>7.0</v>
      </c>
      <c r="K262" s="1">
        <v>120.0</v>
      </c>
      <c r="L262" s="4">
        <v>10.0</v>
      </c>
      <c r="M262" s="4">
        <v>240.0</v>
      </c>
      <c r="N262" s="4">
        <v>17.0</v>
      </c>
    </row>
    <row r="263">
      <c r="B263" s="1" t="s">
        <v>50</v>
      </c>
      <c r="C263" s="1" t="s">
        <v>28</v>
      </c>
      <c r="D263" s="1">
        <v>123.0</v>
      </c>
      <c r="E263" s="1">
        <v>103.0</v>
      </c>
      <c r="F263" s="4">
        <v>226.0</v>
      </c>
      <c r="G263" s="15">
        <v>228.0</v>
      </c>
      <c r="H263" s="7" t="s">
        <v>24</v>
      </c>
      <c r="I263" s="1">
        <v>95.0</v>
      </c>
      <c r="J263" s="4">
        <v>-28.0</v>
      </c>
      <c r="K263" s="1">
        <v>118.0</v>
      </c>
      <c r="L263" s="4">
        <v>15.0</v>
      </c>
      <c r="M263" s="4">
        <v>213.0</v>
      </c>
      <c r="N263" s="4">
        <v>-13.0</v>
      </c>
    </row>
    <row r="264">
      <c r="B264" s="1" t="s">
        <v>38</v>
      </c>
      <c r="C264" s="1" t="s">
        <v>18</v>
      </c>
      <c r="D264" s="1">
        <v>126.0</v>
      </c>
      <c r="E264" s="1">
        <v>114.0</v>
      </c>
      <c r="F264" s="4">
        <v>240.0</v>
      </c>
      <c r="G264" s="15">
        <v>235.0</v>
      </c>
      <c r="H264" s="5" t="s">
        <v>21</v>
      </c>
      <c r="I264" s="1">
        <v>111.0</v>
      </c>
      <c r="J264" s="4">
        <v>-15.0</v>
      </c>
      <c r="K264" s="1">
        <v>120.0</v>
      </c>
      <c r="L264" s="4">
        <v>6.0</v>
      </c>
      <c r="M264" s="4">
        <v>231.0</v>
      </c>
      <c r="N264" s="4">
        <v>-9.0</v>
      </c>
    </row>
    <row r="265">
      <c r="B265" s="1" t="s">
        <v>36</v>
      </c>
      <c r="C265" s="1" t="s">
        <v>22</v>
      </c>
      <c r="D265" s="1">
        <v>117.0</v>
      </c>
      <c r="E265" s="1">
        <v>147.0</v>
      </c>
      <c r="F265" s="4">
        <v>264.0</v>
      </c>
      <c r="G265" s="15">
        <v>213.5</v>
      </c>
      <c r="H265" s="7" t="s">
        <v>21</v>
      </c>
      <c r="I265" s="1">
        <v>107.0</v>
      </c>
      <c r="J265" s="4">
        <v>-10.0</v>
      </c>
      <c r="K265" s="1">
        <v>133.0</v>
      </c>
      <c r="L265" s="4">
        <v>-14.0</v>
      </c>
      <c r="M265" s="4">
        <v>240.0</v>
      </c>
      <c r="N265" s="4">
        <v>-24.0</v>
      </c>
    </row>
    <row r="266">
      <c r="B266" s="1" t="s">
        <v>35</v>
      </c>
      <c r="C266" s="1" t="s">
        <v>46</v>
      </c>
      <c r="D266" s="1">
        <v>100.0</v>
      </c>
      <c r="E266" s="1">
        <v>127.0</v>
      </c>
      <c r="F266" s="4">
        <v>227.0</v>
      </c>
      <c r="G266" s="15">
        <v>232.0</v>
      </c>
      <c r="H266" s="5" t="s">
        <v>24</v>
      </c>
      <c r="I266" s="1">
        <v>120.0</v>
      </c>
      <c r="J266" s="4">
        <v>20.0</v>
      </c>
      <c r="K266" s="1">
        <v>122.0</v>
      </c>
      <c r="L266" s="4">
        <v>-5.0</v>
      </c>
      <c r="M266" s="4">
        <v>242.0</v>
      </c>
      <c r="N266" s="4">
        <v>15.0</v>
      </c>
    </row>
    <row r="267">
      <c r="B267" s="1" t="s">
        <v>37</v>
      </c>
      <c r="C267" s="1" t="s">
        <v>33</v>
      </c>
      <c r="D267" s="1">
        <v>126.0</v>
      </c>
      <c r="E267" s="1">
        <v>113.0</v>
      </c>
      <c r="F267" s="4">
        <v>239.0</v>
      </c>
      <c r="G267" s="15">
        <v>232.0</v>
      </c>
      <c r="H267" s="5" t="s">
        <v>21</v>
      </c>
      <c r="I267" s="1">
        <v>100.0</v>
      </c>
      <c r="J267" s="4">
        <v>-26.0</v>
      </c>
      <c r="K267" s="1">
        <v>113.0</v>
      </c>
      <c r="L267" s="4">
        <v>0.0</v>
      </c>
      <c r="M267" s="4">
        <v>213.0</v>
      </c>
      <c r="N267" s="4">
        <v>-26.0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A269" s="3">
        <v>45646.0</v>
      </c>
      <c r="B269" s="1" t="s">
        <v>53</v>
      </c>
      <c r="C269" s="1" t="s">
        <v>49</v>
      </c>
      <c r="D269" s="1">
        <v>88.0</v>
      </c>
      <c r="E269" s="1">
        <v>109.0</v>
      </c>
      <c r="F269" s="4">
        <v>197.0</v>
      </c>
      <c r="G269" s="1">
        <v>215.5</v>
      </c>
      <c r="H269" s="7" t="s">
        <v>24</v>
      </c>
      <c r="I269" s="15">
        <v>108.0</v>
      </c>
      <c r="J269" s="20">
        <v>20.0</v>
      </c>
      <c r="K269" s="15">
        <v>98.0</v>
      </c>
      <c r="L269" s="4">
        <v>-11.0</v>
      </c>
      <c r="M269" s="4">
        <v>206.0</v>
      </c>
      <c r="N269" s="4">
        <v>9.0</v>
      </c>
    </row>
    <row r="270">
      <c r="B270" s="1" t="s">
        <v>44</v>
      </c>
      <c r="C270" s="1" t="s">
        <v>29</v>
      </c>
      <c r="D270" s="1">
        <v>127.0</v>
      </c>
      <c r="E270" s="1">
        <v>116.0</v>
      </c>
      <c r="F270" s="4">
        <v>243.0</v>
      </c>
      <c r="G270" s="1">
        <v>222.0</v>
      </c>
      <c r="H270" s="7" t="s">
        <v>21</v>
      </c>
      <c r="I270" s="15">
        <v>124.0</v>
      </c>
      <c r="J270" s="21">
        <v>-3.0</v>
      </c>
      <c r="K270" s="15">
        <v>101.0</v>
      </c>
      <c r="L270" s="4">
        <v>-15.0</v>
      </c>
      <c r="M270" s="4">
        <v>225.0</v>
      </c>
      <c r="N270" s="4">
        <v>-18.0</v>
      </c>
    </row>
    <row r="271">
      <c r="B271" s="1" t="s">
        <v>42</v>
      </c>
      <c r="C271" s="1" t="s">
        <v>25</v>
      </c>
      <c r="D271" s="1">
        <v>122.0</v>
      </c>
      <c r="E271" s="1">
        <v>108.0</v>
      </c>
      <c r="F271" s="4">
        <v>230.0</v>
      </c>
      <c r="G271" s="1">
        <v>216.0</v>
      </c>
      <c r="H271" s="5" t="s">
        <v>21</v>
      </c>
      <c r="I271" s="15">
        <v>97.0</v>
      </c>
      <c r="J271" s="22">
        <v>-25.0</v>
      </c>
      <c r="K271" s="15">
        <v>104.0</v>
      </c>
      <c r="L271" s="4">
        <v>-4.0</v>
      </c>
      <c r="M271" s="4">
        <v>201.0</v>
      </c>
      <c r="N271" s="4">
        <v>-29.0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A273" s="3">
        <v>45647.0</v>
      </c>
      <c r="B273" s="1" t="s">
        <v>37</v>
      </c>
      <c r="C273" s="1" t="s">
        <v>33</v>
      </c>
      <c r="D273" s="1">
        <v>119.0</v>
      </c>
      <c r="E273" s="1">
        <v>117.0</v>
      </c>
      <c r="F273" s="4">
        <v>236.0</v>
      </c>
      <c r="G273" s="1">
        <v>228.5</v>
      </c>
      <c r="H273" s="5" t="s">
        <v>21</v>
      </c>
      <c r="I273" s="1">
        <v>99.0</v>
      </c>
      <c r="J273" s="4">
        <v>-20.0</v>
      </c>
      <c r="K273" s="1">
        <v>103.0</v>
      </c>
      <c r="L273" s="4">
        <v>-14.0</v>
      </c>
      <c r="M273" s="4">
        <v>202.0</v>
      </c>
      <c r="N273" s="4">
        <v>-34.0</v>
      </c>
    </row>
    <row r="274">
      <c r="B274" s="1" t="s">
        <v>17</v>
      </c>
      <c r="C274" s="1" t="s">
        <v>42</v>
      </c>
      <c r="D274" s="1">
        <v>89.0</v>
      </c>
      <c r="E274" s="1">
        <v>115.0</v>
      </c>
      <c r="F274" s="4">
        <v>204.0</v>
      </c>
      <c r="G274" s="1">
        <v>208.5</v>
      </c>
      <c r="H274" s="5" t="s">
        <v>24</v>
      </c>
      <c r="I274" s="1">
        <v>121.0</v>
      </c>
      <c r="J274" s="4">
        <v>32.0</v>
      </c>
      <c r="K274" s="1">
        <v>114.0</v>
      </c>
      <c r="L274" s="4">
        <v>-1.0</v>
      </c>
      <c r="M274" s="4">
        <v>235.0</v>
      </c>
      <c r="N274" s="4">
        <v>31.0</v>
      </c>
    </row>
    <row r="275">
      <c r="B275" s="1" t="s">
        <v>48</v>
      </c>
      <c r="C275" s="1" t="s">
        <v>34</v>
      </c>
      <c r="D275" s="1">
        <v>115.0</v>
      </c>
      <c r="E275" s="1">
        <v>137.0</v>
      </c>
      <c r="F275" s="4">
        <v>252.0</v>
      </c>
      <c r="G275" s="1">
        <v>242.0</v>
      </c>
      <c r="H275" s="5" t="s">
        <v>21</v>
      </c>
      <c r="I275" s="1">
        <v>112.0</v>
      </c>
      <c r="J275" s="4">
        <v>-3.0</v>
      </c>
      <c r="K275" s="1">
        <v>128.0</v>
      </c>
      <c r="L275" s="4">
        <v>-9.0</v>
      </c>
      <c r="M275" s="4">
        <v>240.0</v>
      </c>
      <c r="N275" s="4">
        <v>-12.0</v>
      </c>
    </row>
    <row r="276">
      <c r="B276" s="1" t="s">
        <v>19</v>
      </c>
      <c r="C276" s="1" t="s">
        <v>41</v>
      </c>
      <c r="D276" s="1">
        <v>113.0</v>
      </c>
      <c r="E276" s="1">
        <v>115.0</v>
      </c>
      <c r="F276" s="4">
        <v>228.0</v>
      </c>
      <c r="G276" s="1">
        <v>221.0</v>
      </c>
      <c r="H276" s="5" t="s">
        <v>21</v>
      </c>
      <c r="I276" s="1">
        <v>94.0</v>
      </c>
      <c r="J276" s="4">
        <v>-19.0</v>
      </c>
      <c r="K276" s="1">
        <v>105.0</v>
      </c>
      <c r="L276" s="4">
        <v>-10.0</v>
      </c>
      <c r="M276" s="4">
        <v>199.0</v>
      </c>
      <c r="N276" s="4">
        <v>-29.0</v>
      </c>
    </row>
    <row r="277">
      <c r="B277" s="1" t="s">
        <v>23</v>
      </c>
      <c r="C277" s="1" t="s">
        <v>20</v>
      </c>
      <c r="D277" s="1">
        <v>109.0</v>
      </c>
      <c r="E277" s="1">
        <v>124.0</v>
      </c>
      <c r="F277" s="4">
        <v>233.0</v>
      </c>
      <c r="G277" s="1">
        <v>242.5</v>
      </c>
      <c r="H277" s="7" t="s">
        <v>24</v>
      </c>
      <c r="I277" s="1">
        <v>98.0</v>
      </c>
      <c r="J277" s="4">
        <v>-11.0</v>
      </c>
      <c r="K277" s="1">
        <v>123.0</v>
      </c>
      <c r="L277" s="4">
        <v>-1.0</v>
      </c>
      <c r="M277" s="4">
        <v>221.0</v>
      </c>
      <c r="N277" s="4">
        <v>-12.0</v>
      </c>
    </row>
    <row r="278">
      <c r="B278" s="1" t="s">
        <v>44</v>
      </c>
      <c r="C278" s="1" t="s">
        <v>53</v>
      </c>
      <c r="D278" s="1">
        <v>140.0</v>
      </c>
      <c r="E278" s="1">
        <v>96.0</v>
      </c>
      <c r="F278" s="4">
        <v>236.0</v>
      </c>
      <c r="G278" s="1">
        <v>220.5</v>
      </c>
      <c r="H278" s="7" t="s">
        <v>21</v>
      </c>
      <c r="I278" s="1">
        <v>126.0</v>
      </c>
      <c r="J278" s="4">
        <v>-14.0</v>
      </c>
      <c r="K278" s="1">
        <v>99.0</v>
      </c>
      <c r="L278" s="4">
        <v>3.0</v>
      </c>
      <c r="M278" s="4">
        <v>225.0</v>
      </c>
      <c r="N278" s="4">
        <v>-11.0</v>
      </c>
    </row>
    <row r="279">
      <c r="B279" s="1" t="s">
        <v>29</v>
      </c>
      <c r="C279" s="1" t="s">
        <v>32</v>
      </c>
      <c r="D279" s="1">
        <v>121.0</v>
      </c>
      <c r="E279" s="1">
        <v>85.0</v>
      </c>
      <c r="F279" s="4">
        <v>206.0</v>
      </c>
      <c r="G279" s="1">
        <v>223.0</v>
      </c>
      <c r="H279" s="7" t="s">
        <v>24</v>
      </c>
      <c r="I279" s="1">
        <v>112.0</v>
      </c>
      <c r="J279" s="4">
        <v>-9.0</v>
      </c>
      <c r="K279" s="1">
        <v>101.0</v>
      </c>
      <c r="L279" s="4">
        <v>16.0</v>
      </c>
      <c r="M279" s="4">
        <v>213.0</v>
      </c>
      <c r="N279" s="4">
        <v>7.0</v>
      </c>
    </row>
    <row r="280">
      <c r="B280" s="1" t="s">
        <v>36</v>
      </c>
      <c r="C280" s="1" t="s">
        <v>47</v>
      </c>
      <c r="D280" s="1">
        <v>104.0</v>
      </c>
      <c r="E280" s="1">
        <v>113.0</v>
      </c>
      <c r="F280" s="4">
        <v>217.0</v>
      </c>
      <c r="G280" s="1">
        <v>214.5</v>
      </c>
      <c r="H280" s="5" t="s">
        <v>21</v>
      </c>
      <c r="I280" s="1">
        <v>103.0</v>
      </c>
      <c r="J280" s="4">
        <v>-1.0</v>
      </c>
      <c r="K280" s="1">
        <v>113.0</v>
      </c>
      <c r="L280" s="4">
        <v>0.0</v>
      </c>
      <c r="M280" s="4">
        <v>216.0</v>
      </c>
      <c r="N280" s="4">
        <v>-1.0</v>
      </c>
    </row>
    <row r="281">
      <c r="B281" s="1" t="s">
        <v>26</v>
      </c>
      <c r="C281" s="1" t="s">
        <v>22</v>
      </c>
      <c r="D281" s="1">
        <v>90.0</v>
      </c>
      <c r="E281" s="1">
        <v>152.0</v>
      </c>
      <c r="F281" s="4">
        <v>242.0</v>
      </c>
      <c r="G281" s="1">
        <v>225.0</v>
      </c>
      <c r="H281" s="5" t="s">
        <v>21</v>
      </c>
      <c r="I281" s="1">
        <v>93.0</v>
      </c>
      <c r="J281" s="4">
        <v>3.0</v>
      </c>
      <c r="K281" s="1">
        <v>104.0</v>
      </c>
      <c r="L281" s="4">
        <v>-48.0</v>
      </c>
      <c r="M281" s="4">
        <v>197.0</v>
      </c>
      <c r="N281" s="4">
        <v>-45.0</v>
      </c>
    </row>
    <row r="282">
      <c r="B282" s="1" t="s">
        <v>50</v>
      </c>
      <c r="C282" s="1" t="s">
        <v>28</v>
      </c>
      <c r="D282" s="1">
        <v>117.0</v>
      </c>
      <c r="E282" s="1">
        <v>107.0</v>
      </c>
      <c r="F282" s="4">
        <v>224.0</v>
      </c>
      <c r="G282" s="1">
        <v>221.0</v>
      </c>
      <c r="H282" s="5" t="s">
        <v>21</v>
      </c>
      <c r="I282" s="1">
        <v>113.0</v>
      </c>
      <c r="J282" s="4">
        <v>-4.0</v>
      </c>
      <c r="K282" s="1">
        <v>97.0</v>
      </c>
      <c r="L282" s="4">
        <v>-10.0</v>
      </c>
      <c r="M282" s="4">
        <v>210.0</v>
      </c>
      <c r="N282" s="4">
        <v>-14.0</v>
      </c>
    </row>
    <row r="283">
      <c r="B283" s="1" t="s">
        <v>45</v>
      </c>
      <c r="C283" s="1" t="s">
        <v>35</v>
      </c>
      <c r="D283" s="1">
        <v>110.0</v>
      </c>
      <c r="E283" s="1">
        <v>92.0</v>
      </c>
      <c r="F283" s="4">
        <v>202.0</v>
      </c>
      <c r="G283" s="1">
        <v>226.5</v>
      </c>
      <c r="H283" s="13" t="s">
        <v>24</v>
      </c>
      <c r="I283" s="1">
        <v>114.0</v>
      </c>
      <c r="J283" s="4">
        <v>4.0</v>
      </c>
      <c r="K283" s="1">
        <v>94.0</v>
      </c>
      <c r="L283" s="4">
        <v>2.0</v>
      </c>
      <c r="M283" s="4">
        <v>208.0</v>
      </c>
      <c r="N283" s="4">
        <v>6.0</v>
      </c>
    </row>
    <row r="284">
      <c r="B284" s="1" t="s">
        <v>38</v>
      </c>
      <c r="C284" s="1" t="s">
        <v>30</v>
      </c>
      <c r="D284" s="1">
        <v>123.0</v>
      </c>
      <c r="E284" s="1">
        <v>112.0</v>
      </c>
      <c r="F284" s="4">
        <v>235.0</v>
      </c>
      <c r="G284" s="1">
        <v>224.5</v>
      </c>
      <c r="H284" s="7" t="s">
        <v>21</v>
      </c>
      <c r="I284" s="1">
        <v>125.0</v>
      </c>
      <c r="J284" s="4">
        <v>2.0</v>
      </c>
      <c r="K284" s="1">
        <v>133.0</v>
      </c>
      <c r="L284" s="4">
        <v>21.0</v>
      </c>
      <c r="M284" s="4">
        <v>258.0</v>
      </c>
      <c r="N284" s="4">
        <v>23.0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A286" s="3">
        <v>45648.0</v>
      </c>
      <c r="B286" s="1" t="s">
        <v>37</v>
      </c>
      <c r="C286" s="1" t="s">
        <v>18</v>
      </c>
      <c r="D286" s="1">
        <v>124.447205</v>
      </c>
      <c r="E286" s="1">
        <v>107.13324</v>
      </c>
      <c r="F286" s="4">
        <v>231.580445</v>
      </c>
      <c r="G286" s="1">
        <v>236.5</v>
      </c>
      <c r="H286" s="7" t="s">
        <v>24</v>
      </c>
      <c r="I286" s="1">
        <v>95.0</v>
      </c>
      <c r="J286" s="4">
        <v>-29.447204999999997</v>
      </c>
      <c r="K286" s="1">
        <v>122.0</v>
      </c>
      <c r="L286" s="4">
        <v>14.86676</v>
      </c>
      <c r="M286" s="4">
        <v>217.0</v>
      </c>
      <c r="N286" s="4">
        <v>-14.580444999999997</v>
      </c>
    </row>
    <row r="287">
      <c r="A287" s="1">
        <v>1.0</v>
      </c>
      <c r="B287" s="1" t="s">
        <v>43</v>
      </c>
      <c r="C287" s="1" t="s">
        <v>27</v>
      </c>
      <c r="D287" s="1">
        <v>106.77029</v>
      </c>
      <c r="E287" s="1">
        <v>116.19082</v>
      </c>
      <c r="F287" s="4">
        <v>222.96111000000002</v>
      </c>
      <c r="G287" s="1">
        <v>224.5</v>
      </c>
      <c r="H287" s="7" t="s">
        <v>24</v>
      </c>
      <c r="I287" s="1">
        <v>110.0</v>
      </c>
      <c r="J287" s="4">
        <v>3.229709999999997</v>
      </c>
      <c r="K287" s="1">
        <v>114.0</v>
      </c>
      <c r="L287" s="4">
        <v>-2.190820000000002</v>
      </c>
      <c r="M287" s="4">
        <v>224.0</v>
      </c>
      <c r="N287" s="4">
        <v>1.0388899999999808</v>
      </c>
    </row>
    <row r="288">
      <c r="A288" s="1">
        <v>2.0</v>
      </c>
      <c r="B288" s="1" t="s">
        <v>26</v>
      </c>
      <c r="C288" s="1" t="s">
        <v>46</v>
      </c>
      <c r="D288" s="1">
        <v>106.31056</v>
      </c>
      <c r="E288" s="1">
        <v>115.777916</v>
      </c>
      <c r="F288" s="4">
        <v>222.088476</v>
      </c>
      <c r="G288" s="1">
        <v>232.0</v>
      </c>
      <c r="H288" s="5" t="s">
        <v>24</v>
      </c>
      <c r="I288" s="1">
        <v>129.0</v>
      </c>
      <c r="J288" s="4">
        <v>22.689440000000005</v>
      </c>
      <c r="K288" s="1">
        <v>132.0</v>
      </c>
      <c r="L288" s="4">
        <v>16.222083999999995</v>
      </c>
      <c r="M288" s="4">
        <v>261.0</v>
      </c>
      <c r="N288" s="4">
        <v>38.911523999999986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A290" s="3">
        <v>45649.0</v>
      </c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A291" s="1">
        <v>0.0</v>
      </c>
      <c r="B291" s="1" t="s">
        <v>49</v>
      </c>
      <c r="C291" s="1" t="s">
        <v>27</v>
      </c>
      <c r="D291" s="1">
        <v>103.66507</v>
      </c>
      <c r="E291" s="1">
        <v>114.08733</v>
      </c>
      <c r="F291" s="4">
        <v>217.7524</v>
      </c>
      <c r="G291" s="1">
        <v>220.0</v>
      </c>
      <c r="H291" s="7" t="s">
        <v>24</v>
      </c>
      <c r="I291" s="1">
        <v>101.0</v>
      </c>
      <c r="J291" s="4">
        <v>-2.66507</v>
      </c>
      <c r="K291" s="1">
        <v>114.0</v>
      </c>
      <c r="L291" s="4">
        <v>-0.08732999999999436</v>
      </c>
      <c r="M291" s="4">
        <v>215.0</v>
      </c>
      <c r="N291" s="4">
        <v>-2.7523999999999944</v>
      </c>
    </row>
    <row r="292">
      <c r="A292" s="1">
        <v>1.0</v>
      </c>
      <c r="B292" s="1" t="s">
        <v>44</v>
      </c>
      <c r="C292" s="1" t="s">
        <v>41</v>
      </c>
      <c r="D292" s="1">
        <v>137.7776</v>
      </c>
      <c r="E292" s="1">
        <v>99.31951</v>
      </c>
      <c r="F292" s="4">
        <v>237.09711</v>
      </c>
      <c r="G292" s="1">
        <v>232.5</v>
      </c>
      <c r="H292" s="7" t="s">
        <v>21</v>
      </c>
      <c r="I292" s="1">
        <v>122.0</v>
      </c>
      <c r="J292" s="4">
        <v>-15.777600000000007</v>
      </c>
      <c r="K292" s="1">
        <v>113.0</v>
      </c>
      <c r="L292" s="4">
        <v>13.680490000000006</v>
      </c>
      <c r="M292" s="4">
        <v>235.0</v>
      </c>
      <c r="N292" s="4">
        <v>-2.0971099999999865</v>
      </c>
    </row>
    <row r="293">
      <c r="A293" s="1">
        <v>2.0</v>
      </c>
      <c r="B293" s="1" t="s">
        <v>17</v>
      </c>
      <c r="C293" s="1" t="s">
        <v>20</v>
      </c>
      <c r="D293" s="1">
        <v>94.49665</v>
      </c>
      <c r="E293" s="1">
        <v>126.56739</v>
      </c>
      <c r="F293" s="4">
        <v>221.06404</v>
      </c>
      <c r="G293" s="1">
        <v>215.0</v>
      </c>
      <c r="H293" s="5" t="s">
        <v>21</v>
      </c>
      <c r="I293" s="1">
        <v>108.0</v>
      </c>
      <c r="J293" s="4">
        <v>13.503349999999998</v>
      </c>
      <c r="K293" s="1">
        <v>104.0</v>
      </c>
      <c r="L293" s="4">
        <v>-22.567390000000003</v>
      </c>
      <c r="M293" s="4">
        <v>212.0</v>
      </c>
      <c r="N293" s="4">
        <v>-9.064040000000006</v>
      </c>
    </row>
    <row r="294">
      <c r="A294" s="1">
        <v>3.0</v>
      </c>
      <c r="B294" s="1" t="s">
        <v>53</v>
      </c>
      <c r="C294" s="1" t="s">
        <v>45</v>
      </c>
      <c r="D294" s="1">
        <v>83.71437</v>
      </c>
      <c r="E294" s="1">
        <v>106.742455</v>
      </c>
      <c r="F294" s="4">
        <v>190.456825</v>
      </c>
      <c r="G294" s="23">
        <v>216.5</v>
      </c>
      <c r="H294" s="5" t="s">
        <v>24</v>
      </c>
      <c r="I294" s="1">
        <v>111.0</v>
      </c>
      <c r="J294" s="4">
        <v>27.285629999999998</v>
      </c>
      <c r="K294" s="1">
        <v>106.0</v>
      </c>
      <c r="L294" s="4">
        <v>-0.7424550000000067</v>
      </c>
      <c r="M294" s="4">
        <v>217.0</v>
      </c>
      <c r="N294" s="4">
        <v>26.54317499999999</v>
      </c>
    </row>
    <row r="295">
      <c r="A295" s="1">
        <v>4.0</v>
      </c>
      <c r="B295" s="1" t="s">
        <v>48</v>
      </c>
      <c r="C295" s="1" t="s">
        <v>36</v>
      </c>
      <c r="D295" s="1">
        <v>117.15408</v>
      </c>
      <c r="E295" s="1">
        <v>131.88618</v>
      </c>
      <c r="F295" s="4">
        <v>249.04026</v>
      </c>
      <c r="G295" s="1">
        <v>225.5</v>
      </c>
      <c r="H295" s="5" t="s">
        <v>21</v>
      </c>
      <c r="I295" s="1">
        <v>117.0</v>
      </c>
      <c r="J295" s="4">
        <v>-0.15407999999999333</v>
      </c>
      <c r="K295" s="1">
        <v>104.0</v>
      </c>
      <c r="L295" s="4">
        <v>-27.886179999999996</v>
      </c>
      <c r="M295" s="4">
        <v>221.0</v>
      </c>
      <c r="N295" s="4">
        <v>-28.04025999999999</v>
      </c>
    </row>
    <row r="296">
      <c r="A296" s="1">
        <v>5.0</v>
      </c>
      <c r="B296" s="1" t="s">
        <v>42</v>
      </c>
      <c r="C296" s="1" t="s">
        <v>19</v>
      </c>
      <c r="D296" s="1">
        <v>123.50658</v>
      </c>
      <c r="E296" s="1">
        <v>108.59657</v>
      </c>
      <c r="F296" s="4">
        <v>232.10315</v>
      </c>
      <c r="G296" s="1">
        <v>213.0</v>
      </c>
      <c r="H296" s="5" t="s">
        <v>21</v>
      </c>
      <c r="I296" s="1">
        <v>110.0</v>
      </c>
      <c r="J296" s="4">
        <v>-13.50658</v>
      </c>
      <c r="K296" s="1">
        <v>95.0</v>
      </c>
      <c r="L296" s="4">
        <v>-13.59657</v>
      </c>
      <c r="M296" s="4">
        <v>205.0</v>
      </c>
      <c r="N296" s="4">
        <v>-27.10315</v>
      </c>
    </row>
    <row r="297">
      <c r="A297" s="1">
        <v>6.0</v>
      </c>
      <c r="B297" s="1" t="s">
        <v>22</v>
      </c>
      <c r="C297" s="1" t="s">
        <v>43</v>
      </c>
      <c r="D297" s="1">
        <v>142.20566</v>
      </c>
      <c r="E297" s="1">
        <v>111.885254</v>
      </c>
      <c r="F297" s="4">
        <v>254.090914</v>
      </c>
      <c r="G297" s="23">
        <v>226.0</v>
      </c>
      <c r="H297" s="13" t="s">
        <v>21</v>
      </c>
      <c r="I297" s="1">
        <v>139.0</v>
      </c>
      <c r="J297" s="4">
        <v>-3.2056599999999946</v>
      </c>
      <c r="K297" s="1">
        <v>125.0</v>
      </c>
      <c r="L297" s="4">
        <v>13.114745999999997</v>
      </c>
      <c r="M297" s="4">
        <v>264.0</v>
      </c>
      <c r="N297" s="4">
        <v>9.909086000000002</v>
      </c>
    </row>
    <row r="298">
      <c r="A298" s="1">
        <v>7.0</v>
      </c>
      <c r="B298" s="1" t="s">
        <v>23</v>
      </c>
      <c r="C298" s="1" t="s">
        <v>29</v>
      </c>
      <c r="D298" s="1">
        <v>102.70362</v>
      </c>
      <c r="E298" s="1">
        <v>113.898026</v>
      </c>
      <c r="F298" s="4">
        <v>216.60164600000002</v>
      </c>
      <c r="G298" s="23">
        <v>228.0</v>
      </c>
      <c r="H298" s="7" t="s">
        <v>24</v>
      </c>
      <c r="I298" s="1">
        <v>91.0</v>
      </c>
      <c r="J298" s="4">
        <v>-11.70362</v>
      </c>
      <c r="K298" s="1">
        <v>112.0</v>
      </c>
      <c r="L298" s="4">
        <v>-1.8980260000000015</v>
      </c>
      <c r="M298" s="4">
        <v>203.0</v>
      </c>
      <c r="N298" s="4">
        <v>-13.601646000000017</v>
      </c>
    </row>
    <row r="299">
      <c r="A299" s="1">
        <v>8.0</v>
      </c>
      <c r="B299" s="1" t="s">
        <v>34</v>
      </c>
      <c r="C299" s="1" t="s">
        <v>28</v>
      </c>
      <c r="D299" s="1">
        <v>111.41368</v>
      </c>
      <c r="E299" s="1">
        <v>116.893265</v>
      </c>
      <c r="F299" s="4">
        <v>228.30694499999998</v>
      </c>
      <c r="G299" s="23">
        <v>230.0</v>
      </c>
      <c r="H299" s="7" t="s">
        <v>24</v>
      </c>
      <c r="I299" s="1">
        <v>110.0</v>
      </c>
      <c r="J299" s="4">
        <v>-1.4136799999999994</v>
      </c>
      <c r="K299" s="1">
        <v>114.0</v>
      </c>
      <c r="L299" s="4">
        <v>-2.8932649999999995</v>
      </c>
      <c r="M299" s="4">
        <v>224.0</v>
      </c>
      <c r="N299" s="4">
        <v>-4.306944999999985</v>
      </c>
    </row>
    <row r="300">
      <c r="A300" s="1">
        <v>9.0</v>
      </c>
      <c r="B300" s="1" t="s">
        <v>25</v>
      </c>
      <c r="C300" s="1" t="s">
        <v>32</v>
      </c>
      <c r="D300" s="1">
        <v>112.13293</v>
      </c>
      <c r="E300" s="1">
        <v>93.02107</v>
      </c>
      <c r="F300" s="4">
        <v>205.154</v>
      </c>
      <c r="G300" s="1">
        <v>226.0</v>
      </c>
      <c r="H300" s="5" t="s">
        <v>24</v>
      </c>
      <c r="I300" s="1">
        <v>123.0</v>
      </c>
      <c r="J300" s="4">
        <v>10.867069999999998</v>
      </c>
      <c r="K300" s="1">
        <v>105.0</v>
      </c>
      <c r="L300" s="4">
        <v>11.978930000000005</v>
      </c>
      <c r="M300" s="4">
        <v>228.0</v>
      </c>
      <c r="N300" s="4">
        <v>22.846000000000004</v>
      </c>
    </row>
    <row r="301">
      <c r="A301" s="1">
        <v>10.0</v>
      </c>
      <c r="B301" s="1" t="s">
        <v>50</v>
      </c>
      <c r="C301" s="1" t="s">
        <v>35</v>
      </c>
      <c r="D301" s="1">
        <v>115.92695</v>
      </c>
      <c r="E301" s="1">
        <v>88.25734</v>
      </c>
      <c r="F301" s="4">
        <v>204.18429</v>
      </c>
      <c r="G301" s="1">
        <v>229.0</v>
      </c>
      <c r="H301" s="5" t="s">
        <v>24</v>
      </c>
      <c r="I301" s="1">
        <v>132.0</v>
      </c>
      <c r="J301" s="4">
        <v>16.073049999999995</v>
      </c>
      <c r="K301" s="1">
        <v>108.0</v>
      </c>
      <c r="L301" s="4">
        <v>19.74266</v>
      </c>
      <c r="M301" s="4">
        <v>240.0</v>
      </c>
      <c r="N301" s="4">
        <v>35.815709999999996</v>
      </c>
    </row>
    <row r="302">
      <c r="A302" s="1">
        <v>11.0</v>
      </c>
      <c r="B302" s="1" t="s">
        <v>46</v>
      </c>
      <c r="C302" s="1" t="s">
        <v>38</v>
      </c>
      <c r="D302" s="1">
        <v>122.88139</v>
      </c>
      <c r="E302" s="1">
        <v>131.3753</v>
      </c>
      <c r="F302" s="4">
        <v>254.25669</v>
      </c>
      <c r="G302" s="23">
        <v>232.0</v>
      </c>
      <c r="H302" s="5" t="s">
        <v>21</v>
      </c>
      <c r="I302" s="1">
        <v>117.0</v>
      </c>
      <c r="J302" s="4">
        <v>-5.881389999999996</v>
      </c>
      <c r="K302" s="1">
        <v>90.0</v>
      </c>
      <c r="L302" s="4">
        <v>-41.37530000000001</v>
      </c>
      <c r="M302" s="4">
        <v>207.0</v>
      </c>
      <c r="N302" s="4">
        <v>-47.25668999999999</v>
      </c>
    </row>
    <row r="303">
      <c r="A303" s="1">
        <v>12.0</v>
      </c>
      <c r="B303" s="1" t="s">
        <v>47</v>
      </c>
      <c r="C303" s="1" t="s">
        <v>18</v>
      </c>
      <c r="D303" s="1">
        <v>112.34316</v>
      </c>
      <c r="E303" s="1">
        <v>114.94655</v>
      </c>
      <c r="F303" s="4">
        <v>227.28971</v>
      </c>
      <c r="G303" s="1">
        <v>231.5</v>
      </c>
      <c r="H303" s="13" t="s">
        <v>24</v>
      </c>
      <c r="I303" s="1">
        <v>105.0</v>
      </c>
      <c r="J303" s="4">
        <v>-7.3431599999999975</v>
      </c>
      <c r="K303" s="1">
        <v>111.0</v>
      </c>
      <c r="L303" s="4">
        <v>-3.946550000000002</v>
      </c>
      <c r="M303" s="4">
        <v>216.0</v>
      </c>
      <c r="N303" s="4">
        <v>-11.289710000000014</v>
      </c>
    </row>
    <row r="304">
      <c r="A304" s="1">
        <v>13.0</v>
      </c>
      <c r="B304" s="1" t="s">
        <v>33</v>
      </c>
      <c r="C304" s="1" t="s">
        <v>30</v>
      </c>
      <c r="D304" s="1">
        <v>115.56648</v>
      </c>
      <c r="E304" s="1">
        <v>120.183136</v>
      </c>
      <c r="F304" s="4">
        <v>235.749616</v>
      </c>
      <c r="G304" s="1">
        <v>224.0</v>
      </c>
      <c r="H304" s="7" t="s">
        <v>21</v>
      </c>
      <c r="I304" s="1">
        <v>114.0</v>
      </c>
      <c r="J304" s="4">
        <v>-1.5664799999999985</v>
      </c>
      <c r="K304" s="1">
        <v>117.0</v>
      </c>
      <c r="L304" s="4">
        <v>-3.1831360000000046</v>
      </c>
      <c r="M304" s="4">
        <v>231.0</v>
      </c>
      <c r="N304" s="4">
        <v>-4.749616000000003</v>
      </c>
    </row>
    <row r="305" ht="16.5" customHeight="1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A306" s="3">
        <v>45651.0</v>
      </c>
      <c r="B306" s="1" t="s">
        <v>22</v>
      </c>
      <c r="C306" s="1" t="s">
        <v>45</v>
      </c>
      <c r="D306" s="1">
        <v>124.34476</v>
      </c>
      <c r="E306" s="1">
        <v>118.808945</v>
      </c>
      <c r="F306" s="4">
        <v>243.153705</v>
      </c>
      <c r="G306" s="1">
        <v>224.0</v>
      </c>
      <c r="H306" s="24" t="s">
        <v>21</v>
      </c>
      <c r="I306" s="1">
        <v>117.0</v>
      </c>
      <c r="J306" s="4">
        <v>-7.344759999999994</v>
      </c>
      <c r="K306" s="1">
        <v>114.0</v>
      </c>
      <c r="L306" s="4">
        <v>-4.808944999999994</v>
      </c>
      <c r="M306" s="4">
        <v>231.0</v>
      </c>
      <c r="N306" s="4">
        <v>-12.153705000000002</v>
      </c>
    </row>
    <row r="307">
      <c r="A307" s="1">
        <v>1.0</v>
      </c>
      <c r="B307" s="1" t="s">
        <v>50</v>
      </c>
      <c r="C307" s="1" t="s">
        <v>36</v>
      </c>
      <c r="D307" s="1">
        <v>119.623825</v>
      </c>
      <c r="E307" s="1">
        <v>118.87129</v>
      </c>
      <c r="F307" s="4">
        <v>238.495115</v>
      </c>
      <c r="G307" s="1">
        <v>221.0</v>
      </c>
      <c r="H307" s="5" t="s">
        <v>21</v>
      </c>
      <c r="I307" s="1">
        <v>99.0</v>
      </c>
      <c r="J307" s="4">
        <v>-20.623824999999997</v>
      </c>
      <c r="K307" s="1">
        <v>105.0</v>
      </c>
      <c r="L307" s="4">
        <v>-13.871290000000002</v>
      </c>
      <c r="M307" s="4">
        <v>204.0</v>
      </c>
      <c r="N307" s="4">
        <v>-34.495115</v>
      </c>
    </row>
    <row r="308">
      <c r="A308" s="1">
        <v>2.0</v>
      </c>
      <c r="B308" s="1" t="s">
        <v>20</v>
      </c>
      <c r="C308" s="1" t="s">
        <v>53</v>
      </c>
      <c r="D308" s="1">
        <v>123.54747</v>
      </c>
      <c r="E308" s="1">
        <v>95.81279</v>
      </c>
      <c r="F308" s="4">
        <v>219.36026</v>
      </c>
      <c r="G308" s="1">
        <v>222.0</v>
      </c>
      <c r="H308" s="5" t="s">
        <v>24</v>
      </c>
      <c r="I308" s="1">
        <v>114.0</v>
      </c>
      <c r="J308" s="4">
        <v>-9.547470000000004</v>
      </c>
      <c r="K308" s="1">
        <v>118.0</v>
      </c>
      <c r="L308" s="4">
        <v>22.187209999999993</v>
      </c>
      <c r="M308" s="4">
        <v>232.0</v>
      </c>
      <c r="N308" s="4">
        <v>12.639739999999989</v>
      </c>
    </row>
    <row r="309">
      <c r="A309" s="1">
        <v>3.0</v>
      </c>
      <c r="B309" s="1" t="s">
        <v>47</v>
      </c>
      <c r="C309" s="1" t="s">
        <v>33</v>
      </c>
      <c r="D309" s="1">
        <v>105.36494</v>
      </c>
      <c r="E309" s="1">
        <v>118.042336</v>
      </c>
      <c r="F309" s="4">
        <v>223.40727600000002</v>
      </c>
      <c r="G309" s="1">
        <v>223.5</v>
      </c>
      <c r="H309" s="5" t="s">
        <v>24</v>
      </c>
      <c r="I309" s="1">
        <v>113.0</v>
      </c>
      <c r="J309" s="4">
        <v>7.635059999999996</v>
      </c>
      <c r="K309" s="1">
        <v>115.0</v>
      </c>
      <c r="L309" s="4">
        <v>-3.042336000000006</v>
      </c>
      <c r="M309" s="4">
        <v>228.0</v>
      </c>
      <c r="N309" s="4">
        <v>4.592723999999976</v>
      </c>
    </row>
    <row r="310">
      <c r="A310" s="1">
        <v>4.0</v>
      </c>
      <c r="B310" s="1" t="s">
        <v>38</v>
      </c>
      <c r="C310" s="1" t="s">
        <v>46</v>
      </c>
      <c r="D310" s="1">
        <v>114.57332</v>
      </c>
      <c r="E310" s="1">
        <v>133.3819</v>
      </c>
      <c r="F310" s="4">
        <v>247.95522</v>
      </c>
      <c r="G310" s="1">
        <v>234.0</v>
      </c>
      <c r="H310" s="5" t="s">
        <v>21</v>
      </c>
      <c r="I310" s="1">
        <v>110.0</v>
      </c>
      <c r="J310" s="4">
        <v>-4.573319999999995</v>
      </c>
      <c r="K310" s="1">
        <v>100.0</v>
      </c>
      <c r="L310" s="4">
        <v>-33.3819</v>
      </c>
      <c r="M310" s="4">
        <v>210.0</v>
      </c>
      <c r="N310" s="4">
        <v>-37.95522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A312" s="3">
        <v>45652.0</v>
      </c>
      <c r="B312" s="1" t="s">
        <v>18</v>
      </c>
      <c r="C312" s="1" t="s">
        <v>25</v>
      </c>
      <c r="D312" s="1">
        <v>120.13192</v>
      </c>
      <c r="E312" s="1">
        <v>122.67998</v>
      </c>
      <c r="F312" s="4">
        <v>242.81189999999998</v>
      </c>
      <c r="G312" s="1">
        <v>227.0</v>
      </c>
      <c r="H312" s="24" t="s">
        <v>21</v>
      </c>
      <c r="I312" s="1">
        <v>114.0</v>
      </c>
      <c r="J312" s="4">
        <v>-6.131919999999994</v>
      </c>
      <c r="K312" s="1">
        <v>120.0</v>
      </c>
      <c r="L312" s="4">
        <v>-2.6799800000000005</v>
      </c>
      <c r="M312" s="4">
        <v>234.0</v>
      </c>
      <c r="N312" s="4">
        <v>-8.81189999999998</v>
      </c>
    </row>
    <row r="313">
      <c r="A313" s="1">
        <v>1.0</v>
      </c>
      <c r="B313" s="1" t="s">
        <v>17</v>
      </c>
      <c r="C313" s="1" t="s">
        <v>42</v>
      </c>
      <c r="D313" s="1">
        <v>98.21704</v>
      </c>
      <c r="E313" s="1">
        <v>117.5305</v>
      </c>
      <c r="F313" s="4">
        <v>215.74754000000001</v>
      </c>
      <c r="G313" s="1">
        <v>208.0</v>
      </c>
      <c r="H313" s="5" t="s">
        <v>21</v>
      </c>
      <c r="I313" s="1">
        <v>88.0</v>
      </c>
      <c r="J313" s="4">
        <v>-10.217039999999997</v>
      </c>
      <c r="K313" s="1">
        <v>89.0</v>
      </c>
      <c r="L313" s="4">
        <v>-28.530500000000004</v>
      </c>
      <c r="M313" s="4">
        <v>177.0</v>
      </c>
      <c r="N313" s="4">
        <v>-38.747540000000015</v>
      </c>
    </row>
    <row r="314">
      <c r="A314" s="1">
        <v>2.0</v>
      </c>
      <c r="B314" s="1" t="s">
        <v>32</v>
      </c>
      <c r="C314" s="1" t="s">
        <v>49</v>
      </c>
      <c r="D314" s="1">
        <v>95.47182</v>
      </c>
      <c r="E314" s="1">
        <v>98.12182</v>
      </c>
      <c r="F314" s="4">
        <v>193.59364</v>
      </c>
      <c r="G314" s="1">
        <v>228.0</v>
      </c>
      <c r="H314" s="5" t="s">
        <v>24</v>
      </c>
      <c r="I314" s="1">
        <v>113.0</v>
      </c>
      <c r="J314" s="4">
        <v>17.528180000000006</v>
      </c>
      <c r="K314" s="1">
        <v>110.0</v>
      </c>
      <c r="L314" s="4">
        <v>11.87818</v>
      </c>
      <c r="M314" s="4">
        <v>223.0</v>
      </c>
      <c r="N314" s="4">
        <v>29.406360000000006</v>
      </c>
    </row>
    <row r="315">
      <c r="A315" s="1">
        <v>3.0</v>
      </c>
      <c r="B315" s="1" t="s">
        <v>48</v>
      </c>
      <c r="C315" s="1" t="s">
        <v>23</v>
      </c>
      <c r="D315" s="1">
        <v>122.85208</v>
      </c>
      <c r="E315" s="1">
        <v>135.2317</v>
      </c>
      <c r="F315" s="4">
        <v>258.08378</v>
      </c>
      <c r="G315" s="1">
        <v>242.5</v>
      </c>
      <c r="H315" s="7" t="s">
        <v>21</v>
      </c>
      <c r="I315" s="1">
        <v>141.0</v>
      </c>
      <c r="J315" s="4">
        <v>18.14792</v>
      </c>
      <c r="K315" s="1">
        <v>133.0</v>
      </c>
      <c r="L315" s="4">
        <v>-2.2316999999999894</v>
      </c>
      <c r="M315" s="4">
        <v>274.0</v>
      </c>
      <c r="N315" s="4">
        <v>15.91622000000001</v>
      </c>
    </row>
    <row r="316">
      <c r="A316" s="1">
        <v>4.0</v>
      </c>
      <c r="B316" s="1" t="s">
        <v>34</v>
      </c>
      <c r="C316" s="1" t="s">
        <v>43</v>
      </c>
      <c r="D316" s="1">
        <v>134.79092</v>
      </c>
      <c r="E316" s="1">
        <v>115.97418</v>
      </c>
      <c r="F316" s="4">
        <v>250.76510000000002</v>
      </c>
      <c r="G316" s="1">
        <v>240.5</v>
      </c>
      <c r="H316" s="7" t="s">
        <v>21</v>
      </c>
      <c r="I316" s="1">
        <v>155.0</v>
      </c>
      <c r="J316" s="4">
        <v>20.20908</v>
      </c>
      <c r="K316" s="1">
        <v>126.0</v>
      </c>
      <c r="L316" s="4">
        <v>10.025819999999996</v>
      </c>
      <c r="M316" s="4">
        <v>281.0</v>
      </c>
      <c r="N316" s="4">
        <v>30.234899999999982</v>
      </c>
    </row>
    <row r="317">
      <c r="A317" s="1">
        <v>5.0</v>
      </c>
      <c r="B317" s="1" t="s">
        <v>29</v>
      </c>
      <c r="C317" s="1" t="s">
        <v>19</v>
      </c>
      <c r="D317" s="1">
        <v>130.93124</v>
      </c>
      <c r="E317" s="1">
        <v>101.19954</v>
      </c>
      <c r="F317" s="4">
        <v>232.13078000000002</v>
      </c>
      <c r="G317" s="1">
        <v>206.5</v>
      </c>
      <c r="H317" s="7" t="s">
        <v>21</v>
      </c>
      <c r="I317" s="1">
        <v>105.0</v>
      </c>
      <c r="J317" s="4">
        <v>-25.931240000000003</v>
      </c>
      <c r="K317" s="1">
        <v>111.0</v>
      </c>
      <c r="L317" s="4">
        <v>9.800460000000001</v>
      </c>
      <c r="M317" s="4">
        <v>216.0</v>
      </c>
      <c r="N317" s="4">
        <v>-16.130780000000016</v>
      </c>
    </row>
    <row r="318">
      <c r="A318" s="1">
        <v>6.0</v>
      </c>
      <c r="B318" s="1" t="s">
        <v>26</v>
      </c>
      <c r="C318" s="1" t="s">
        <v>27</v>
      </c>
      <c r="D318" s="1">
        <v>108.31154</v>
      </c>
      <c r="E318" s="1">
        <v>114.3572</v>
      </c>
      <c r="F318" s="4">
        <v>222.66874</v>
      </c>
      <c r="G318" s="1">
        <v>221.5</v>
      </c>
      <c r="H318" s="7" t="s">
        <v>21</v>
      </c>
      <c r="I318" s="1">
        <v>111.0</v>
      </c>
      <c r="J318" s="4">
        <v>2.6884600000000063</v>
      </c>
      <c r="K318" s="1">
        <v>128.0</v>
      </c>
      <c r="L318" s="4">
        <v>13.642799999999994</v>
      </c>
      <c r="M318" s="4">
        <v>239.0</v>
      </c>
      <c r="N318" s="4">
        <v>16.331259999999986</v>
      </c>
    </row>
    <row r="319">
      <c r="A319" s="1">
        <v>7.0</v>
      </c>
      <c r="B319" s="1" t="s">
        <v>35</v>
      </c>
      <c r="C319" s="1" t="s">
        <v>41</v>
      </c>
      <c r="D319" s="1">
        <v>101.89905</v>
      </c>
      <c r="E319" s="1">
        <v>112.95189</v>
      </c>
      <c r="F319" s="4">
        <v>214.85094</v>
      </c>
      <c r="G319" s="1">
        <v>225.5</v>
      </c>
      <c r="H319" s="7" t="s">
        <v>24</v>
      </c>
      <c r="I319" s="1">
        <v>122.0</v>
      </c>
      <c r="J319" s="4">
        <v>20.100949999999997</v>
      </c>
      <c r="K319" s="1">
        <v>120.0</v>
      </c>
      <c r="L319" s="4">
        <v>7.048109999999994</v>
      </c>
      <c r="M319" s="4">
        <v>242.0</v>
      </c>
      <c r="N319" s="4">
        <v>27.14905999999999</v>
      </c>
    </row>
    <row r="320">
      <c r="A320" s="1">
        <v>8.0</v>
      </c>
      <c r="B320" s="1" t="s">
        <v>37</v>
      </c>
      <c r="C320" s="1" t="s">
        <v>30</v>
      </c>
      <c r="D320" s="1">
        <v>124.580154</v>
      </c>
      <c r="E320" s="1">
        <v>122.723816</v>
      </c>
      <c r="F320" s="4">
        <v>247.30397</v>
      </c>
      <c r="G320" s="1">
        <v>226.5</v>
      </c>
      <c r="H320" s="7" t="s">
        <v>21</v>
      </c>
      <c r="I320" s="1">
        <v>113.0</v>
      </c>
      <c r="J320" s="4">
        <v>-11.580153999999993</v>
      </c>
      <c r="K320" s="1">
        <v>114.0</v>
      </c>
      <c r="L320" s="4">
        <v>-8.723816</v>
      </c>
      <c r="M320" s="4">
        <v>227.0</v>
      </c>
      <c r="N320" s="4">
        <v>-20.303969999999993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A322" s="3">
        <v>45653.0</v>
      </c>
      <c r="B322" s="1" t="s">
        <v>17</v>
      </c>
      <c r="C322" s="1" t="s">
        <v>22</v>
      </c>
      <c r="D322" s="1">
        <v>100.41837</v>
      </c>
      <c r="E322" s="1">
        <v>138.80083</v>
      </c>
      <c r="F322" s="4">
        <v>239.2192</v>
      </c>
      <c r="G322" s="1">
        <v>213.5</v>
      </c>
      <c r="H322" s="5" t="s">
        <v>21</v>
      </c>
      <c r="I322" s="1">
        <v>85.0</v>
      </c>
      <c r="J322" s="4">
        <v>-15.418369999999996</v>
      </c>
      <c r="K322" s="1">
        <v>108.0</v>
      </c>
      <c r="L322" s="4">
        <v>-30.80082999999999</v>
      </c>
      <c r="M322" s="4">
        <v>193.0</v>
      </c>
      <c r="N322" s="4">
        <v>-46.2192</v>
      </c>
    </row>
    <row r="323">
      <c r="A323" s="1">
        <v>1.0</v>
      </c>
      <c r="B323" s="1" t="s">
        <v>20</v>
      </c>
      <c r="C323" s="1" t="s">
        <v>18</v>
      </c>
      <c r="D323" s="1">
        <v>140.82045</v>
      </c>
      <c r="E323" s="1">
        <v>107.8133</v>
      </c>
      <c r="F323" s="4">
        <v>248.63375</v>
      </c>
      <c r="G323" s="1">
        <v>231.0</v>
      </c>
      <c r="H323" s="24" t="s">
        <v>21</v>
      </c>
      <c r="I323" s="1">
        <v>142.0</v>
      </c>
      <c r="J323" s="4">
        <v>1.179550000000006</v>
      </c>
      <c r="K323" s="1">
        <v>105.0</v>
      </c>
      <c r="L323" s="4">
        <v>-2.813299999999998</v>
      </c>
      <c r="M323" s="4">
        <v>247.0</v>
      </c>
      <c r="N323" s="4">
        <v>-1.633749999999992</v>
      </c>
    </row>
    <row r="324">
      <c r="A324" s="1">
        <v>2.0</v>
      </c>
      <c r="B324" s="1" t="s">
        <v>19</v>
      </c>
      <c r="C324" s="1" t="s">
        <v>45</v>
      </c>
      <c r="D324" s="1">
        <v>109.03771</v>
      </c>
      <c r="E324" s="1">
        <v>107.593254</v>
      </c>
      <c r="F324" s="4">
        <v>216.630964</v>
      </c>
      <c r="G324" s="1">
        <v>212.5</v>
      </c>
      <c r="H324" s="5" t="s">
        <v>21</v>
      </c>
      <c r="I324" s="1">
        <v>87.0</v>
      </c>
      <c r="J324" s="4">
        <v>-22.037710000000004</v>
      </c>
      <c r="K324" s="1">
        <v>96.0</v>
      </c>
      <c r="L324" s="4">
        <v>-11.593254000000002</v>
      </c>
      <c r="M324" s="4">
        <v>183.0</v>
      </c>
      <c r="N324" s="4">
        <v>-33.630964000000006</v>
      </c>
    </row>
    <row r="325">
      <c r="A325" s="1">
        <v>3.0</v>
      </c>
      <c r="B325" s="1" t="s">
        <v>27</v>
      </c>
      <c r="C325" s="1" t="s">
        <v>36</v>
      </c>
      <c r="D325" s="1">
        <v>115.57875</v>
      </c>
      <c r="E325" s="1">
        <v>105.146614</v>
      </c>
      <c r="F325" s="4">
        <v>220.725364</v>
      </c>
      <c r="G325" s="1">
        <v>215.0</v>
      </c>
      <c r="H325" s="24" t="s">
        <v>21</v>
      </c>
      <c r="I325" s="1">
        <v>112.0</v>
      </c>
      <c r="J325" s="4">
        <v>-3.5787499999999994</v>
      </c>
      <c r="K325" s="1">
        <v>113.0</v>
      </c>
      <c r="L325" s="4">
        <v>7.853386</v>
      </c>
      <c r="M325" s="4">
        <v>225.0</v>
      </c>
      <c r="N325" s="4">
        <v>4.274635999999987</v>
      </c>
    </row>
    <row r="326">
      <c r="A326" s="1">
        <v>4.0</v>
      </c>
      <c r="B326" s="1" t="s">
        <v>26</v>
      </c>
      <c r="C326" s="1" t="s">
        <v>34</v>
      </c>
      <c r="D326" s="1">
        <v>105.216995</v>
      </c>
      <c r="E326" s="1">
        <v>121.684525</v>
      </c>
      <c r="F326" s="4">
        <v>226.90152</v>
      </c>
      <c r="G326" s="1">
        <v>237.5</v>
      </c>
      <c r="H326" s="5" t="s">
        <v>24</v>
      </c>
      <c r="I326" s="1">
        <v>124.0</v>
      </c>
      <c r="J326" s="4">
        <v>18.783005000000003</v>
      </c>
      <c r="K326" s="1">
        <v>132.0</v>
      </c>
      <c r="L326" s="4">
        <v>10.315475000000006</v>
      </c>
      <c r="M326" s="4">
        <v>256.0</v>
      </c>
      <c r="N326" s="4">
        <v>29.098479999999995</v>
      </c>
    </row>
    <row r="327">
      <c r="A327" s="1">
        <v>5.0</v>
      </c>
      <c r="B327" s="1" t="s">
        <v>46</v>
      </c>
      <c r="C327" s="1" t="s">
        <v>44</v>
      </c>
      <c r="D327" s="1">
        <v>126.96932</v>
      </c>
      <c r="E327" s="1">
        <v>134.5974</v>
      </c>
      <c r="F327" s="4">
        <v>261.56672</v>
      </c>
      <c r="G327" s="1">
        <v>237.0</v>
      </c>
      <c r="H327" s="24" t="s">
        <v>21</v>
      </c>
      <c r="I327" s="1">
        <v>135.0</v>
      </c>
      <c r="J327" s="4">
        <v>8.030680000000004</v>
      </c>
      <c r="K327" s="1">
        <v>149.0</v>
      </c>
      <c r="L327" s="4">
        <v>14.402600000000007</v>
      </c>
      <c r="M327" s="4">
        <v>284.0</v>
      </c>
      <c r="N327" s="4">
        <v>22.433280000000025</v>
      </c>
    </row>
    <row r="328">
      <c r="A328" s="1">
        <v>6.0</v>
      </c>
      <c r="B328" s="1" t="s">
        <v>38</v>
      </c>
      <c r="C328" s="1" t="s">
        <v>50</v>
      </c>
      <c r="D328" s="1">
        <v>117.87424</v>
      </c>
      <c r="E328" s="1">
        <v>106.78338</v>
      </c>
      <c r="F328" s="4">
        <v>224.65762</v>
      </c>
      <c r="G328" s="1">
        <v>224.5</v>
      </c>
      <c r="H328" s="5" t="s">
        <v>21</v>
      </c>
      <c r="I328" s="1">
        <v>89.0</v>
      </c>
      <c r="J328" s="4">
        <v>-28.87424</v>
      </c>
      <c r="K328" s="1">
        <v>98.0</v>
      </c>
      <c r="L328" s="4">
        <v>-8.783379999999994</v>
      </c>
      <c r="M328" s="4">
        <v>187.0</v>
      </c>
      <c r="N328" s="4">
        <v>-37.65762000000001</v>
      </c>
    </row>
    <row r="329">
      <c r="A329" s="1">
        <v>7.0</v>
      </c>
      <c r="B329" s="1" t="s">
        <v>28</v>
      </c>
      <c r="C329" s="1" t="s">
        <v>47</v>
      </c>
      <c r="D329" s="1">
        <v>107.54446</v>
      </c>
      <c r="E329" s="1">
        <v>102.36238</v>
      </c>
      <c r="F329" s="4">
        <v>209.90684</v>
      </c>
      <c r="G329" s="1">
        <v>212.0</v>
      </c>
      <c r="H329" s="24" t="s">
        <v>24</v>
      </c>
      <c r="I329" s="1">
        <v>102.0</v>
      </c>
      <c r="J329" s="4">
        <v>-5.544460000000001</v>
      </c>
      <c r="K329" s="1">
        <v>92.0</v>
      </c>
      <c r="L329" s="4">
        <v>-10.362380000000002</v>
      </c>
      <c r="M329" s="4">
        <v>194.0</v>
      </c>
      <c r="N329" s="4">
        <v>-15.906839999999988</v>
      </c>
    </row>
    <row r="330">
      <c r="A330" s="15"/>
      <c r="B330" s="25"/>
      <c r="C330" s="25"/>
      <c r="D330" s="15"/>
      <c r="E330" s="15"/>
      <c r="F330" s="15" t="s">
        <v>40</v>
      </c>
      <c r="G330" s="15"/>
      <c r="H330" s="25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A331" s="15">
        <v>0.0</v>
      </c>
      <c r="B331" s="1" t="s">
        <v>48</v>
      </c>
      <c r="C331" s="1" t="s">
        <v>42</v>
      </c>
      <c r="D331" s="15">
        <v>123.5072</v>
      </c>
      <c r="E331" s="15">
        <v>126.888695</v>
      </c>
      <c r="F331" s="15">
        <v>250.395895</v>
      </c>
      <c r="G331" s="15">
        <v>225.5</v>
      </c>
      <c r="H331" s="26" t="s">
        <v>21</v>
      </c>
      <c r="I331" s="1">
        <v>120.0</v>
      </c>
      <c r="J331" s="4">
        <v>-3.5071999999999974</v>
      </c>
      <c r="K331" s="1">
        <v>110.0</v>
      </c>
      <c r="L331" s="4">
        <v>-16.888695</v>
      </c>
      <c r="M331" s="4">
        <v>230.0</v>
      </c>
      <c r="N331" s="4">
        <v>-20.395894999999996</v>
      </c>
    </row>
    <row r="332">
      <c r="A332" s="15">
        <v>1.0</v>
      </c>
      <c r="B332" s="1" t="s">
        <v>49</v>
      </c>
      <c r="C332" s="1" t="s">
        <v>25</v>
      </c>
      <c r="D332" s="15">
        <v>101.99165</v>
      </c>
      <c r="E332" s="15">
        <v>113.331924</v>
      </c>
      <c r="F332" s="15">
        <v>215.323574</v>
      </c>
      <c r="G332" s="15">
        <v>219.0</v>
      </c>
      <c r="H332" s="26" t="s">
        <v>24</v>
      </c>
      <c r="I332" s="1">
        <v>94.0</v>
      </c>
      <c r="J332" s="4">
        <v>-7.991650000000007</v>
      </c>
      <c r="K332" s="1">
        <v>106.0</v>
      </c>
      <c r="L332" s="4">
        <v>-7.331924000000001</v>
      </c>
      <c r="M332" s="4">
        <v>200.0</v>
      </c>
      <c r="N332" s="4">
        <v>-15.323574000000008</v>
      </c>
    </row>
    <row r="333">
      <c r="A333" s="15">
        <v>2.0</v>
      </c>
      <c r="B333" s="1" t="s">
        <v>32</v>
      </c>
      <c r="C333" s="1" t="s">
        <v>22</v>
      </c>
      <c r="D333" s="15">
        <v>102.033806</v>
      </c>
      <c r="E333" s="15">
        <v>146.21783</v>
      </c>
      <c r="F333" s="15">
        <v>248.251636</v>
      </c>
      <c r="G333" s="15">
        <v>226.0</v>
      </c>
      <c r="H333" s="26" t="s">
        <v>21</v>
      </c>
      <c r="I333" s="1">
        <v>132.0</v>
      </c>
      <c r="J333" s="4">
        <v>29.966194</v>
      </c>
      <c r="K333" s="1">
        <v>136.0</v>
      </c>
      <c r="L333" s="4">
        <v>-10.217829999999992</v>
      </c>
      <c r="M333" s="4">
        <v>268.0</v>
      </c>
      <c r="N333" s="4">
        <v>19.74836400000001</v>
      </c>
    </row>
    <row r="334">
      <c r="A334" s="15">
        <v>3.0</v>
      </c>
      <c r="B334" s="1" t="s">
        <v>23</v>
      </c>
      <c r="C334" s="1" t="s">
        <v>29</v>
      </c>
      <c r="D334" s="15">
        <v>112.34936</v>
      </c>
      <c r="E334" s="15">
        <v>107.495186</v>
      </c>
      <c r="F334" s="15">
        <v>219.844546</v>
      </c>
      <c r="G334" s="15">
        <v>233.0</v>
      </c>
      <c r="H334" s="26" t="s">
        <v>24</v>
      </c>
      <c r="I334" s="1">
        <v>116.0</v>
      </c>
      <c r="J334" s="4">
        <v>3.6506399999999957</v>
      </c>
      <c r="K334" s="1">
        <v>111.0</v>
      </c>
      <c r="L334" s="4">
        <v>3.504813999999996</v>
      </c>
      <c r="M334" s="4">
        <v>227.0</v>
      </c>
      <c r="N334" s="4">
        <v>7.155453999999992</v>
      </c>
    </row>
    <row r="335">
      <c r="A335" s="15">
        <v>4.0</v>
      </c>
      <c r="B335" s="1" t="s">
        <v>47</v>
      </c>
      <c r="C335" s="1" t="s">
        <v>38</v>
      </c>
      <c r="D335" s="15">
        <v>112.66997</v>
      </c>
      <c r="E335" s="15">
        <v>108.691734</v>
      </c>
      <c r="F335" s="15">
        <v>221.361704</v>
      </c>
      <c r="G335" s="15">
        <v>219.5</v>
      </c>
      <c r="H335" s="16" t="s">
        <v>21</v>
      </c>
      <c r="I335" s="1">
        <v>109.0</v>
      </c>
      <c r="J335" s="4">
        <v>-3.6699700000000064</v>
      </c>
      <c r="K335" s="1">
        <v>105.0</v>
      </c>
      <c r="L335" s="4">
        <v>-3.6917339999999967</v>
      </c>
      <c r="M335" s="4">
        <v>214.0</v>
      </c>
      <c r="N335" s="4">
        <v>-7.361704000000003</v>
      </c>
    </row>
    <row r="336">
      <c r="A336" s="15">
        <v>5.0</v>
      </c>
      <c r="B336" s="1" t="s">
        <v>46</v>
      </c>
      <c r="C336" s="1" t="s">
        <v>30</v>
      </c>
      <c r="D336" s="15">
        <v>140.86296</v>
      </c>
      <c r="E336" s="15">
        <v>109.88366</v>
      </c>
      <c r="F336" s="15">
        <v>250.74662</v>
      </c>
      <c r="G336" s="15">
        <v>235.0</v>
      </c>
      <c r="H336" s="26" t="s">
        <v>21</v>
      </c>
      <c r="I336" s="1">
        <v>134.0</v>
      </c>
      <c r="J336" s="4">
        <v>-6.862959999999987</v>
      </c>
      <c r="K336" s="1">
        <v>121.0</v>
      </c>
      <c r="L336" s="4">
        <v>11.116339999999994</v>
      </c>
      <c r="M336" s="4">
        <v>255.0</v>
      </c>
      <c r="N336" s="4">
        <v>4.253379999999993</v>
      </c>
    </row>
    <row r="337">
      <c r="A337" s="15">
        <v>6.0</v>
      </c>
      <c r="B337" s="1" t="s">
        <v>41</v>
      </c>
      <c r="C337" s="1" t="s">
        <v>53</v>
      </c>
      <c r="D337" s="15">
        <v>118.41875</v>
      </c>
      <c r="E337" s="15">
        <v>94.77292</v>
      </c>
      <c r="F337" s="15">
        <v>213.19167</v>
      </c>
      <c r="G337" s="15">
        <v>225.5</v>
      </c>
      <c r="H337" s="26" t="s">
        <v>24</v>
      </c>
      <c r="I337" s="1">
        <v>111.0</v>
      </c>
      <c r="J337" s="4">
        <v>-7.418750000000003</v>
      </c>
      <c r="K337" s="1">
        <v>114.0</v>
      </c>
      <c r="L337" s="4">
        <v>19.22708</v>
      </c>
      <c r="M337" s="4">
        <v>225.0</v>
      </c>
      <c r="N337" s="4">
        <v>11.808330000000012</v>
      </c>
    </row>
    <row r="338">
      <c r="A338" s="15">
        <v>7.0</v>
      </c>
      <c r="B338" s="1" t="s">
        <v>35</v>
      </c>
      <c r="C338" s="1" t="s">
        <v>50</v>
      </c>
      <c r="D338" s="15">
        <v>97.902275</v>
      </c>
      <c r="E338" s="15">
        <v>113.52161</v>
      </c>
      <c r="F338" s="15">
        <v>211.42388499999998</v>
      </c>
      <c r="G338" s="15">
        <v>222.5</v>
      </c>
      <c r="H338" s="16" t="s">
        <v>24</v>
      </c>
      <c r="I338" s="1">
        <v>122.0</v>
      </c>
      <c r="J338" s="4">
        <v>24.097724999999997</v>
      </c>
      <c r="K338" s="1">
        <v>116.0</v>
      </c>
      <c r="L338" s="4">
        <v>2.4783900000000045</v>
      </c>
      <c r="M338" s="4">
        <v>238.0</v>
      </c>
      <c r="N338" s="4">
        <v>26.576115000000016</v>
      </c>
    </row>
    <row r="339">
      <c r="A339" s="15">
        <v>8.0</v>
      </c>
      <c r="B339" s="1" t="s">
        <v>33</v>
      </c>
      <c r="C339" s="1" t="s">
        <v>37</v>
      </c>
      <c r="D339" s="15">
        <v>120.42616</v>
      </c>
      <c r="E339" s="15">
        <v>110.882614</v>
      </c>
      <c r="F339" s="15">
        <v>231.308774</v>
      </c>
      <c r="G339" s="15">
        <v>221.5</v>
      </c>
      <c r="H339" s="26" t="s">
        <v>21</v>
      </c>
      <c r="I339" s="1">
        <v>134.0</v>
      </c>
      <c r="J339" s="4">
        <v>13.573840000000004</v>
      </c>
      <c r="K339" s="1">
        <v>121.0</v>
      </c>
      <c r="L339" s="4">
        <v>10.117385999999996</v>
      </c>
      <c r="M339" s="4">
        <v>255.0</v>
      </c>
      <c r="N339" s="4">
        <v>23.691226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A341" s="3">
        <v>45655.0</v>
      </c>
      <c r="B341" s="1" t="s">
        <v>17</v>
      </c>
      <c r="C341" s="1" t="s">
        <v>19</v>
      </c>
      <c r="D341" s="1">
        <v>95.385826</v>
      </c>
      <c r="E341" s="1">
        <v>106.67749</v>
      </c>
      <c r="F341" s="4">
        <v>202.063316</v>
      </c>
      <c r="G341" s="1">
        <v>203.5</v>
      </c>
      <c r="H341" s="24" t="s">
        <v>24</v>
      </c>
      <c r="I341" s="1">
        <v>102.0</v>
      </c>
      <c r="J341" s="4">
        <v>6.6141740000000055</v>
      </c>
      <c r="K341" s="1">
        <v>101.0</v>
      </c>
      <c r="L341" s="4">
        <v>-5.677490000000006</v>
      </c>
      <c r="M341" s="4">
        <v>203.0</v>
      </c>
      <c r="N341" s="4">
        <v>0.9366840000000138</v>
      </c>
    </row>
    <row r="342">
      <c r="A342" s="1">
        <v>1.0</v>
      </c>
      <c r="B342" s="1" t="s">
        <v>20</v>
      </c>
      <c r="C342" s="1" t="s">
        <v>18</v>
      </c>
      <c r="D342" s="1">
        <v>131.48137</v>
      </c>
      <c r="E342" s="1">
        <v>118.206474</v>
      </c>
      <c r="F342" s="4">
        <v>249.68784399999998</v>
      </c>
      <c r="G342" s="1">
        <v>233.5</v>
      </c>
      <c r="H342" s="24" t="s">
        <v>21</v>
      </c>
      <c r="I342" s="1">
        <v>114.0</v>
      </c>
      <c r="J342" s="4">
        <v>-17.48137</v>
      </c>
      <c r="K342" s="1">
        <v>123.0</v>
      </c>
      <c r="L342" s="4">
        <v>4.793526</v>
      </c>
      <c r="M342" s="4">
        <v>237.0</v>
      </c>
      <c r="N342" s="4">
        <v>-12.687843999999984</v>
      </c>
    </row>
    <row r="343">
      <c r="A343" s="1">
        <v>2.0</v>
      </c>
      <c r="B343" s="1" t="s">
        <v>43</v>
      </c>
      <c r="C343" s="1" t="s">
        <v>48</v>
      </c>
      <c r="D343" s="1">
        <v>133.2501</v>
      </c>
      <c r="E343" s="1">
        <v>126.91566</v>
      </c>
      <c r="F343" s="4">
        <v>260.16576</v>
      </c>
      <c r="G343" s="1">
        <v>240.5</v>
      </c>
      <c r="H343" s="24" t="s">
        <v>21</v>
      </c>
      <c r="I343" s="1">
        <v>107.0</v>
      </c>
      <c r="J343" s="4">
        <v>-26.250100000000003</v>
      </c>
      <c r="K343" s="1">
        <v>136.0</v>
      </c>
      <c r="L343" s="4">
        <v>9.084339999999997</v>
      </c>
      <c r="M343" s="4">
        <v>243.0</v>
      </c>
      <c r="N343" s="4">
        <v>-17.165759999999977</v>
      </c>
    </row>
    <row r="344">
      <c r="A344" s="1">
        <v>3.0</v>
      </c>
      <c r="B344" s="1" t="s">
        <v>27</v>
      </c>
      <c r="C344" s="1" t="s">
        <v>42</v>
      </c>
      <c r="D344" s="1">
        <v>96.903435</v>
      </c>
      <c r="E344" s="1">
        <v>118.34942</v>
      </c>
      <c r="F344" s="4">
        <v>215.252855</v>
      </c>
      <c r="G344" s="1">
        <v>216.0</v>
      </c>
      <c r="H344" s="24" t="s">
        <v>24</v>
      </c>
      <c r="I344" s="1">
        <v>104.0</v>
      </c>
      <c r="J344" s="4">
        <v>7.096564999999998</v>
      </c>
      <c r="K344" s="1">
        <v>100.0</v>
      </c>
      <c r="L344" s="4">
        <v>-18.349419999999995</v>
      </c>
      <c r="M344" s="4">
        <v>204.0</v>
      </c>
      <c r="N344" s="4">
        <v>-11.252855000000011</v>
      </c>
    </row>
    <row r="345">
      <c r="A345" s="1">
        <v>4.0</v>
      </c>
      <c r="B345" s="1" t="s">
        <v>25</v>
      </c>
      <c r="C345" s="1" t="s">
        <v>34</v>
      </c>
      <c r="D345" s="1">
        <v>123.82974</v>
      </c>
      <c r="E345" s="1">
        <v>116.43982</v>
      </c>
      <c r="F345" s="4">
        <v>240.26956</v>
      </c>
      <c r="G345" s="1">
        <v>230.5</v>
      </c>
      <c r="H345" s="24" t="s">
        <v>21</v>
      </c>
      <c r="I345" s="1">
        <v>130.0</v>
      </c>
      <c r="J345" s="4">
        <v>6.170259999999999</v>
      </c>
      <c r="K345" s="1">
        <v>106.0</v>
      </c>
      <c r="L345" s="4">
        <v>-10.439819999999997</v>
      </c>
      <c r="M345" s="4">
        <v>236.0</v>
      </c>
      <c r="N345" s="4">
        <v>-4.269560000000013</v>
      </c>
    </row>
    <row r="346">
      <c r="A346" s="1">
        <v>5.0</v>
      </c>
      <c r="B346" s="1" t="s">
        <v>36</v>
      </c>
      <c r="C346" s="1" t="s">
        <v>45</v>
      </c>
      <c r="D346" s="1">
        <v>112.804825</v>
      </c>
      <c r="E346" s="1">
        <v>102.41607</v>
      </c>
      <c r="F346" s="4">
        <v>215.22089499999998</v>
      </c>
      <c r="G346" s="1">
        <v>215.5</v>
      </c>
      <c r="H346" s="5" t="s">
        <v>24</v>
      </c>
      <c r="I346" s="1">
        <v>112.0</v>
      </c>
      <c r="J346" s="4">
        <v>-0.8048249999999939</v>
      </c>
      <c r="K346" s="1">
        <v>110.0</v>
      </c>
      <c r="L346" s="4">
        <v>7.583929999999995</v>
      </c>
      <c r="M346" s="4">
        <v>222.0</v>
      </c>
      <c r="N346" s="4">
        <v>6.7791050000000155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A348" s="3">
        <v>45656.0</v>
      </c>
      <c r="B348" s="1" t="s">
        <v>49</v>
      </c>
      <c r="C348" s="1" t="s">
        <v>23</v>
      </c>
      <c r="D348" s="1">
        <v>103.28572</v>
      </c>
      <c r="E348" s="1">
        <v>106.612236</v>
      </c>
      <c r="F348" s="4">
        <v>209.897956</v>
      </c>
      <c r="G348" s="1">
        <v>225.5</v>
      </c>
      <c r="H348" s="13" t="s">
        <v>24</v>
      </c>
      <c r="I348" s="1">
        <v>108.0</v>
      </c>
      <c r="J348" s="4">
        <v>4.714280000000002</v>
      </c>
      <c r="K348" s="1">
        <v>115.0</v>
      </c>
      <c r="L348" s="4">
        <v>8.387764000000004</v>
      </c>
      <c r="M348" s="4">
        <v>223.0</v>
      </c>
      <c r="N348" s="4">
        <v>13.102044000000006</v>
      </c>
    </row>
    <row r="349">
      <c r="A349" s="1">
        <v>1.0</v>
      </c>
      <c r="B349" s="1" t="s">
        <v>32</v>
      </c>
      <c r="C349" s="1" t="s">
        <v>22</v>
      </c>
      <c r="D349" s="1">
        <v>111.28421</v>
      </c>
      <c r="E349" s="1">
        <v>136.46829</v>
      </c>
      <c r="F349" s="4">
        <v>247.7525</v>
      </c>
      <c r="G349" s="1">
        <v>230.5</v>
      </c>
      <c r="H349" s="13" t="s">
        <v>21</v>
      </c>
      <c r="I349" s="1">
        <v>106.0</v>
      </c>
      <c r="J349" s="4">
        <v>-5.284210000000002</v>
      </c>
      <c r="K349" s="1">
        <v>126.0</v>
      </c>
      <c r="L349" s="4">
        <v>-10.468289999999996</v>
      </c>
      <c r="M349" s="4">
        <v>232.0</v>
      </c>
      <c r="N349" s="4">
        <v>-15.752499999999998</v>
      </c>
    </row>
    <row r="350">
      <c r="A350" s="1">
        <v>2.0</v>
      </c>
      <c r="B350" s="1" t="s">
        <v>26</v>
      </c>
      <c r="C350" s="1" t="s">
        <v>28</v>
      </c>
      <c r="D350" s="1">
        <v>114.58784</v>
      </c>
      <c r="E350" s="1">
        <v>112.34104</v>
      </c>
      <c r="F350" s="4">
        <v>226.92888</v>
      </c>
      <c r="G350" s="1">
        <v>221.0</v>
      </c>
      <c r="H350" s="13" t="s">
        <v>21</v>
      </c>
      <c r="I350" s="1">
        <v>113.0</v>
      </c>
      <c r="J350" s="4">
        <v>-1.58784</v>
      </c>
      <c r="K350" s="1">
        <v>116.0</v>
      </c>
      <c r="L350" s="4">
        <v>3.6589599999999933</v>
      </c>
      <c r="M350" s="4">
        <v>229.0</v>
      </c>
      <c r="N350" s="4">
        <v>2.0711200000000076</v>
      </c>
    </row>
    <row r="351">
      <c r="A351" s="1">
        <v>3.0</v>
      </c>
      <c r="B351" s="1" t="s">
        <v>41</v>
      </c>
      <c r="C351" s="1" t="s">
        <v>46</v>
      </c>
      <c r="D351" s="1">
        <v>125.97339</v>
      </c>
      <c r="E351" s="1">
        <v>124.9339</v>
      </c>
      <c r="F351" s="4">
        <v>250.90729</v>
      </c>
      <c r="G351" s="1">
        <v>240.5</v>
      </c>
      <c r="H351" s="13" t="s">
        <v>21</v>
      </c>
      <c r="I351" s="1">
        <v>121.0</v>
      </c>
      <c r="J351" s="4">
        <v>-4.973389999999995</v>
      </c>
      <c r="K351" s="1">
        <v>132.0</v>
      </c>
      <c r="L351" s="4">
        <v>7.066100000000006</v>
      </c>
      <c r="M351" s="4">
        <v>253.0</v>
      </c>
      <c r="N351" s="4">
        <v>2.092710000000011</v>
      </c>
    </row>
    <row r="352">
      <c r="A352" s="1">
        <v>4.0</v>
      </c>
      <c r="B352" s="1" t="s">
        <v>47</v>
      </c>
      <c r="C352" s="1" t="s">
        <v>44</v>
      </c>
      <c r="D352" s="1">
        <v>110.780426</v>
      </c>
      <c r="E352" s="1">
        <v>121.03508</v>
      </c>
      <c r="F352" s="4">
        <v>231.815506</v>
      </c>
      <c r="G352" s="1">
        <v>229.0</v>
      </c>
      <c r="H352" s="5" t="s">
        <v>21</v>
      </c>
      <c r="I352" s="1">
        <v>95.0</v>
      </c>
      <c r="J352" s="4">
        <v>-15.780426000000006</v>
      </c>
      <c r="K352" s="1">
        <v>113.0</v>
      </c>
      <c r="L352" s="4">
        <v>-8.035079999999994</v>
      </c>
      <c r="M352" s="4">
        <v>208.0</v>
      </c>
      <c r="N352" s="4">
        <v>-23.815506</v>
      </c>
    </row>
    <row r="353">
      <c r="A353" s="1">
        <v>5.0</v>
      </c>
      <c r="B353" s="1" t="s">
        <v>35</v>
      </c>
      <c r="C353" s="1" t="s">
        <v>53</v>
      </c>
      <c r="D353" s="1">
        <v>113.298546</v>
      </c>
      <c r="E353" s="1">
        <v>104.110344</v>
      </c>
      <c r="F353" s="4">
        <v>217.40888999999999</v>
      </c>
      <c r="G353" s="1">
        <v>221.5</v>
      </c>
      <c r="H353" s="5" t="s">
        <v>24</v>
      </c>
      <c r="I353" s="1">
        <v>125.0</v>
      </c>
      <c r="J353" s="4">
        <v>11.701453999999998</v>
      </c>
      <c r="K353" s="1">
        <v>103.0</v>
      </c>
      <c r="L353" s="4">
        <v>-1.1103439999999978</v>
      </c>
      <c r="M353" s="4">
        <v>228.0</v>
      </c>
      <c r="N353" s="4">
        <v>10.591110000000015</v>
      </c>
    </row>
    <row r="354">
      <c r="A354" s="1">
        <v>6.0</v>
      </c>
      <c r="B354" s="1" t="s">
        <v>37</v>
      </c>
      <c r="C354" s="1" t="s">
        <v>50</v>
      </c>
      <c r="D354" s="1">
        <v>120.238594</v>
      </c>
      <c r="E354" s="1">
        <v>111.51377</v>
      </c>
      <c r="F354" s="4">
        <v>231.752364</v>
      </c>
      <c r="G354" s="1">
        <v>228.5</v>
      </c>
      <c r="H354" s="5" t="s">
        <v>21</v>
      </c>
      <c r="I354" s="1">
        <v>110.0</v>
      </c>
      <c r="J354" s="4">
        <v>-10.238594000000006</v>
      </c>
      <c r="K354" s="1">
        <v>100.0</v>
      </c>
      <c r="L354" s="4">
        <v>-11.513769999999994</v>
      </c>
      <c r="M354" s="4">
        <v>210.0</v>
      </c>
      <c r="N354" s="4">
        <v>-21.752364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A356" s="3">
        <v>44561.0</v>
      </c>
      <c r="B356" s="1" t="s">
        <v>20</v>
      </c>
      <c r="C356" s="1" t="s">
        <v>43</v>
      </c>
      <c r="D356" s="1">
        <v>133.73317</v>
      </c>
      <c r="E356" s="1">
        <v>106.20023</v>
      </c>
      <c r="F356" s="4">
        <v>239.9334</v>
      </c>
      <c r="G356" s="1">
        <v>234.0</v>
      </c>
      <c r="H356" s="5" t="s">
        <v>21</v>
      </c>
      <c r="I356" s="1">
        <v>125.0</v>
      </c>
      <c r="J356" s="4">
        <v>-8.733170000000001</v>
      </c>
      <c r="K356" s="1">
        <v>71.0</v>
      </c>
      <c r="L356" s="4">
        <v>-35.200230000000005</v>
      </c>
      <c r="M356" s="4">
        <v>196.0</v>
      </c>
      <c r="N356" s="4">
        <v>-43.933400000000006</v>
      </c>
    </row>
    <row r="357">
      <c r="A357" s="1">
        <v>1.0</v>
      </c>
      <c r="B357" s="1" t="s">
        <v>18</v>
      </c>
      <c r="C357" s="1" t="s">
        <v>29</v>
      </c>
      <c r="D357" s="1">
        <v>113.461655</v>
      </c>
      <c r="E357" s="1">
        <v>117.675476</v>
      </c>
      <c r="F357" s="4">
        <v>231.137131</v>
      </c>
      <c r="G357" s="1">
        <v>230.0</v>
      </c>
      <c r="H357" s="24" t="s">
        <v>21</v>
      </c>
      <c r="I357" s="1">
        <v>112.0</v>
      </c>
      <c r="J357" s="4">
        <v>-1.4616549999999933</v>
      </c>
      <c r="K357" s="1">
        <v>120.0</v>
      </c>
      <c r="L357" s="4">
        <v>2.3245239999999967</v>
      </c>
      <c r="M357" s="4">
        <v>232.0</v>
      </c>
      <c r="N357" s="4">
        <v>0.8628689999999892</v>
      </c>
    </row>
    <row r="358">
      <c r="A358" s="1">
        <v>2.0</v>
      </c>
      <c r="B358" s="1" t="s">
        <v>45</v>
      </c>
      <c r="C358" s="1" t="s">
        <v>28</v>
      </c>
      <c r="D358" s="1">
        <v>94.632</v>
      </c>
      <c r="E358" s="1">
        <v>100.53627</v>
      </c>
      <c r="F358" s="4">
        <v>195.16827</v>
      </c>
      <c r="G358" s="1">
        <v>217.0</v>
      </c>
      <c r="H358" s="24" t="s">
        <v>24</v>
      </c>
      <c r="I358" s="1">
        <v>122.0</v>
      </c>
      <c r="J358" s="4">
        <v>27.367999999999995</v>
      </c>
      <c r="K358" s="1">
        <v>86.0</v>
      </c>
      <c r="L358" s="4">
        <v>-14.536270000000002</v>
      </c>
      <c r="M358" s="4">
        <v>208.0</v>
      </c>
      <c r="N358" s="4">
        <v>12.831729999999993</v>
      </c>
    </row>
    <row r="359">
      <c r="A359" s="1">
        <v>3.0</v>
      </c>
      <c r="B359" s="1" t="s">
        <v>25</v>
      </c>
      <c r="C359" s="1" t="s">
        <v>36</v>
      </c>
      <c r="D359" s="1">
        <v>117.47979</v>
      </c>
      <c r="E359" s="1">
        <v>117.52302</v>
      </c>
      <c r="F359" s="4">
        <v>235.00281</v>
      </c>
      <c r="G359" s="1">
        <v>217.0</v>
      </c>
      <c r="H359" s="24" t="s">
        <v>21</v>
      </c>
      <c r="I359" s="1">
        <v>113.0</v>
      </c>
      <c r="J359" s="4">
        <v>-4.479789999999994</v>
      </c>
      <c r="K359" s="1">
        <v>105.0</v>
      </c>
      <c r="L359" s="4">
        <v>-12.523020000000002</v>
      </c>
      <c r="M359" s="4">
        <v>218.0</v>
      </c>
      <c r="N359" s="4">
        <v>-17.00281000000001</v>
      </c>
    </row>
    <row r="360">
      <c r="A360" s="1">
        <v>4.0</v>
      </c>
      <c r="B360" s="1" t="s">
        <v>33</v>
      </c>
      <c r="C360" s="1" t="s">
        <v>44</v>
      </c>
      <c r="D360" s="1">
        <v>115.51955</v>
      </c>
      <c r="E360" s="1">
        <v>142.28131</v>
      </c>
      <c r="F360" s="4">
        <v>257.80086</v>
      </c>
      <c r="G360" s="1">
        <v>228.5</v>
      </c>
      <c r="H360" s="24" t="s">
        <v>21</v>
      </c>
      <c r="I360" s="1">
        <v>110.0</v>
      </c>
      <c r="J360" s="4">
        <v>-5.519549999999995</v>
      </c>
      <c r="K360" s="1">
        <v>122.0</v>
      </c>
      <c r="L360" s="4">
        <v>-20.28130999999999</v>
      </c>
      <c r="M360" s="4">
        <v>232.0</v>
      </c>
      <c r="N360" s="4">
        <v>-25.80086</v>
      </c>
    </row>
    <row r="361">
      <c r="A361" s="1">
        <v>5.0</v>
      </c>
      <c r="B361" s="1" t="s">
        <v>38</v>
      </c>
      <c r="C361" s="1" t="s">
        <v>34</v>
      </c>
      <c r="D361" s="1">
        <v>119.11795</v>
      </c>
      <c r="E361" s="1">
        <v>119.65138</v>
      </c>
      <c r="F361" s="4">
        <v>238.76933</v>
      </c>
      <c r="G361" s="1">
        <v>236.5</v>
      </c>
      <c r="H361" s="5" t="s">
        <v>21</v>
      </c>
      <c r="I361" s="1">
        <v>112.0</v>
      </c>
      <c r="J361" s="4">
        <v>-7.117949999999993</v>
      </c>
      <c r="K361" s="1">
        <v>117.0</v>
      </c>
      <c r="L361" s="4">
        <v>-2.651380000000003</v>
      </c>
      <c r="M361" s="4">
        <v>229.0</v>
      </c>
      <c r="N361" s="4">
        <v>-9.769329999999997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A363" s="11">
        <v>45658.0</v>
      </c>
      <c r="B363" s="1" t="s">
        <v>30</v>
      </c>
      <c r="C363" s="1" t="s">
        <v>17</v>
      </c>
      <c r="D363" s="1">
        <v>110.278145</v>
      </c>
      <c r="E363" s="1">
        <v>97.50649</v>
      </c>
      <c r="F363" s="4">
        <v>207.78463499999998</v>
      </c>
      <c r="G363" s="1">
        <v>213.0</v>
      </c>
      <c r="H363" s="24" t="s">
        <v>24</v>
      </c>
      <c r="I363" s="1">
        <v>105.0</v>
      </c>
      <c r="J363" s="4">
        <v>-5.278144999999995</v>
      </c>
      <c r="K363" s="1">
        <v>96.0</v>
      </c>
      <c r="L363" s="4">
        <v>-1.5064899999999994</v>
      </c>
      <c r="M363" s="4">
        <v>201.0</v>
      </c>
      <c r="N363" s="4">
        <v>-6.78463499999998</v>
      </c>
    </row>
    <row r="364">
      <c r="A364" s="1">
        <v>1.0</v>
      </c>
      <c r="B364" s="1" t="s">
        <v>32</v>
      </c>
      <c r="C364" s="1" t="s">
        <v>23</v>
      </c>
      <c r="D364" s="1">
        <v>81.503044</v>
      </c>
      <c r="E364" s="1">
        <v>125.36365</v>
      </c>
      <c r="F364" s="4">
        <v>206.866694</v>
      </c>
      <c r="G364" s="1">
        <v>238.0</v>
      </c>
      <c r="H364" s="24" t="s">
        <v>24</v>
      </c>
      <c r="I364" s="1">
        <v>125.0</v>
      </c>
      <c r="J364" s="4">
        <v>43.496956</v>
      </c>
      <c r="K364" s="1">
        <v>96.0</v>
      </c>
      <c r="L364" s="4">
        <v>-29.363650000000007</v>
      </c>
      <c r="M364" s="4">
        <v>221.0</v>
      </c>
      <c r="N364" s="4">
        <v>14.133306000000005</v>
      </c>
    </row>
    <row r="365">
      <c r="A365" s="1">
        <v>2.0</v>
      </c>
      <c r="B365" s="1" t="s">
        <v>42</v>
      </c>
      <c r="C365" s="1" t="s">
        <v>26</v>
      </c>
      <c r="D365" s="1">
        <v>121.67734</v>
      </c>
      <c r="E365" s="1">
        <v>102.25112</v>
      </c>
      <c r="F365" s="4">
        <v>223.92846</v>
      </c>
      <c r="G365" s="1">
        <v>220.5</v>
      </c>
      <c r="H365" s="24" t="s">
        <v>21</v>
      </c>
      <c r="I365" s="1">
        <v>119.0</v>
      </c>
      <c r="J365" s="4">
        <v>-2.677340000000001</v>
      </c>
      <c r="K365" s="1">
        <v>108.0</v>
      </c>
      <c r="L365" s="4">
        <v>5.74888</v>
      </c>
      <c r="M365" s="4">
        <v>227.0</v>
      </c>
      <c r="N365" s="4">
        <v>3.071539999999999</v>
      </c>
    </row>
    <row r="366">
      <c r="A366" s="1">
        <v>3.0</v>
      </c>
      <c r="B366" s="1" t="s">
        <v>22</v>
      </c>
      <c r="C366" s="1" t="s">
        <v>41</v>
      </c>
      <c r="D366" s="1">
        <v>145.17145</v>
      </c>
      <c r="E366" s="1">
        <v>115.6959</v>
      </c>
      <c r="F366" s="4">
        <v>260.86735</v>
      </c>
      <c r="G366" s="1">
        <v>228.5</v>
      </c>
      <c r="H366" s="5" t="s">
        <v>21</v>
      </c>
      <c r="I366" s="1">
        <v>119.0</v>
      </c>
      <c r="J366" s="4">
        <v>-26.171449999999993</v>
      </c>
      <c r="K366" s="1">
        <v>103.0</v>
      </c>
      <c r="L366" s="4">
        <v>-12.695899999999995</v>
      </c>
      <c r="M366" s="4">
        <v>222.0</v>
      </c>
      <c r="N366" s="4">
        <v>-38.86734999999999</v>
      </c>
    </row>
    <row r="367">
      <c r="A367" s="1">
        <v>4.0</v>
      </c>
      <c r="B367" s="1" t="s">
        <v>43</v>
      </c>
      <c r="C367" s="1" t="s">
        <v>19</v>
      </c>
      <c r="D367" s="1">
        <v>112.70959</v>
      </c>
      <c r="E367" s="1">
        <v>126.559845</v>
      </c>
      <c r="F367" s="4">
        <v>239.269435</v>
      </c>
      <c r="G367" s="1">
        <v>219.5</v>
      </c>
      <c r="H367" s="24" t="s">
        <v>21</v>
      </c>
      <c r="I367" s="1">
        <v>130.0</v>
      </c>
      <c r="J367" s="4">
        <v>17.290409999999994</v>
      </c>
      <c r="K367" s="1">
        <v>113.0</v>
      </c>
      <c r="L367" s="4">
        <v>-13.559844999999996</v>
      </c>
      <c r="M367" s="4">
        <v>243.0</v>
      </c>
      <c r="N367" s="4">
        <v>3.730565000000013</v>
      </c>
    </row>
    <row r="368">
      <c r="A368" s="1">
        <v>5.0</v>
      </c>
      <c r="B368" s="1" t="s">
        <v>27</v>
      </c>
      <c r="C368" s="1" t="s">
        <v>50</v>
      </c>
      <c r="D368" s="1">
        <v>103.188065</v>
      </c>
      <c r="E368" s="1">
        <v>123.10259</v>
      </c>
      <c r="F368" s="4">
        <v>226.29065500000002</v>
      </c>
      <c r="G368" s="1">
        <v>222.0</v>
      </c>
      <c r="H368" s="5" t="s">
        <v>21</v>
      </c>
      <c r="I368" s="1">
        <v>110.0</v>
      </c>
      <c r="J368" s="4">
        <v>6.811935000000005</v>
      </c>
      <c r="K368" s="1">
        <v>99.0</v>
      </c>
      <c r="L368" s="4">
        <v>-24.102590000000006</v>
      </c>
      <c r="M368" s="4">
        <v>209.0</v>
      </c>
      <c r="N368" s="4">
        <v>-17.290655000000015</v>
      </c>
    </row>
    <row r="369">
      <c r="A369" s="1">
        <v>6.0</v>
      </c>
      <c r="B369" s="1" t="s">
        <v>46</v>
      </c>
      <c r="C369" s="1" t="s">
        <v>48</v>
      </c>
      <c r="D369" s="1">
        <v>138.96364</v>
      </c>
      <c r="E369" s="1">
        <v>132.99611</v>
      </c>
      <c r="F369" s="4">
        <v>271.95975</v>
      </c>
      <c r="G369" s="1">
        <v>246.5</v>
      </c>
      <c r="H369" s="24" t="s">
        <v>21</v>
      </c>
      <c r="I369" s="1">
        <v>139.0</v>
      </c>
      <c r="J369" s="4">
        <v>0.036360000000001946</v>
      </c>
      <c r="K369" s="1">
        <v>120.0</v>
      </c>
      <c r="L369" s="4">
        <v>-12.996109999999987</v>
      </c>
      <c r="M369" s="4">
        <v>259.0</v>
      </c>
      <c r="N369" s="4">
        <v>-12.959749999999985</v>
      </c>
    </row>
    <row r="370">
      <c r="A370" s="1">
        <v>7.0</v>
      </c>
      <c r="B370" s="1" t="s">
        <v>37</v>
      </c>
      <c r="C370" s="1" t="s">
        <v>53</v>
      </c>
      <c r="D370" s="1">
        <v>110.51004</v>
      </c>
      <c r="E370" s="1">
        <v>99.69953</v>
      </c>
      <c r="F370" s="4">
        <v>210.20956999999999</v>
      </c>
      <c r="G370" s="1">
        <v>224.0</v>
      </c>
      <c r="H370" s="24" t="s">
        <v>24</v>
      </c>
      <c r="I370" s="1">
        <v>113.0</v>
      </c>
      <c r="J370" s="4">
        <v>2.4899599999999964</v>
      </c>
      <c r="K370" s="1">
        <v>107.0</v>
      </c>
      <c r="L370" s="4">
        <v>7.300470000000004</v>
      </c>
      <c r="M370" s="4">
        <v>220.0</v>
      </c>
      <c r="N370" s="4">
        <v>9.790430000000015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A372" s="11">
        <v>45659.0</v>
      </c>
      <c r="B372" s="1" t="s">
        <v>42</v>
      </c>
      <c r="C372" s="1" t="s">
        <v>18</v>
      </c>
      <c r="D372" s="1">
        <v>118.66391</v>
      </c>
      <c r="E372" s="1">
        <v>126.19856</v>
      </c>
      <c r="F372" s="4">
        <v>244.86247</v>
      </c>
      <c r="G372" s="1">
        <v>223.5</v>
      </c>
      <c r="H372" s="24" t="s">
        <v>21</v>
      </c>
      <c r="I372" s="1">
        <v>115.0</v>
      </c>
      <c r="J372" s="4">
        <v>-3.6639100000000013</v>
      </c>
      <c r="K372" s="1">
        <v>128.0</v>
      </c>
      <c r="L372" s="4">
        <v>1.8014399999999995</v>
      </c>
      <c r="M372" s="4">
        <v>243.0</v>
      </c>
      <c r="N372" s="4">
        <v>-1.8624700000000018</v>
      </c>
    </row>
    <row r="373">
      <c r="A373" s="1">
        <v>1.0</v>
      </c>
      <c r="B373" s="1" t="s">
        <v>36</v>
      </c>
      <c r="C373" s="1" t="s">
        <v>20</v>
      </c>
      <c r="D373" s="1">
        <v>114.11281</v>
      </c>
      <c r="E373" s="1">
        <v>145.72029</v>
      </c>
      <c r="F373" s="4">
        <v>259.8331</v>
      </c>
      <c r="G373" s="1">
        <v>220.0</v>
      </c>
      <c r="H373" s="24" t="s">
        <v>21</v>
      </c>
      <c r="I373" s="1">
        <v>115.0</v>
      </c>
      <c r="J373" s="4">
        <v>0.8871900000000039</v>
      </c>
      <c r="K373" s="1">
        <v>118.0</v>
      </c>
      <c r="L373" s="4">
        <v>-27.720290000000006</v>
      </c>
      <c r="M373" s="4">
        <v>233.0</v>
      </c>
      <c r="N373" s="4">
        <v>-26.8331</v>
      </c>
    </row>
    <row r="374">
      <c r="A374" s="1">
        <v>2.0</v>
      </c>
      <c r="B374" s="1" t="s">
        <v>29</v>
      </c>
      <c r="C374" s="1" t="s">
        <v>19</v>
      </c>
      <c r="D374" s="1">
        <v>127.38051</v>
      </c>
      <c r="E374" s="1">
        <v>109.482124</v>
      </c>
      <c r="F374" s="4">
        <v>236.862634</v>
      </c>
      <c r="G374" s="1">
        <v>219.0</v>
      </c>
      <c r="H374" s="24" t="s">
        <v>21</v>
      </c>
      <c r="I374" s="1">
        <v>110.0</v>
      </c>
      <c r="J374" s="4">
        <v>-17.38051</v>
      </c>
      <c r="K374" s="1">
        <v>113.0</v>
      </c>
      <c r="L374" s="4">
        <v>3.517876000000001</v>
      </c>
      <c r="M374" s="4">
        <v>223.0</v>
      </c>
      <c r="N374" s="4">
        <v>-13.862634000000014</v>
      </c>
    </row>
    <row r="375">
      <c r="A375" s="1">
        <v>3.0</v>
      </c>
      <c r="B375" s="1" t="s">
        <v>25</v>
      </c>
      <c r="C375" s="1" t="s">
        <v>28</v>
      </c>
      <c r="D375" s="1">
        <v>107.486145</v>
      </c>
      <c r="E375" s="1">
        <v>117.81146</v>
      </c>
      <c r="F375" s="4">
        <v>225.29760499999998</v>
      </c>
      <c r="G375" s="1">
        <v>217.5</v>
      </c>
      <c r="H375" s="5" t="s">
        <v>21</v>
      </c>
      <c r="I375" s="1">
        <v>116.0</v>
      </c>
      <c r="J375" s="4">
        <v>8.513855000000007</v>
      </c>
      <c r="K375" s="1">
        <v>98.0</v>
      </c>
      <c r="L375" s="4">
        <v>-19.811459999999997</v>
      </c>
      <c r="M375" s="4">
        <v>214.0</v>
      </c>
      <c r="N375" s="4">
        <v>-11.297604999999976</v>
      </c>
    </row>
    <row r="376">
      <c r="A376" s="1">
        <v>4.0</v>
      </c>
      <c r="B376" s="1" t="s">
        <v>47</v>
      </c>
      <c r="C376" s="1" t="s">
        <v>53</v>
      </c>
      <c r="D376" s="1">
        <v>102.113144</v>
      </c>
      <c r="E376" s="1">
        <v>94.02919</v>
      </c>
      <c r="F376" s="4">
        <v>196.142334</v>
      </c>
      <c r="G376" s="1">
        <v>217.0</v>
      </c>
      <c r="H376" s="5" t="s">
        <v>24</v>
      </c>
      <c r="I376" s="1">
        <v>139.0</v>
      </c>
      <c r="J376" s="4">
        <v>36.886855999999995</v>
      </c>
      <c r="K376" s="1">
        <v>105.0</v>
      </c>
      <c r="L376" s="4">
        <v>10.97081</v>
      </c>
      <c r="M376" s="4">
        <v>244.0</v>
      </c>
      <c r="N376" s="4">
        <v>47.857665999999995</v>
      </c>
    </row>
    <row r="377">
      <c r="A377" s="1">
        <v>5.0</v>
      </c>
      <c r="B377" s="1" t="s">
        <v>33</v>
      </c>
      <c r="C377" s="1" t="s">
        <v>35</v>
      </c>
      <c r="D377" s="1">
        <v>122.14038</v>
      </c>
      <c r="E377" s="1">
        <v>101.51203</v>
      </c>
      <c r="F377" s="4">
        <v>223.65240999999997</v>
      </c>
      <c r="G377" s="1">
        <v>224.0</v>
      </c>
      <c r="H377" s="13" t="s">
        <v>24</v>
      </c>
      <c r="I377" s="1">
        <v>114.0</v>
      </c>
      <c r="J377" s="4">
        <v>-8.140379999999993</v>
      </c>
      <c r="K377" s="1">
        <v>106.0</v>
      </c>
      <c r="L377" s="4">
        <v>4.487970000000004</v>
      </c>
      <c r="M377" s="4">
        <v>220.0</v>
      </c>
      <c r="N377" s="4">
        <v>-3.652409999999975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A379" s="11">
        <v>45660.0</v>
      </c>
      <c r="B379" s="1" t="s">
        <v>30</v>
      </c>
      <c r="C379" s="1" t="s">
        <v>49</v>
      </c>
      <c r="D379" s="1">
        <v>119.45606</v>
      </c>
      <c r="E379" s="1">
        <v>103.23748</v>
      </c>
      <c r="F379" s="4">
        <v>222.69353999999998</v>
      </c>
      <c r="G379" s="1">
        <v>218.5</v>
      </c>
      <c r="H379" s="4" t="s">
        <v>21</v>
      </c>
      <c r="I379" s="1">
        <v>98.0</v>
      </c>
      <c r="J379" s="4">
        <v>-21.456059999999994</v>
      </c>
      <c r="K379" s="1">
        <v>94.0</v>
      </c>
      <c r="L379" s="4">
        <v>-9.237480000000005</v>
      </c>
      <c r="M379" s="4">
        <v>192.0</v>
      </c>
      <c r="N379" s="4">
        <v>-30.693539999999985</v>
      </c>
    </row>
    <row r="380">
      <c r="A380" s="1">
        <v>1.0</v>
      </c>
      <c r="B380" s="1" t="s">
        <v>43</v>
      </c>
      <c r="C380" s="1" t="s">
        <v>17</v>
      </c>
      <c r="D380" s="1">
        <v>102.69817</v>
      </c>
      <c r="E380" s="1">
        <v>103.72578</v>
      </c>
      <c r="F380" s="4">
        <v>206.42395</v>
      </c>
      <c r="G380" s="1">
        <v>216.0</v>
      </c>
      <c r="H380" s="4" t="s">
        <v>24</v>
      </c>
      <c r="I380" s="1">
        <v>97.0</v>
      </c>
      <c r="J380" s="4">
        <v>-5.698170000000005</v>
      </c>
      <c r="K380" s="1">
        <v>106.0</v>
      </c>
      <c r="L380" s="4">
        <v>2.2742199999999997</v>
      </c>
      <c r="M380" s="4">
        <v>203.0</v>
      </c>
      <c r="N380" s="4">
        <v>-3.4239499999999907</v>
      </c>
    </row>
    <row r="381">
      <c r="A381" s="1">
        <v>2.0</v>
      </c>
      <c r="B381" s="1" t="s">
        <v>27</v>
      </c>
      <c r="C381" s="1" t="s">
        <v>20</v>
      </c>
      <c r="D381" s="1">
        <v>105.05317</v>
      </c>
      <c r="E381" s="1">
        <v>123.770424</v>
      </c>
      <c r="F381" s="4">
        <v>228.823594</v>
      </c>
      <c r="G381" s="1">
        <v>221.0</v>
      </c>
      <c r="H381" s="4" t="s">
        <v>21</v>
      </c>
      <c r="I381" s="1">
        <v>109.0</v>
      </c>
      <c r="J381" s="4">
        <v>3.9468300000000056</v>
      </c>
      <c r="K381" s="1">
        <v>86.0</v>
      </c>
      <c r="L381" s="4">
        <v>-37.770424000000006</v>
      </c>
      <c r="M381" s="4">
        <v>195.0</v>
      </c>
      <c r="N381" s="4">
        <v>-33.823594000000014</v>
      </c>
    </row>
    <row r="382">
      <c r="A382" s="1">
        <v>3.0</v>
      </c>
      <c r="B382" s="1" t="s">
        <v>26</v>
      </c>
      <c r="C382" s="1" t="s">
        <v>32</v>
      </c>
      <c r="D382" s="1">
        <v>104.71104</v>
      </c>
      <c r="E382" s="1">
        <v>104.17347</v>
      </c>
      <c r="F382" s="4">
        <v>208.88450999999998</v>
      </c>
      <c r="G382" s="1">
        <v>233.0</v>
      </c>
      <c r="H382" s="4" t="s">
        <v>24</v>
      </c>
      <c r="I382" s="1">
        <v>132.0</v>
      </c>
      <c r="J382" s="4">
        <v>27.288960000000003</v>
      </c>
      <c r="K382" s="1">
        <v>120.0</v>
      </c>
      <c r="L382" s="4">
        <v>15.826530000000005</v>
      </c>
      <c r="M382" s="4">
        <v>252.0</v>
      </c>
      <c r="N382" s="4">
        <v>43.11549000000002</v>
      </c>
    </row>
    <row r="383">
      <c r="A383" s="1">
        <v>4.0</v>
      </c>
      <c r="B383" s="1" t="s">
        <v>25</v>
      </c>
      <c r="C383" s="1" t="s">
        <v>22</v>
      </c>
      <c r="D383" s="1">
        <v>121.5824</v>
      </c>
      <c r="E383" s="1">
        <v>129.3531</v>
      </c>
      <c r="F383" s="4">
        <v>250.93550000000002</v>
      </c>
      <c r="G383" s="1">
        <v>222.0</v>
      </c>
      <c r="H383" s="4" t="s">
        <v>21</v>
      </c>
      <c r="I383" s="1">
        <v>117.0</v>
      </c>
      <c r="J383" s="4">
        <v>-4.582400000000007</v>
      </c>
      <c r="K383" s="1">
        <v>107.0</v>
      </c>
      <c r="L383" s="4">
        <v>-22.353100000000012</v>
      </c>
      <c r="M383" s="4">
        <v>224.0</v>
      </c>
      <c r="N383" s="4">
        <v>-26.93550000000002</v>
      </c>
    </row>
    <row r="384">
      <c r="A384" s="1">
        <v>5.0</v>
      </c>
      <c r="B384" s="1" t="s">
        <v>50</v>
      </c>
      <c r="C384" s="1" t="s">
        <v>44</v>
      </c>
      <c r="D384" s="1">
        <v>109.45112</v>
      </c>
      <c r="E384" s="1">
        <v>123.155754</v>
      </c>
      <c r="F384" s="4">
        <v>232.606874</v>
      </c>
      <c r="G384" s="1">
        <v>231.5</v>
      </c>
      <c r="H384" s="4" t="s">
        <v>21</v>
      </c>
      <c r="I384" s="1">
        <v>122.0</v>
      </c>
      <c r="J384" s="4">
        <v>12.548879999999997</v>
      </c>
      <c r="K384" s="1">
        <v>134.0</v>
      </c>
      <c r="L384" s="4">
        <v>10.844245999999998</v>
      </c>
      <c r="M384" s="4">
        <v>256.0</v>
      </c>
      <c r="N384" s="4">
        <v>23.393125999999995</v>
      </c>
    </row>
    <row r="385">
      <c r="A385" s="1">
        <v>6.0</v>
      </c>
      <c r="B385" s="1" t="s">
        <v>46</v>
      </c>
      <c r="C385" s="1" t="s">
        <v>45</v>
      </c>
      <c r="D385" s="1">
        <v>125.47025</v>
      </c>
      <c r="E385" s="1">
        <v>112.26353</v>
      </c>
      <c r="F385" s="4">
        <v>237.73378</v>
      </c>
      <c r="G385" s="1">
        <v>237.5</v>
      </c>
      <c r="H385" s="4" t="s">
        <v>21</v>
      </c>
      <c r="I385" s="1">
        <v>110.0</v>
      </c>
      <c r="J385" s="4">
        <v>-15.470249999999993</v>
      </c>
      <c r="K385" s="1">
        <v>113.0</v>
      </c>
      <c r="L385" s="4">
        <v>0.7364699999999971</v>
      </c>
      <c r="M385" s="4">
        <v>223.0</v>
      </c>
      <c r="N385" s="4">
        <v>-14.733779999999996</v>
      </c>
    </row>
    <row r="386">
      <c r="A386" s="1">
        <v>7.0</v>
      </c>
      <c r="B386" s="1" t="s">
        <v>37</v>
      </c>
      <c r="C386" s="1" t="s">
        <v>34</v>
      </c>
      <c r="D386" s="1">
        <v>113.179695</v>
      </c>
      <c r="E386" s="1">
        <v>118.65032</v>
      </c>
      <c r="F386" s="4">
        <v>231.830015</v>
      </c>
      <c r="G386" s="1">
        <v>240.0</v>
      </c>
      <c r="H386" s="4" t="s">
        <v>24</v>
      </c>
      <c r="I386" s="1">
        <v>138.0</v>
      </c>
      <c r="J386" s="4">
        <v>24.820305000000005</v>
      </c>
      <c r="K386" s="1">
        <v>133.0</v>
      </c>
      <c r="L386" s="4">
        <v>14.349680000000006</v>
      </c>
      <c r="M386" s="4">
        <v>271.0</v>
      </c>
      <c r="N386" s="4">
        <v>39.169985</v>
      </c>
    </row>
    <row r="387">
      <c r="A387" s="1">
        <v>8.0</v>
      </c>
      <c r="B387" s="1" t="s">
        <v>33</v>
      </c>
      <c r="C387" s="1" t="s">
        <v>48</v>
      </c>
      <c r="D387" s="1">
        <v>127.83689</v>
      </c>
      <c r="E387" s="1">
        <v>128.71017</v>
      </c>
      <c r="F387" s="4">
        <v>256.54706</v>
      </c>
      <c r="G387" s="1">
        <v>232.0</v>
      </c>
      <c r="H387" s="4" t="s">
        <v>21</v>
      </c>
      <c r="I387" s="1">
        <v>119.0</v>
      </c>
      <c r="J387" s="4">
        <v>-8.836889999999997</v>
      </c>
      <c r="K387" s="1">
        <v>102.0</v>
      </c>
      <c r="L387" s="4">
        <v>-26.710170000000005</v>
      </c>
      <c r="M387" s="4">
        <v>221.0</v>
      </c>
      <c r="N387" s="4">
        <v>-35.54705999999999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A389" s="11">
        <v>45661.0</v>
      </c>
      <c r="B389" s="1" t="s">
        <v>19</v>
      </c>
      <c r="C389" s="1" t="s">
        <v>53</v>
      </c>
      <c r="D389" s="4">
        <v>115.35151</v>
      </c>
      <c r="E389" s="4">
        <v>118.45328</v>
      </c>
      <c r="F389" s="4">
        <v>233.80479000000003</v>
      </c>
      <c r="G389" s="4">
        <v>214.0</v>
      </c>
      <c r="H389" s="24" t="s">
        <v>21</v>
      </c>
      <c r="I389" s="1">
        <v>94.0</v>
      </c>
      <c r="J389" s="4">
        <v>-21.351510000000005</v>
      </c>
      <c r="K389" s="1">
        <v>123.0</v>
      </c>
      <c r="L389" s="4">
        <v>4.546719999999993</v>
      </c>
      <c r="M389" s="4">
        <v>217.0</v>
      </c>
      <c r="N389" s="4">
        <v>-16.804790000000025</v>
      </c>
    </row>
    <row r="390">
      <c r="A390" s="4">
        <v>1.0</v>
      </c>
      <c r="B390" s="1" t="s">
        <v>30</v>
      </c>
      <c r="C390" s="1" t="s">
        <v>36</v>
      </c>
      <c r="D390" s="4">
        <v>116.73118</v>
      </c>
      <c r="E390" s="4">
        <v>125.82691</v>
      </c>
      <c r="F390" s="4">
        <v>242.55809</v>
      </c>
      <c r="G390" s="4">
        <v>217.5</v>
      </c>
      <c r="H390" s="24" t="s">
        <v>21</v>
      </c>
      <c r="I390" s="1">
        <v>119.0</v>
      </c>
      <c r="J390" s="4">
        <v>2.268820000000005</v>
      </c>
      <c r="K390" s="1">
        <v>105.0</v>
      </c>
      <c r="L390" s="4">
        <v>-20.826909999999998</v>
      </c>
      <c r="M390" s="4">
        <v>224.0</v>
      </c>
      <c r="N390" s="4">
        <v>-18.558089999999993</v>
      </c>
    </row>
    <row r="391">
      <c r="A391" s="4">
        <v>2.0</v>
      </c>
      <c r="B391" s="1" t="s">
        <v>18</v>
      </c>
      <c r="C391" s="1" t="s">
        <v>38</v>
      </c>
      <c r="D391" s="4">
        <v>119.88947</v>
      </c>
      <c r="E391" s="4">
        <v>120.95153</v>
      </c>
      <c r="F391" s="4">
        <v>240.841</v>
      </c>
      <c r="G391" s="4">
        <v>233.5</v>
      </c>
      <c r="H391" s="24" t="s">
        <v>21</v>
      </c>
      <c r="I391" s="1">
        <v>126.0</v>
      </c>
      <c r="J391" s="4">
        <v>6.110529999999997</v>
      </c>
      <c r="K391" s="1">
        <v>108.0</v>
      </c>
      <c r="L391" s="4">
        <v>-12.951530000000005</v>
      </c>
      <c r="M391" s="4">
        <v>234.0</v>
      </c>
      <c r="N391" s="4">
        <v>-6.841000000000008</v>
      </c>
    </row>
    <row r="392">
      <c r="A392" s="4">
        <v>3.0</v>
      </c>
      <c r="B392" s="1" t="s">
        <v>23</v>
      </c>
      <c r="C392" s="1" t="s">
        <v>22</v>
      </c>
      <c r="D392" s="4">
        <v>112.181816</v>
      </c>
      <c r="E392" s="4">
        <v>134.9415</v>
      </c>
      <c r="F392" s="4">
        <v>247.123316</v>
      </c>
      <c r="G392" s="4">
        <v>235.0</v>
      </c>
      <c r="H392" s="24" t="s">
        <v>21</v>
      </c>
      <c r="I392" s="1">
        <v>139.0</v>
      </c>
      <c r="J392" s="4">
        <v>26.818184000000002</v>
      </c>
      <c r="K392" s="1">
        <v>126.0</v>
      </c>
      <c r="L392" s="4">
        <v>-8.94149999999999</v>
      </c>
      <c r="M392" s="4">
        <v>265.0</v>
      </c>
      <c r="N392" s="4">
        <v>17.87668400000001</v>
      </c>
    </row>
    <row r="393">
      <c r="A393" s="4">
        <v>4.0</v>
      </c>
      <c r="B393" s="1" t="s">
        <v>42</v>
      </c>
      <c r="C393" s="1" t="s">
        <v>41</v>
      </c>
      <c r="D393" s="4">
        <v>124.66836</v>
      </c>
      <c r="E393" s="4">
        <v>103.08613</v>
      </c>
      <c r="F393" s="27">
        <v>227.75449</v>
      </c>
      <c r="G393" s="4">
        <v>223.5</v>
      </c>
      <c r="H393" s="24" t="s">
        <v>21</v>
      </c>
      <c r="I393" s="1">
        <v>100.0</v>
      </c>
      <c r="J393" s="4">
        <v>-24.668360000000007</v>
      </c>
      <c r="K393" s="1">
        <v>136.0</v>
      </c>
      <c r="L393" s="4">
        <v>32.91387</v>
      </c>
      <c r="M393" s="4">
        <v>236.0</v>
      </c>
      <c r="N393" s="4">
        <v>8.245509999999996</v>
      </c>
    </row>
    <row r="394">
      <c r="A394" s="4">
        <v>5.0</v>
      </c>
      <c r="B394" s="1" t="s">
        <v>29</v>
      </c>
      <c r="C394" s="1" t="s">
        <v>35</v>
      </c>
      <c r="D394" s="4">
        <v>121.17199</v>
      </c>
      <c r="E394" s="4">
        <v>88.88265</v>
      </c>
      <c r="F394" s="4">
        <v>210.05464</v>
      </c>
      <c r="G394" s="4">
        <v>227.5</v>
      </c>
      <c r="H394" s="24" t="s">
        <v>24</v>
      </c>
      <c r="I394" s="1">
        <v>102.0</v>
      </c>
      <c r="J394" s="4">
        <v>-19.171989999999994</v>
      </c>
      <c r="K394" s="1">
        <v>105.0</v>
      </c>
      <c r="L394" s="4">
        <v>16.117350000000002</v>
      </c>
      <c r="M394" s="4">
        <v>207.0</v>
      </c>
      <c r="N394" s="4">
        <v>-3.0546400000000062</v>
      </c>
    </row>
    <row r="395">
      <c r="A395" s="4">
        <v>6.0</v>
      </c>
      <c r="B395" s="1" t="s">
        <v>45</v>
      </c>
      <c r="C395" s="1" t="s">
        <v>46</v>
      </c>
      <c r="D395" s="4">
        <v>97.34547</v>
      </c>
      <c r="E395" s="4">
        <v>124.76173</v>
      </c>
      <c r="F395" s="4">
        <v>222.1072</v>
      </c>
      <c r="G395" s="4">
        <v>236.5</v>
      </c>
      <c r="H395" s="24" t="s">
        <v>24</v>
      </c>
      <c r="I395" s="1">
        <v>111.0</v>
      </c>
      <c r="J395" s="4">
        <v>13.654529999999994</v>
      </c>
      <c r="K395" s="1">
        <v>122.0</v>
      </c>
      <c r="L395" s="4">
        <v>-2.76173</v>
      </c>
      <c r="M395" s="4">
        <v>233.0</v>
      </c>
      <c r="N395" s="4">
        <v>10.892799999999994</v>
      </c>
    </row>
    <row r="396">
      <c r="A396" s="4">
        <v>7.0</v>
      </c>
      <c r="B396" s="1" t="s">
        <v>47</v>
      </c>
      <c r="C396" s="1" t="s">
        <v>34</v>
      </c>
      <c r="D396" s="4">
        <v>107.84353</v>
      </c>
      <c r="E396" s="4">
        <v>106.79207</v>
      </c>
      <c r="F396" s="4">
        <v>214.6356</v>
      </c>
      <c r="G396" s="4">
        <v>234.0</v>
      </c>
      <c r="H396" s="8" t="s">
        <v>24</v>
      </c>
      <c r="I396" s="1">
        <v>121.0</v>
      </c>
      <c r="J396" s="4">
        <v>13.156469999999999</v>
      </c>
      <c r="K396" s="1">
        <v>113.0</v>
      </c>
      <c r="L396" s="4">
        <v>6.207930000000005</v>
      </c>
      <c r="M396" s="4">
        <v>234.0</v>
      </c>
      <c r="N396" s="4">
        <v>19.36439999999999</v>
      </c>
    </row>
    <row r="397">
      <c r="A397" s="4">
        <v>8.0</v>
      </c>
      <c r="B397" s="1" t="s">
        <v>28</v>
      </c>
      <c r="C397" s="1" t="s">
        <v>48</v>
      </c>
      <c r="D397" s="4">
        <v>119.0553</v>
      </c>
      <c r="E397" s="4">
        <v>123.838005</v>
      </c>
      <c r="F397" s="4">
        <v>242.893305</v>
      </c>
      <c r="G397" s="4">
        <v>228.5</v>
      </c>
      <c r="H397" s="24" t="s">
        <v>21</v>
      </c>
      <c r="I397" s="1">
        <v>131.0</v>
      </c>
      <c r="J397" s="4">
        <v>11.944699999999997</v>
      </c>
      <c r="K397" s="1">
        <v>105.0</v>
      </c>
      <c r="L397" s="4">
        <v>-18.838004999999995</v>
      </c>
      <c r="M397" s="4">
        <v>236.0</v>
      </c>
      <c r="N397" s="4">
        <v>-6.893304999999998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</sheetData>
  <conditionalFormatting sqref="N372:N377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:N956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L1:L956 J372:J377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1:J956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73</v>
      </c>
      <c r="C1" s="1" t="s">
        <v>2</v>
      </c>
      <c r="D1" s="1" t="s">
        <v>74</v>
      </c>
      <c r="E1" s="1" t="s">
        <v>75</v>
      </c>
      <c r="F1" s="2" t="s">
        <v>76</v>
      </c>
      <c r="G1" s="1" t="s">
        <v>77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8">
        <v>45642.0</v>
      </c>
      <c r="B2" s="25" t="s">
        <v>49</v>
      </c>
      <c r="C2" s="25" t="s">
        <v>53</v>
      </c>
      <c r="D2" s="15">
        <v>102.0</v>
      </c>
      <c r="E2" s="17">
        <v>98.0</v>
      </c>
      <c r="F2" s="15">
        <f t="array" ref="F2:F958">IF((D2:D958 &lt;&gt; "") * (E2:E958 &lt;&gt; ""), D2:D958 + E2:E958, "")
</f>
        <v>200</v>
      </c>
      <c r="G2" s="17">
        <v>218.5</v>
      </c>
      <c r="H2" s="16" t="str">
        <f t="array" ref="H2:H958">IF(F2:F958="", "", IF(F2:F958 &lt; G2:G958, "U", IF(F2:F958 &gt; G2:G958, "O", "V")))</f>
        <v>U</v>
      </c>
      <c r="I2" s="1">
        <v>108.0</v>
      </c>
      <c r="J2" s="4">
        <f t="array" ref="J2:J958">IF((D2:D958 &lt;&gt; "") * (I2:I958 &lt;&gt; ""), I2:I958 -D2:D958 , "")</f>
        <v>6</v>
      </c>
      <c r="K2" s="1">
        <v>121.0</v>
      </c>
      <c r="L2" s="4">
        <f t="array" ref="L2:L958">IF((E2:E958 &lt;&gt; "") * (K2:K958 &lt;&gt; ""), K2:K958 - E2:E958, "")
</f>
        <v>23</v>
      </c>
      <c r="M2" s="4">
        <f t="array" ref="M2:M958">IF((I2:I958 &lt;&gt; "") * (K2:K958 &lt;&gt; ""), I2:I958 + K2:K958, "")
</f>
        <v>229</v>
      </c>
      <c r="N2" s="4">
        <f t="array" ref="N2:N958">IF((F2:F958 &lt;&gt; "") * (M2:M958 &lt;&gt; ""), M2:M958-F2:F958 , "")</f>
        <v>29</v>
      </c>
      <c r="O2" s="4">
        <f t="array" ref="O2">SUM(IF(H1:H958="O", IF(M1:M958&gt;G1:G958, 1, 0), IF(H1:H958="U", IF(M1:M958&lt;G1:G958, 1, 0), 0)))
</f>
        <v>80</v>
      </c>
      <c r="P2" s="4">
        <f>COUNT(F:F)</f>
        <v>134</v>
      </c>
      <c r="Q2" s="4">
        <f>(O2/P2)*100
</f>
        <v>59.70149254</v>
      </c>
    </row>
    <row r="3">
      <c r="A3" s="29" t="s">
        <v>79</v>
      </c>
      <c r="B3" s="25" t="s">
        <v>30</v>
      </c>
      <c r="C3" s="25" t="s">
        <v>42</v>
      </c>
      <c r="D3" s="17">
        <v>112.0</v>
      </c>
      <c r="E3" s="17">
        <v>116.0</v>
      </c>
      <c r="F3" s="15">
        <v>228.0</v>
      </c>
      <c r="G3" s="17">
        <v>219.0</v>
      </c>
      <c r="H3" s="19" t="s">
        <v>21</v>
      </c>
      <c r="I3" s="1">
        <v>125.0</v>
      </c>
      <c r="J3" s="4">
        <v>13.0</v>
      </c>
      <c r="K3" s="1">
        <v>124.0</v>
      </c>
      <c r="L3" s="4">
        <v>8.0</v>
      </c>
      <c r="M3" s="4">
        <v>249.0</v>
      </c>
      <c r="N3" s="4">
        <v>21.0</v>
      </c>
    </row>
    <row r="4">
      <c r="A4" s="25"/>
      <c r="B4" s="25" t="s">
        <v>19</v>
      </c>
      <c r="C4" s="25" t="s">
        <v>44</v>
      </c>
      <c r="D4" s="15">
        <v>113.0</v>
      </c>
      <c r="E4" s="15">
        <v>122.0</v>
      </c>
      <c r="F4" s="15">
        <v>235.0</v>
      </c>
      <c r="G4" s="17">
        <v>215.0</v>
      </c>
      <c r="H4" s="19" t="s">
        <v>21</v>
      </c>
      <c r="I4" s="1">
        <v>101.0</v>
      </c>
      <c r="J4" s="4">
        <v>-12.0</v>
      </c>
      <c r="K4" s="1">
        <v>130.0</v>
      </c>
      <c r="L4" s="4">
        <v>8.0</v>
      </c>
      <c r="M4" s="4">
        <v>231.0</v>
      </c>
      <c r="N4" s="4">
        <v>-4.0</v>
      </c>
    </row>
    <row r="5">
      <c r="A5" s="25"/>
      <c r="B5" s="25" t="s">
        <v>43</v>
      </c>
      <c r="C5" s="25" t="s">
        <v>23</v>
      </c>
      <c r="D5" s="17">
        <v>107.0</v>
      </c>
      <c r="E5" s="17">
        <v>125.0</v>
      </c>
      <c r="F5" s="15">
        <v>232.0</v>
      </c>
      <c r="G5" s="17">
        <v>240.5</v>
      </c>
      <c r="H5" s="16" t="s">
        <v>24</v>
      </c>
      <c r="I5" s="1">
        <v>121.0</v>
      </c>
      <c r="J5" s="4">
        <v>14.0</v>
      </c>
      <c r="K5" s="1">
        <v>122.0</v>
      </c>
      <c r="L5" s="4">
        <v>-3.0</v>
      </c>
      <c r="M5" s="4">
        <v>243.0</v>
      </c>
      <c r="N5" s="4">
        <v>11.0</v>
      </c>
    </row>
    <row r="6">
      <c r="A6" s="25"/>
      <c r="B6" s="25" t="s">
        <v>37</v>
      </c>
      <c r="C6" s="25" t="s">
        <v>46</v>
      </c>
      <c r="D6" s="17">
        <v>137.0</v>
      </c>
      <c r="E6" s="17">
        <v>119.0</v>
      </c>
      <c r="F6" s="15">
        <v>256.0</v>
      </c>
      <c r="G6" s="17">
        <v>237.0</v>
      </c>
      <c r="H6" s="19" t="s">
        <v>21</v>
      </c>
      <c r="I6" s="1">
        <v>129.0</v>
      </c>
      <c r="J6" s="4">
        <v>-8.0</v>
      </c>
      <c r="K6" s="1">
        <v>130.0</v>
      </c>
      <c r="L6" s="4">
        <v>11.0</v>
      </c>
      <c r="M6" s="4">
        <v>259.0</v>
      </c>
      <c r="N6" s="4">
        <v>3.0</v>
      </c>
    </row>
    <row r="7">
      <c r="A7" s="25"/>
      <c r="B7" s="25" t="s">
        <v>28</v>
      </c>
      <c r="C7" s="25" t="s">
        <v>41</v>
      </c>
      <c r="D7" s="15">
        <v>119.0</v>
      </c>
      <c r="E7" s="17">
        <v>111.0</v>
      </c>
      <c r="F7" s="15">
        <v>230.0</v>
      </c>
      <c r="G7" s="17">
        <v>223.5</v>
      </c>
      <c r="H7" s="19" t="s">
        <v>21</v>
      </c>
      <c r="I7" s="1">
        <v>144.0</v>
      </c>
      <c r="J7" s="4">
        <v>25.0</v>
      </c>
      <c r="K7" s="1">
        <v>107.0</v>
      </c>
      <c r="L7" s="4">
        <v>-4.0</v>
      </c>
      <c r="M7" s="4">
        <v>251.0</v>
      </c>
      <c r="N7" s="4">
        <v>21.0</v>
      </c>
    </row>
    <row r="8">
      <c r="F8" s="4" t="s">
        <v>40</v>
      </c>
      <c r="H8" s="4" t="s">
        <v>40</v>
      </c>
      <c r="J8" s="4" t="s">
        <v>40</v>
      </c>
      <c r="L8" s="4" t="s">
        <v>40</v>
      </c>
      <c r="M8" s="4" t="s">
        <v>40</v>
      </c>
      <c r="N8" s="4" t="s">
        <v>40</v>
      </c>
    </row>
    <row r="9">
      <c r="A9" s="3">
        <v>45643.0</v>
      </c>
      <c r="B9" s="30" t="s">
        <v>29</v>
      </c>
      <c r="C9" s="1" t="s">
        <v>25</v>
      </c>
      <c r="D9" s="1">
        <v>93.0</v>
      </c>
      <c r="E9" s="1">
        <v>114.0</v>
      </c>
      <c r="F9" s="4">
        <v>207.0</v>
      </c>
      <c r="G9" s="1">
        <v>215.5</v>
      </c>
      <c r="H9" s="7" t="s">
        <v>24</v>
      </c>
      <c r="I9" s="1">
        <v>81.0</v>
      </c>
      <c r="J9" s="4">
        <v>-12.0</v>
      </c>
      <c r="K9" s="1">
        <v>97.0</v>
      </c>
      <c r="L9" s="4">
        <v>-17.0</v>
      </c>
      <c r="M9" s="4">
        <v>178.0</v>
      </c>
      <c r="N9" s="4">
        <v>-29.0</v>
      </c>
    </row>
    <row r="10">
      <c r="F10" s="4" t="s">
        <v>40</v>
      </c>
      <c r="H10" s="4" t="s">
        <v>40</v>
      </c>
      <c r="J10" s="4" t="s">
        <v>40</v>
      </c>
      <c r="L10" s="4" t="s">
        <v>40</v>
      </c>
      <c r="M10" s="4" t="s">
        <v>40</v>
      </c>
      <c r="N10" s="4" t="s">
        <v>40</v>
      </c>
    </row>
    <row r="11">
      <c r="A11" s="28">
        <v>45645.0</v>
      </c>
      <c r="B11" s="25" t="s">
        <v>30</v>
      </c>
      <c r="C11" s="25" t="s">
        <v>41</v>
      </c>
      <c r="D11" s="15">
        <v>124.0</v>
      </c>
      <c r="E11" s="15">
        <v>126.0</v>
      </c>
      <c r="F11" s="15">
        <v>250.0</v>
      </c>
      <c r="G11" s="17">
        <v>228.0</v>
      </c>
      <c r="H11" s="7" t="s">
        <v>21</v>
      </c>
      <c r="I11" s="1">
        <v>119.0</v>
      </c>
      <c r="J11" s="4">
        <v>-5.0</v>
      </c>
      <c r="K11" s="1">
        <v>126.0</v>
      </c>
      <c r="L11" s="4">
        <v>0.0</v>
      </c>
      <c r="M11" s="4">
        <v>245.0</v>
      </c>
      <c r="N11" s="4">
        <v>-5.0</v>
      </c>
    </row>
    <row r="12">
      <c r="A12" s="29" t="s">
        <v>79</v>
      </c>
      <c r="B12" s="25" t="s">
        <v>17</v>
      </c>
      <c r="C12" s="25" t="s">
        <v>25</v>
      </c>
      <c r="D12" s="15">
        <v>96.0</v>
      </c>
      <c r="E12" s="15">
        <v>100.0</v>
      </c>
      <c r="F12" s="15">
        <v>196.0</v>
      </c>
      <c r="G12" s="17">
        <v>212.0</v>
      </c>
      <c r="H12" s="7" t="s">
        <v>24</v>
      </c>
      <c r="I12" s="1">
        <v>99.0</v>
      </c>
      <c r="J12" s="4">
        <v>3.0</v>
      </c>
      <c r="K12" s="1">
        <v>105.0</v>
      </c>
      <c r="L12" s="4">
        <v>5.0</v>
      </c>
      <c r="M12" s="4">
        <v>204.0</v>
      </c>
      <c r="N12" s="4">
        <v>8.0</v>
      </c>
    </row>
    <row r="13">
      <c r="A13" s="25"/>
      <c r="B13" s="25" t="s">
        <v>32</v>
      </c>
      <c r="C13" s="25" t="s">
        <v>49</v>
      </c>
      <c r="D13" s="15">
        <v>96.0</v>
      </c>
      <c r="E13" s="15">
        <v>90.0</v>
      </c>
      <c r="F13" s="15">
        <v>186.0</v>
      </c>
      <c r="G13" s="17">
        <v>226.0</v>
      </c>
      <c r="H13" s="5" t="s">
        <v>24</v>
      </c>
      <c r="I13" s="1">
        <v>123.0</v>
      </c>
      <c r="J13" s="4">
        <v>27.0</v>
      </c>
      <c r="K13" s="1">
        <v>114.0</v>
      </c>
      <c r="L13" s="4">
        <v>24.0</v>
      </c>
      <c r="M13" s="4">
        <v>237.0</v>
      </c>
      <c r="N13" s="4">
        <v>51.0</v>
      </c>
    </row>
    <row r="14">
      <c r="A14" s="25"/>
      <c r="B14" s="25" t="s">
        <v>20</v>
      </c>
      <c r="C14" s="25" t="s">
        <v>23</v>
      </c>
      <c r="D14" s="15">
        <v>114.0</v>
      </c>
      <c r="E14" s="15">
        <v>122.0</v>
      </c>
      <c r="F14" s="15">
        <v>236.0</v>
      </c>
      <c r="G14" s="17">
        <v>240.5</v>
      </c>
      <c r="H14" s="7" t="s">
        <v>24</v>
      </c>
      <c r="I14" s="1">
        <v>108.0</v>
      </c>
      <c r="J14" s="4">
        <v>-6.0</v>
      </c>
      <c r="K14" s="1">
        <v>117.0</v>
      </c>
      <c r="L14" s="4">
        <v>-5.0</v>
      </c>
      <c r="M14" s="4">
        <v>225.0</v>
      </c>
      <c r="N14" s="4">
        <v>-11.0</v>
      </c>
    </row>
    <row r="15">
      <c r="A15" s="25"/>
      <c r="B15" s="25" t="s">
        <v>43</v>
      </c>
      <c r="C15" s="25" t="s">
        <v>19</v>
      </c>
      <c r="D15" s="15">
        <v>118.0</v>
      </c>
      <c r="E15" s="15">
        <v>117.0</v>
      </c>
      <c r="F15" s="15">
        <v>235.0</v>
      </c>
      <c r="G15" s="17">
        <v>217.0</v>
      </c>
      <c r="H15" s="5" t="s">
        <v>21</v>
      </c>
      <c r="I15" s="1">
        <v>94.0</v>
      </c>
      <c r="J15" s="4">
        <v>-24.0</v>
      </c>
      <c r="K15" s="1">
        <v>101.0</v>
      </c>
      <c r="L15" s="4">
        <v>-16.0</v>
      </c>
      <c r="M15" s="4">
        <v>195.0</v>
      </c>
      <c r="N15" s="4">
        <v>-40.0</v>
      </c>
    </row>
    <row r="16">
      <c r="A16" s="25"/>
      <c r="B16" s="25" t="s">
        <v>27</v>
      </c>
      <c r="C16" s="25" t="s">
        <v>26</v>
      </c>
      <c r="D16" s="15">
        <v>108.0</v>
      </c>
      <c r="E16" s="15">
        <v>103.0</v>
      </c>
      <c r="F16" s="15">
        <v>211.0</v>
      </c>
      <c r="G16" s="17">
        <v>217.5</v>
      </c>
      <c r="H16" s="5" t="s">
        <v>24</v>
      </c>
      <c r="I16" s="1">
        <v>133.0</v>
      </c>
      <c r="J16" s="4">
        <v>25.0</v>
      </c>
      <c r="K16" s="1">
        <v>113.0</v>
      </c>
      <c r="L16" s="4">
        <v>10.0</v>
      </c>
      <c r="M16" s="4">
        <v>246.0</v>
      </c>
      <c r="N16" s="4">
        <v>35.0</v>
      </c>
    </row>
    <row r="17">
      <c r="A17" s="25"/>
      <c r="B17" s="25" t="s">
        <v>34</v>
      </c>
      <c r="C17" s="25" t="s">
        <v>47</v>
      </c>
      <c r="D17" s="15">
        <v>107.0</v>
      </c>
      <c r="E17" s="15">
        <v>93.0</v>
      </c>
      <c r="F17" s="15">
        <v>200.0</v>
      </c>
      <c r="G17" s="15">
        <v>236.5</v>
      </c>
      <c r="H17" s="5" t="s">
        <v>24</v>
      </c>
      <c r="I17" s="1">
        <v>144.0</v>
      </c>
      <c r="J17" s="4">
        <v>37.0</v>
      </c>
      <c r="K17" s="1">
        <v>93.0</v>
      </c>
      <c r="L17" s="4">
        <v>0.0</v>
      </c>
      <c r="M17" s="4">
        <v>237.0</v>
      </c>
      <c r="N17" s="4">
        <v>37.0</v>
      </c>
    </row>
    <row r="18">
      <c r="A18" s="25"/>
      <c r="B18" s="25" t="s">
        <v>45</v>
      </c>
      <c r="C18" s="25" t="s">
        <v>48</v>
      </c>
      <c r="D18" s="15">
        <v>129.0</v>
      </c>
      <c r="E18" s="15">
        <v>99.0</v>
      </c>
      <c r="F18" s="15">
        <v>228.0</v>
      </c>
      <c r="G18" s="17">
        <v>234.0</v>
      </c>
      <c r="H18" s="5" t="s">
        <v>24</v>
      </c>
      <c r="I18" s="1">
        <v>120.0</v>
      </c>
      <c r="J18" s="4">
        <v>-9.0</v>
      </c>
      <c r="K18" s="1">
        <v>120.0</v>
      </c>
      <c r="L18" s="4">
        <v>21.0</v>
      </c>
      <c r="M18" s="4">
        <v>240.0</v>
      </c>
      <c r="N18" s="4">
        <v>12.0</v>
      </c>
    </row>
    <row r="19">
      <c r="A19" s="25"/>
      <c r="B19" s="25" t="s">
        <v>50</v>
      </c>
      <c r="C19" s="25" t="s">
        <v>28</v>
      </c>
      <c r="D19" s="15">
        <v>126.0</v>
      </c>
      <c r="E19" s="15">
        <v>107.0</v>
      </c>
      <c r="F19" s="15">
        <v>233.0</v>
      </c>
      <c r="G19" s="31">
        <v>223.0</v>
      </c>
      <c r="H19" s="5" t="s">
        <v>21</v>
      </c>
      <c r="I19" s="1">
        <v>95.0</v>
      </c>
      <c r="J19" s="4">
        <v>-31.0</v>
      </c>
      <c r="K19" s="1">
        <v>118.0</v>
      </c>
      <c r="L19" s="4">
        <v>11.0</v>
      </c>
      <c r="M19" s="4">
        <v>213.0</v>
      </c>
      <c r="N19" s="4">
        <v>-20.0</v>
      </c>
    </row>
    <row r="20">
      <c r="A20" s="25"/>
      <c r="B20" s="25" t="s">
        <v>38</v>
      </c>
      <c r="C20" s="25" t="s">
        <v>18</v>
      </c>
      <c r="D20" s="15">
        <v>134.0</v>
      </c>
      <c r="E20" s="15">
        <v>114.0</v>
      </c>
      <c r="F20" s="15">
        <v>248.0</v>
      </c>
      <c r="G20" s="17">
        <v>235.5</v>
      </c>
      <c r="H20" s="5" t="s">
        <v>21</v>
      </c>
      <c r="I20" s="1">
        <v>111.0</v>
      </c>
      <c r="J20" s="4">
        <v>-23.0</v>
      </c>
      <c r="K20" s="1">
        <v>120.0</v>
      </c>
      <c r="L20" s="4">
        <v>6.0</v>
      </c>
      <c r="M20" s="4">
        <v>231.0</v>
      </c>
      <c r="N20" s="4">
        <v>-17.0</v>
      </c>
    </row>
    <row r="21">
      <c r="A21" s="25"/>
      <c r="B21" s="25" t="s">
        <v>36</v>
      </c>
      <c r="C21" s="25" t="s">
        <v>22</v>
      </c>
      <c r="D21" s="15">
        <v>97.0</v>
      </c>
      <c r="E21" s="15">
        <v>134.0</v>
      </c>
      <c r="F21" s="15">
        <v>231.0</v>
      </c>
      <c r="G21" s="17">
        <v>214.5</v>
      </c>
      <c r="H21" s="13" t="s">
        <v>21</v>
      </c>
      <c r="I21" s="1">
        <v>107.0</v>
      </c>
      <c r="J21" s="4">
        <v>10.0</v>
      </c>
      <c r="K21" s="1">
        <v>133.0</v>
      </c>
      <c r="L21" s="4">
        <v>-1.0</v>
      </c>
      <c r="M21" s="4">
        <v>240.0</v>
      </c>
      <c r="N21" s="4">
        <v>9.0</v>
      </c>
    </row>
    <row r="22">
      <c r="A22" s="25"/>
      <c r="B22" s="25" t="s">
        <v>35</v>
      </c>
      <c r="C22" s="25" t="s">
        <v>46</v>
      </c>
      <c r="D22" s="15">
        <v>116.0</v>
      </c>
      <c r="E22" s="15">
        <v>124.0</v>
      </c>
      <c r="F22" s="15">
        <v>240.0</v>
      </c>
      <c r="G22" s="31">
        <v>234.5</v>
      </c>
      <c r="H22" s="24" t="s">
        <v>21</v>
      </c>
      <c r="I22" s="1">
        <v>120.0</v>
      </c>
      <c r="J22" s="4">
        <v>4.0</v>
      </c>
      <c r="K22" s="1">
        <v>122.0</v>
      </c>
      <c r="L22" s="4">
        <v>-2.0</v>
      </c>
      <c r="M22" s="4">
        <v>242.0</v>
      </c>
      <c r="N22" s="4">
        <v>2.0</v>
      </c>
    </row>
    <row r="23">
      <c r="A23" s="25"/>
      <c r="B23" s="25" t="s">
        <v>37</v>
      </c>
      <c r="C23" s="25" t="s">
        <v>33</v>
      </c>
      <c r="D23" s="15">
        <v>135.0</v>
      </c>
      <c r="E23" s="15">
        <v>99.0</v>
      </c>
      <c r="F23" s="15">
        <v>234.0</v>
      </c>
      <c r="G23" s="17">
        <v>228.5</v>
      </c>
      <c r="H23" s="5" t="s">
        <v>21</v>
      </c>
      <c r="I23" s="1">
        <v>100.0</v>
      </c>
      <c r="J23" s="4">
        <v>-35.0</v>
      </c>
      <c r="K23" s="1">
        <v>113.0</v>
      </c>
      <c r="L23" s="4">
        <v>14.0</v>
      </c>
      <c r="M23" s="4">
        <v>213.0</v>
      </c>
      <c r="N23" s="4">
        <v>-21.0</v>
      </c>
    </row>
    <row r="24"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3">
        <v>45646.0</v>
      </c>
      <c r="B25" s="1" t="s">
        <v>53</v>
      </c>
      <c r="C25" s="1" t="s">
        <v>49</v>
      </c>
      <c r="D25" s="1">
        <v>97.0</v>
      </c>
      <c r="E25" s="1">
        <v>97.0</v>
      </c>
      <c r="F25" s="4">
        <v>194.0</v>
      </c>
      <c r="G25" s="1">
        <v>215.5</v>
      </c>
      <c r="H25" s="7" t="s">
        <v>24</v>
      </c>
      <c r="I25" s="15">
        <v>108.0</v>
      </c>
      <c r="J25" s="4">
        <v>11.0</v>
      </c>
      <c r="K25" s="15">
        <v>98.0</v>
      </c>
      <c r="L25" s="4">
        <v>1.0</v>
      </c>
      <c r="M25" s="4">
        <v>206.0</v>
      </c>
      <c r="N25" s="4">
        <v>12.0</v>
      </c>
    </row>
    <row r="26">
      <c r="A26" s="29" t="s">
        <v>79</v>
      </c>
      <c r="B26" s="1" t="s">
        <v>44</v>
      </c>
      <c r="C26" s="1" t="s">
        <v>29</v>
      </c>
      <c r="D26" s="1">
        <v>108.0</v>
      </c>
      <c r="E26" s="1">
        <v>110.0</v>
      </c>
      <c r="F26" s="4">
        <v>218.0</v>
      </c>
      <c r="G26" s="1">
        <v>222.0</v>
      </c>
      <c r="H26" s="5" t="s">
        <v>24</v>
      </c>
      <c r="I26" s="15">
        <v>124.0</v>
      </c>
      <c r="J26" s="4">
        <v>16.0</v>
      </c>
      <c r="K26" s="15">
        <v>101.0</v>
      </c>
      <c r="L26" s="4">
        <v>-9.0</v>
      </c>
      <c r="M26" s="4">
        <v>225.0</v>
      </c>
      <c r="N26" s="4">
        <v>7.0</v>
      </c>
    </row>
    <row r="27">
      <c r="B27" s="1" t="s">
        <v>42</v>
      </c>
      <c r="C27" s="1" t="s">
        <v>25</v>
      </c>
      <c r="D27" s="1">
        <v>117.0</v>
      </c>
      <c r="E27" s="1">
        <v>101.0</v>
      </c>
      <c r="F27" s="4">
        <v>218.0</v>
      </c>
      <c r="G27" s="1">
        <v>216.0</v>
      </c>
      <c r="H27" s="5" t="s">
        <v>21</v>
      </c>
      <c r="I27" s="15">
        <v>97.0</v>
      </c>
      <c r="J27" s="4">
        <v>-20.0</v>
      </c>
      <c r="K27" s="15">
        <v>104.0</v>
      </c>
      <c r="L27" s="4">
        <v>3.0</v>
      </c>
      <c r="M27" s="4">
        <v>201.0</v>
      </c>
      <c r="N27" s="4">
        <v>-17.0</v>
      </c>
    </row>
    <row r="28">
      <c r="F28" s="4" t="s">
        <v>40</v>
      </c>
      <c r="H28" s="4" t="s">
        <v>40</v>
      </c>
      <c r="J28" s="4" t="s">
        <v>40</v>
      </c>
      <c r="L28" s="4" t="s">
        <v>40</v>
      </c>
      <c r="M28" s="4" t="s">
        <v>40</v>
      </c>
      <c r="N28" s="4" t="s">
        <v>40</v>
      </c>
    </row>
    <row r="29">
      <c r="A29" s="3">
        <v>45647.0</v>
      </c>
      <c r="B29" s="1" t="s">
        <v>37</v>
      </c>
      <c r="C29" s="1" t="s">
        <v>33</v>
      </c>
      <c r="D29" s="1">
        <v>119.0</v>
      </c>
      <c r="E29" s="1">
        <v>117.0</v>
      </c>
      <c r="F29" s="4">
        <v>236.0</v>
      </c>
      <c r="G29" s="1">
        <v>228.5</v>
      </c>
      <c r="H29" s="5" t="s">
        <v>21</v>
      </c>
      <c r="I29" s="1">
        <v>99.0</v>
      </c>
      <c r="J29" s="4">
        <v>-20.0</v>
      </c>
      <c r="K29" s="1">
        <v>103.0</v>
      </c>
      <c r="L29" s="4">
        <v>-14.0</v>
      </c>
      <c r="M29" s="4">
        <v>202.0</v>
      </c>
      <c r="N29" s="4">
        <v>-34.0</v>
      </c>
    </row>
    <row r="30">
      <c r="A30" s="29" t="s">
        <v>79</v>
      </c>
      <c r="B30" s="1" t="s">
        <v>17</v>
      </c>
      <c r="C30" s="1" t="s">
        <v>42</v>
      </c>
      <c r="D30" s="1">
        <v>92.0</v>
      </c>
      <c r="E30" s="1">
        <v>110.0</v>
      </c>
      <c r="F30" s="4">
        <v>202.0</v>
      </c>
      <c r="G30" s="1">
        <v>205.0</v>
      </c>
      <c r="H30" s="5" t="s">
        <v>24</v>
      </c>
      <c r="I30" s="1">
        <v>121.0</v>
      </c>
      <c r="J30" s="4">
        <v>29.0</v>
      </c>
      <c r="K30" s="1">
        <v>114.0</v>
      </c>
      <c r="L30" s="4">
        <v>4.0</v>
      </c>
      <c r="M30" s="4">
        <v>235.0</v>
      </c>
      <c r="N30" s="4">
        <v>33.0</v>
      </c>
    </row>
    <row r="31">
      <c r="B31" s="1" t="s">
        <v>48</v>
      </c>
      <c r="C31" s="1" t="s">
        <v>34</v>
      </c>
      <c r="D31" s="1">
        <v>115.0</v>
      </c>
      <c r="E31" s="1">
        <v>135.0</v>
      </c>
      <c r="F31" s="4">
        <v>250.0</v>
      </c>
      <c r="G31" s="1">
        <v>242.0</v>
      </c>
      <c r="H31" s="5" t="s">
        <v>21</v>
      </c>
      <c r="I31" s="1">
        <v>112.0</v>
      </c>
      <c r="J31" s="4">
        <v>-3.0</v>
      </c>
      <c r="K31" s="1">
        <v>128.0</v>
      </c>
      <c r="L31" s="4">
        <v>-7.0</v>
      </c>
      <c r="M31" s="4">
        <v>240.0</v>
      </c>
      <c r="N31" s="4">
        <v>-10.0</v>
      </c>
    </row>
    <row r="32">
      <c r="B32" s="1" t="s">
        <v>19</v>
      </c>
      <c r="C32" s="1" t="s">
        <v>41</v>
      </c>
      <c r="D32" s="1">
        <v>113.0</v>
      </c>
      <c r="E32" s="1">
        <v>115.0</v>
      </c>
      <c r="F32" s="4">
        <v>228.0</v>
      </c>
      <c r="G32" s="1">
        <v>221.0</v>
      </c>
      <c r="H32" s="5" t="s">
        <v>21</v>
      </c>
      <c r="I32" s="1">
        <v>94.0</v>
      </c>
      <c r="J32" s="4">
        <v>-19.0</v>
      </c>
      <c r="K32" s="1">
        <v>105.0</v>
      </c>
      <c r="L32" s="4">
        <v>-10.0</v>
      </c>
      <c r="M32" s="4">
        <v>199.0</v>
      </c>
      <c r="N32" s="4">
        <v>-29.0</v>
      </c>
    </row>
    <row r="33">
      <c r="B33" s="1" t="s">
        <v>23</v>
      </c>
      <c r="C33" s="1" t="s">
        <v>20</v>
      </c>
      <c r="D33" s="1">
        <v>119.0</v>
      </c>
      <c r="E33" s="1">
        <v>116.0</v>
      </c>
      <c r="F33" s="4">
        <v>235.0</v>
      </c>
      <c r="G33" s="1">
        <v>242.5</v>
      </c>
      <c r="H33" s="7" t="s">
        <v>24</v>
      </c>
      <c r="I33" s="1">
        <v>98.0</v>
      </c>
      <c r="J33" s="4">
        <v>-21.0</v>
      </c>
      <c r="K33" s="1">
        <v>123.0</v>
      </c>
      <c r="L33" s="4">
        <v>7.0</v>
      </c>
      <c r="M33" s="4">
        <v>221.0</v>
      </c>
      <c r="N33" s="4">
        <v>-14.0</v>
      </c>
    </row>
    <row r="34">
      <c r="B34" s="1" t="s">
        <v>44</v>
      </c>
      <c r="C34" s="1" t="s">
        <v>53</v>
      </c>
      <c r="D34" s="1">
        <v>133.0</v>
      </c>
      <c r="E34" s="1">
        <v>108.0</v>
      </c>
      <c r="F34" s="4">
        <v>241.0</v>
      </c>
      <c r="G34" s="1">
        <v>220.5</v>
      </c>
      <c r="H34" s="13" t="s">
        <v>21</v>
      </c>
      <c r="I34" s="1">
        <v>126.0</v>
      </c>
      <c r="J34" s="4">
        <v>-7.0</v>
      </c>
      <c r="K34" s="1">
        <v>99.0</v>
      </c>
      <c r="L34" s="4">
        <v>-9.0</v>
      </c>
      <c r="M34" s="4">
        <v>225.0</v>
      </c>
      <c r="N34" s="4">
        <v>-16.0</v>
      </c>
    </row>
    <row r="35">
      <c r="B35" s="1" t="s">
        <v>29</v>
      </c>
      <c r="C35" s="1" t="s">
        <v>32</v>
      </c>
      <c r="D35" s="1">
        <v>115.0</v>
      </c>
      <c r="E35" s="1">
        <v>90.0</v>
      </c>
      <c r="F35" s="4">
        <v>205.0</v>
      </c>
      <c r="G35" s="1">
        <v>223.0</v>
      </c>
      <c r="H35" s="13" t="s">
        <v>24</v>
      </c>
      <c r="I35" s="1">
        <v>112.0</v>
      </c>
      <c r="J35" s="4">
        <v>-3.0</v>
      </c>
      <c r="K35" s="1">
        <v>101.0</v>
      </c>
      <c r="L35" s="4">
        <v>11.0</v>
      </c>
      <c r="M35" s="4">
        <v>213.0</v>
      </c>
      <c r="N35" s="4">
        <v>8.0</v>
      </c>
    </row>
    <row r="36">
      <c r="B36" s="1" t="s">
        <v>36</v>
      </c>
      <c r="C36" s="1" t="s">
        <v>47</v>
      </c>
      <c r="D36" s="1">
        <v>104.0</v>
      </c>
      <c r="E36" s="1">
        <v>113.0</v>
      </c>
      <c r="F36" s="4">
        <v>217.0</v>
      </c>
      <c r="G36" s="1">
        <v>217.5</v>
      </c>
      <c r="H36" s="13" t="s">
        <v>24</v>
      </c>
      <c r="I36" s="1">
        <v>103.0</v>
      </c>
      <c r="J36" s="4">
        <v>-1.0</v>
      </c>
      <c r="K36" s="1">
        <v>113.0</v>
      </c>
      <c r="L36" s="4">
        <v>0.0</v>
      </c>
      <c r="M36" s="4">
        <v>216.0</v>
      </c>
      <c r="N36" s="4">
        <v>-1.0</v>
      </c>
    </row>
    <row r="37">
      <c r="B37" s="1" t="s">
        <v>26</v>
      </c>
      <c r="C37" s="1" t="s">
        <v>22</v>
      </c>
      <c r="D37" s="1">
        <v>98.0</v>
      </c>
      <c r="E37" s="1">
        <v>130.0</v>
      </c>
      <c r="F37" s="4">
        <v>228.0</v>
      </c>
      <c r="G37" s="1">
        <v>223.5</v>
      </c>
      <c r="H37" s="5" t="s">
        <v>21</v>
      </c>
      <c r="I37" s="1">
        <v>93.0</v>
      </c>
      <c r="J37" s="4">
        <v>-5.0</v>
      </c>
      <c r="K37" s="1">
        <v>104.0</v>
      </c>
      <c r="L37" s="4">
        <v>-26.0</v>
      </c>
      <c r="M37" s="4">
        <v>197.0</v>
      </c>
      <c r="N37" s="4">
        <v>-31.0</v>
      </c>
    </row>
    <row r="38">
      <c r="B38" s="1" t="s">
        <v>50</v>
      </c>
      <c r="C38" s="1" t="s">
        <v>28</v>
      </c>
      <c r="D38" s="1">
        <v>117.0</v>
      </c>
      <c r="E38" s="1">
        <v>111.0</v>
      </c>
      <c r="F38" s="4">
        <v>228.0</v>
      </c>
      <c r="G38" s="1">
        <v>221.0</v>
      </c>
      <c r="H38" s="5" t="s">
        <v>21</v>
      </c>
      <c r="I38" s="1">
        <v>113.0</v>
      </c>
      <c r="J38" s="4">
        <v>-4.0</v>
      </c>
      <c r="K38" s="1">
        <v>97.0</v>
      </c>
      <c r="L38" s="4">
        <v>-14.0</v>
      </c>
      <c r="M38" s="4">
        <v>210.0</v>
      </c>
      <c r="N38" s="4">
        <v>-18.0</v>
      </c>
    </row>
    <row r="39">
      <c r="B39" s="1" t="s">
        <v>45</v>
      </c>
      <c r="C39" s="1" t="s">
        <v>35</v>
      </c>
      <c r="D39" s="1">
        <v>110.0</v>
      </c>
      <c r="E39" s="1">
        <v>108.0</v>
      </c>
      <c r="F39" s="4">
        <v>218.0</v>
      </c>
      <c r="G39" s="1">
        <v>226.0</v>
      </c>
      <c r="H39" s="7" t="s">
        <v>24</v>
      </c>
      <c r="I39" s="1">
        <v>114.0</v>
      </c>
      <c r="J39" s="4">
        <v>4.0</v>
      </c>
      <c r="K39" s="1">
        <v>94.0</v>
      </c>
      <c r="L39" s="4">
        <v>-14.0</v>
      </c>
      <c r="M39" s="4">
        <v>208.0</v>
      </c>
      <c r="N39" s="4">
        <v>-10.0</v>
      </c>
    </row>
    <row r="40">
      <c r="B40" s="1" t="s">
        <v>38</v>
      </c>
      <c r="C40" s="1" t="s">
        <v>30</v>
      </c>
      <c r="D40" s="1">
        <v>123.0</v>
      </c>
      <c r="E40" s="1">
        <v>116.0</v>
      </c>
      <c r="F40" s="4">
        <v>239.0</v>
      </c>
      <c r="G40" s="1">
        <v>224.5</v>
      </c>
      <c r="H40" s="7" t="s">
        <v>21</v>
      </c>
      <c r="I40" s="1">
        <v>125.0</v>
      </c>
      <c r="J40" s="4">
        <v>2.0</v>
      </c>
      <c r="K40" s="1">
        <v>133.0</v>
      </c>
      <c r="L40" s="4">
        <v>17.0</v>
      </c>
      <c r="M40" s="4">
        <v>258.0</v>
      </c>
      <c r="N40" s="4">
        <v>19.0</v>
      </c>
    </row>
    <row r="41">
      <c r="F41" s="4" t="s">
        <v>40</v>
      </c>
      <c r="H41" s="4" t="s">
        <v>40</v>
      </c>
      <c r="J41" s="4" t="s">
        <v>40</v>
      </c>
      <c r="L41" s="4" t="s">
        <v>40</v>
      </c>
      <c r="M41" s="4" t="s">
        <v>40</v>
      </c>
      <c r="N41" s="4" t="s">
        <v>40</v>
      </c>
    </row>
    <row r="42">
      <c r="A42" s="3">
        <v>45648.0</v>
      </c>
      <c r="B42" s="25" t="s">
        <v>37</v>
      </c>
      <c r="C42" s="25" t="s">
        <v>18</v>
      </c>
      <c r="D42" s="15">
        <v>133.0</v>
      </c>
      <c r="E42" s="15">
        <v>108.0</v>
      </c>
      <c r="F42" s="15">
        <v>241.0</v>
      </c>
      <c r="G42" s="15">
        <v>236.5</v>
      </c>
      <c r="H42" s="16" t="s">
        <v>21</v>
      </c>
      <c r="I42" s="1">
        <v>95.0</v>
      </c>
      <c r="J42" s="4">
        <v>-38.0</v>
      </c>
      <c r="K42" s="1">
        <v>122.0</v>
      </c>
      <c r="L42" s="4">
        <v>14.0</v>
      </c>
      <c r="M42" s="4">
        <v>217.0</v>
      </c>
      <c r="N42" s="4">
        <v>-24.0</v>
      </c>
    </row>
    <row r="43">
      <c r="A43" s="29" t="s">
        <v>79</v>
      </c>
      <c r="B43" s="25" t="s">
        <v>43</v>
      </c>
      <c r="C43" s="25" t="s">
        <v>27</v>
      </c>
      <c r="D43" s="15">
        <v>104.0</v>
      </c>
      <c r="E43" s="15">
        <v>110.0</v>
      </c>
      <c r="F43" s="15">
        <v>214.0</v>
      </c>
      <c r="G43" s="15">
        <v>224.5</v>
      </c>
      <c r="H43" s="18" t="s">
        <v>24</v>
      </c>
      <c r="I43" s="1">
        <v>110.0</v>
      </c>
      <c r="J43" s="4">
        <v>6.0</v>
      </c>
      <c r="K43" s="1">
        <v>114.0</v>
      </c>
      <c r="L43" s="4">
        <v>4.0</v>
      </c>
      <c r="M43" s="4">
        <v>224.0</v>
      </c>
      <c r="N43" s="4">
        <v>10.0</v>
      </c>
    </row>
    <row r="44">
      <c r="A44" s="15"/>
      <c r="B44" s="25" t="s">
        <v>26</v>
      </c>
      <c r="C44" s="25" t="s">
        <v>46</v>
      </c>
      <c r="D44" s="15">
        <v>114.0</v>
      </c>
      <c r="E44" s="15">
        <v>112.0</v>
      </c>
      <c r="F44" s="15">
        <v>226.0</v>
      </c>
      <c r="G44" s="15">
        <v>232.0</v>
      </c>
      <c r="H44" s="32" t="s">
        <v>24</v>
      </c>
      <c r="I44" s="1">
        <v>129.0</v>
      </c>
      <c r="J44" s="4">
        <v>15.0</v>
      </c>
      <c r="K44" s="1">
        <v>132.0</v>
      </c>
      <c r="L44" s="4">
        <v>20.0</v>
      </c>
      <c r="M44" s="4">
        <v>261.0</v>
      </c>
      <c r="N44" s="4">
        <v>35.0</v>
      </c>
    </row>
    <row r="45">
      <c r="F45" s="4" t="s">
        <v>40</v>
      </c>
      <c r="H45" s="4" t="s">
        <v>40</v>
      </c>
      <c r="J45" s="4" t="s">
        <v>40</v>
      </c>
      <c r="L45" s="4" t="s">
        <v>40</v>
      </c>
      <c r="M45" s="4" t="s">
        <v>40</v>
      </c>
      <c r="N45" s="4" t="s">
        <v>40</v>
      </c>
    </row>
    <row r="46">
      <c r="A46" s="33">
        <v>45649.0</v>
      </c>
      <c r="B46" s="34" t="s">
        <v>49</v>
      </c>
      <c r="C46" s="34" t="s">
        <v>27</v>
      </c>
      <c r="D46" s="35">
        <v>104.0</v>
      </c>
      <c r="E46" s="35">
        <v>114.08733</v>
      </c>
      <c r="F46" s="15">
        <v>218.08733</v>
      </c>
      <c r="G46" s="15">
        <v>220.0</v>
      </c>
      <c r="H46" s="18" t="s">
        <v>24</v>
      </c>
      <c r="I46" s="1">
        <v>101.0</v>
      </c>
      <c r="J46" s="4">
        <v>-3.0</v>
      </c>
      <c r="K46" s="1">
        <v>114.0</v>
      </c>
      <c r="L46" s="4">
        <v>-0.08732999999999436</v>
      </c>
      <c r="M46" s="4">
        <v>215.0</v>
      </c>
      <c r="N46" s="4">
        <v>-3.0873300000000086</v>
      </c>
    </row>
    <row r="47">
      <c r="A47" s="35">
        <v>1.0</v>
      </c>
      <c r="B47" s="34" t="s">
        <v>44</v>
      </c>
      <c r="C47" s="34" t="s">
        <v>41</v>
      </c>
      <c r="D47" s="35">
        <v>124.0</v>
      </c>
      <c r="E47" s="35">
        <v>114.0</v>
      </c>
      <c r="F47" s="15">
        <v>238.0</v>
      </c>
      <c r="G47" s="15">
        <v>232.5</v>
      </c>
      <c r="H47" s="18" t="s">
        <v>21</v>
      </c>
      <c r="I47" s="1">
        <v>122.0</v>
      </c>
      <c r="J47" s="4">
        <v>-2.0</v>
      </c>
      <c r="K47" s="1">
        <v>113.0</v>
      </c>
      <c r="L47" s="4">
        <v>-1.0</v>
      </c>
      <c r="M47" s="4">
        <v>235.0</v>
      </c>
      <c r="N47" s="4">
        <v>-3.0</v>
      </c>
    </row>
    <row r="48">
      <c r="A48" s="35">
        <v>2.0</v>
      </c>
      <c r="B48" s="34" t="s">
        <v>17</v>
      </c>
      <c r="C48" s="34" t="s">
        <v>20</v>
      </c>
      <c r="D48" s="35">
        <v>96.0</v>
      </c>
      <c r="E48" s="35">
        <v>118.0</v>
      </c>
      <c r="F48" s="36">
        <v>214.0</v>
      </c>
      <c r="G48" s="15">
        <v>215.0</v>
      </c>
      <c r="H48" s="18" t="s">
        <v>24</v>
      </c>
      <c r="I48" s="1">
        <v>108.0</v>
      </c>
      <c r="J48" s="4">
        <v>12.0</v>
      </c>
      <c r="K48" s="1">
        <v>104.0</v>
      </c>
      <c r="L48" s="4">
        <v>-14.0</v>
      </c>
      <c r="M48" s="4">
        <v>212.0</v>
      </c>
      <c r="N48" s="4">
        <v>-2.0</v>
      </c>
    </row>
    <row r="49">
      <c r="A49" s="35">
        <v>3.0</v>
      </c>
      <c r="B49" s="34" t="s">
        <v>53</v>
      </c>
      <c r="C49" s="34" t="s">
        <v>45</v>
      </c>
      <c r="D49" s="35">
        <v>93.0</v>
      </c>
      <c r="E49" s="35">
        <v>122.0</v>
      </c>
      <c r="F49" s="15">
        <v>215.0</v>
      </c>
      <c r="G49" s="17">
        <v>216.5</v>
      </c>
      <c r="H49" s="18" t="s">
        <v>24</v>
      </c>
      <c r="I49" s="1">
        <v>111.0</v>
      </c>
      <c r="J49" s="4">
        <v>18.0</v>
      </c>
      <c r="K49" s="1">
        <v>106.0</v>
      </c>
      <c r="L49" s="4">
        <v>-16.0</v>
      </c>
      <c r="M49" s="4">
        <v>217.0</v>
      </c>
      <c r="N49" s="4">
        <v>2.0</v>
      </c>
    </row>
    <row r="50">
      <c r="A50" s="35">
        <v>4.0</v>
      </c>
      <c r="B50" s="34" t="s">
        <v>48</v>
      </c>
      <c r="C50" s="34" t="s">
        <v>36</v>
      </c>
      <c r="D50" s="35">
        <v>108.0</v>
      </c>
      <c r="E50" s="35">
        <v>116.0</v>
      </c>
      <c r="F50" s="15">
        <v>224.0</v>
      </c>
      <c r="G50" s="17">
        <v>225.5</v>
      </c>
      <c r="H50" s="14" t="s">
        <v>24</v>
      </c>
      <c r="I50" s="1">
        <v>117.0</v>
      </c>
      <c r="J50" s="4">
        <v>9.0</v>
      </c>
      <c r="K50" s="1">
        <v>104.0</v>
      </c>
      <c r="L50" s="4">
        <v>-12.0</v>
      </c>
      <c r="M50" s="4">
        <v>221.0</v>
      </c>
      <c r="N50" s="4">
        <v>-3.0</v>
      </c>
    </row>
    <row r="51">
      <c r="A51" s="35">
        <v>5.0</v>
      </c>
      <c r="B51" s="34" t="s">
        <v>42</v>
      </c>
      <c r="C51" s="34" t="s">
        <v>19</v>
      </c>
      <c r="D51" s="35">
        <v>124.0</v>
      </c>
      <c r="E51" s="35">
        <v>102.0</v>
      </c>
      <c r="F51" s="15">
        <v>226.0</v>
      </c>
      <c r="G51" s="15">
        <v>213.0</v>
      </c>
      <c r="H51" s="16" t="s">
        <v>21</v>
      </c>
      <c r="I51" s="1">
        <v>110.0</v>
      </c>
      <c r="J51" s="4">
        <v>-14.0</v>
      </c>
      <c r="K51" s="1">
        <v>95.0</v>
      </c>
      <c r="L51" s="4">
        <v>-7.0</v>
      </c>
      <c r="M51" s="4">
        <v>205.0</v>
      </c>
      <c r="N51" s="4">
        <v>-21.0</v>
      </c>
    </row>
    <row r="52">
      <c r="A52" s="35">
        <v>6.0</v>
      </c>
      <c r="B52" s="34" t="s">
        <v>22</v>
      </c>
      <c r="C52" s="34" t="s">
        <v>43</v>
      </c>
      <c r="D52" s="35">
        <v>134.0</v>
      </c>
      <c r="E52" s="35">
        <v>107.0</v>
      </c>
      <c r="F52" s="15">
        <v>241.0</v>
      </c>
      <c r="G52" s="15">
        <v>226.0</v>
      </c>
      <c r="H52" s="18" t="s">
        <v>21</v>
      </c>
      <c r="I52" s="1">
        <v>139.0</v>
      </c>
      <c r="J52" s="4">
        <v>5.0</v>
      </c>
      <c r="K52" s="1">
        <v>125.0</v>
      </c>
      <c r="L52" s="4">
        <v>18.0</v>
      </c>
      <c r="M52" s="4">
        <v>264.0</v>
      </c>
      <c r="N52" s="4">
        <v>23.0</v>
      </c>
    </row>
    <row r="53">
      <c r="A53" s="35">
        <v>7.0</v>
      </c>
      <c r="B53" s="34" t="s">
        <v>23</v>
      </c>
      <c r="C53" s="34" t="s">
        <v>29</v>
      </c>
      <c r="D53" s="35">
        <v>115.0</v>
      </c>
      <c r="E53" s="35">
        <v>108.0</v>
      </c>
      <c r="F53" s="15">
        <v>223.0</v>
      </c>
      <c r="G53" s="17">
        <v>228.0</v>
      </c>
      <c r="H53" s="19" t="s">
        <v>24</v>
      </c>
      <c r="I53" s="1">
        <v>91.0</v>
      </c>
      <c r="J53" s="4">
        <v>-24.0</v>
      </c>
      <c r="K53" s="1">
        <v>112.0</v>
      </c>
      <c r="L53" s="4">
        <v>4.0</v>
      </c>
      <c r="M53" s="4">
        <v>203.0</v>
      </c>
      <c r="N53" s="4">
        <v>-20.0</v>
      </c>
    </row>
    <row r="54">
      <c r="A54" s="35">
        <v>8.0</v>
      </c>
      <c r="B54" s="34" t="s">
        <v>34</v>
      </c>
      <c r="C54" s="34" t="s">
        <v>28</v>
      </c>
      <c r="D54" s="35">
        <v>110.0</v>
      </c>
      <c r="E54" s="35">
        <v>116.893265</v>
      </c>
      <c r="F54" s="15">
        <v>226.89326499999999</v>
      </c>
      <c r="G54" s="15">
        <v>230.0</v>
      </c>
      <c r="H54" s="18" t="s">
        <v>24</v>
      </c>
      <c r="I54" s="1">
        <v>110.0</v>
      </c>
      <c r="J54" s="4">
        <v>0.0</v>
      </c>
      <c r="K54" s="1">
        <v>114.0</v>
      </c>
      <c r="L54" s="4">
        <v>-2.8932649999999995</v>
      </c>
      <c r="M54" s="4">
        <v>224.0</v>
      </c>
      <c r="N54" s="4">
        <v>-2.8932649999999853</v>
      </c>
    </row>
    <row r="55">
      <c r="A55" s="35">
        <v>9.0</v>
      </c>
      <c r="B55" s="34" t="s">
        <v>25</v>
      </c>
      <c r="C55" s="34" t="s">
        <v>32</v>
      </c>
      <c r="D55" s="35">
        <v>98.0</v>
      </c>
      <c r="E55" s="35">
        <v>103.0</v>
      </c>
      <c r="F55" s="15">
        <v>201.0</v>
      </c>
      <c r="G55" s="17">
        <v>226.5</v>
      </c>
      <c r="H55" s="16" t="s">
        <v>24</v>
      </c>
      <c r="I55" s="1">
        <v>123.0</v>
      </c>
      <c r="J55" s="4">
        <v>25.0</v>
      </c>
      <c r="K55" s="1">
        <v>105.0</v>
      </c>
      <c r="L55" s="4">
        <v>2.0</v>
      </c>
      <c r="M55" s="4">
        <v>228.0</v>
      </c>
      <c r="N55" s="4">
        <v>27.0</v>
      </c>
    </row>
    <row r="56">
      <c r="A56" s="35">
        <v>10.0</v>
      </c>
      <c r="B56" s="34" t="s">
        <v>50</v>
      </c>
      <c r="C56" s="34" t="s">
        <v>35</v>
      </c>
      <c r="D56" s="35">
        <v>117.0</v>
      </c>
      <c r="E56" s="35">
        <v>97.0</v>
      </c>
      <c r="F56" s="15">
        <v>214.0</v>
      </c>
      <c r="G56" s="17">
        <v>229.5</v>
      </c>
      <c r="H56" s="16" t="s">
        <v>24</v>
      </c>
      <c r="I56" s="1">
        <v>132.0</v>
      </c>
      <c r="J56" s="4">
        <v>15.0</v>
      </c>
      <c r="K56" s="1">
        <v>108.0</v>
      </c>
      <c r="L56" s="4">
        <v>11.0</v>
      </c>
      <c r="M56" s="4">
        <v>240.0</v>
      </c>
      <c r="N56" s="4">
        <v>26.0</v>
      </c>
    </row>
    <row r="57">
      <c r="A57" s="35">
        <v>11.0</v>
      </c>
      <c r="B57" s="34" t="s">
        <v>46</v>
      </c>
      <c r="C57" s="34" t="s">
        <v>38</v>
      </c>
      <c r="D57" s="35">
        <v>118.0</v>
      </c>
      <c r="E57" s="35">
        <v>131.3753</v>
      </c>
      <c r="F57" s="15">
        <v>249.3753</v>
      </c>
      <c r="G57" s="15">
        <v>230.5</v>
      </c>
      <c r="H57" s="16" t="s">
        <v>21</v>
      </c>
      <c r="I57" s="1">
        <v>117.0</v>
      </c>
      <c r="J57" s="4">
        <v>-1.0</v>
      </c>
      <c r="K57" s="1">
        <v>90.0</v>
      </c>
      <c r="L57" s="4">
        <v>-41.37530000000001</v>
      </c>
      <c r="M57" s="4">
        <v>207.0</v>
      </c>
      <c r="N57" s="4">
        <v>-42.37530000000001</v>
      </c>
    </row>
    <row r="58">
      <c r="A58" s="35">
        <v>12.0</v>
      </c>
      <c r="B58" s="34" t="s">
        <v>47</v>
      </c>
      <c r="C58" s="34" t="s">
        <v>18</v>
      </c>
      <c r="D58" s="35">
        <v>97.0</v>
      </c>
      <c r="E58" s="35">
        <v>114.94655</v>
      </c>
      <c r="F58" s="15">
        <v>211.94655</v>
      </c>
      <c r="G58" s="17">
        <v>231.5</v>
      </c>
      <c r="H58" s="18" t="s">
        <v>24</v>
      </c>
      <c r="I58" s="1">
        <v>105.0</v>
      </c>
      <c r="J58" s="4">
        <v>8.0</v>
      </c>
      <c r="K58" s="1">
        <v>111.0</v>
      </c>
      <c r="L58" s="4">
        <v>-3.946550000000002</v>
      </c>
      <c r="M58" s="4">
        <v>216.0</v>
      </c>
      <c r="N58" s="4">
        <v>4.053449999999998</v>
      </c>
    </row>
    <row r="59">
      <c r="A59" s="15">
        <v>13.0</v>
      </c>
      <c r="B59" s="25" t="s">
        <v>33</v>
      </c>
      <c r="C59" s="25" t="s">
        <v>30</v>
      </c>
      <c r="D59" s="15">
        <v>106.0</v>
      </c>
      <c r="E59" s="15">
        <v>126.0</v>
      </c>
      <c r="F59" s="15">
        <v>232.0</v>
      </c>
      <c r="G59" s="17">
        <v>221.0</v>
      </c>
      <c r="H59" s="18" t="s">
        <v>21</v>
      </c>
      <c r="I59" s="1">
        <v>114.0</v>
      </c>
      <c r="J59" s="4">
        <v>8.0</v>
      </c>
      <c r="K59" s="1">
        <v>117.0</v>
      </c>
      <c r="L59" s="4">
        <v>-9.0</v>
      </c>
      <c r="M59" s="4">
        <v>231.0</v>
      </c>
      <c r="N59" s="4">
        <v>-1.0</v>
      </c>
    </row>
    <row r="60">
      <c r="F60" s="4" t="s">
        <v>40</v>
      </c>
      <c r="H60" s="4" t="s">
        <v>40</v>
      </c>
      <c r="J60" s="4" t="s">
        <v>40</v>
      </c>
      <c r="L60" s="4" t="s">
        <v>40</v>
      </c>
      <c r="M60" s="4" t="s">
        <v>40</v>
      </c>
      <c r="N60" s="4" t="s">
        <v>40</v>
      </c>
    </row>
    <row r="61">
      <c r="A61" s="3">
        <v>45651.0</v>
      </c>
      <c r="B61" s="1" t="s">
        <v>22</v>
      </c>
      <c r="C61" s="1" t="s">
        <v>45</v>
      </c>
      <c r="D61" s="1">
        <v>117.0</v>
      </c>
      <c r="E61" s="1">
        <v>118.808945</v>
      </c>
      <c r="F61" s="4">
        <v>235.808945</v>
      </c>
      <c r="G61" s="1">
        <v>222.0</v>
      </c>
      <c r="H61" s="24" t="s">
        <v>21</v>
      </c>
      <c r="I61" s="1">
        <v>117.0</v>
      </c>
      <c r="J61" s="4">
        <v>0.0</v>
      </c>
      <c r="K61" s="1">
        <v>114.0</v>
      </c>
      <c r="L61" s="4">
        <v>-4.808944999999994</v>
      </c>
      <c r="M61" s="4">
        <v>231.0</v>
      </c>
      <c r="N61" s="4">
        <v>-4.808944999999994</v>
      </c>
    </row>
    <row r="62">
      <c r="A62" s="1">
        <v>1.0</v>
      </c>
      <c r="B62" s="1" t="s">
        <v>50</v>
      </c>
      <c r="C62" s="1" t="s">
        <v>36</v>
      </c>
      <c r="D62" s="1">
        <v>121.0</v>
      </c>
      <c r="E62" s="1">
        <v>118.87129</v>
      </c>
      <c r="F62" s="4">
        <v>239.87129</v>
      </c>
      <c r="G62" s="1">
        <v>221.0</v>
      </c>
      <c r="H62" s="5" t="s">
        <v>21</v>
      </c>
      <c r="I62" s="1">
        <v>99.0</v>
      </c>
      <c r="J62" s="4">
        <v>-22.0</v>
      </c>
      <c r="K62" s="1">
        <v>105.0</v>
      </c>
      <c r="L62" s="4">
        <v>-13.871290000000002</v>
      </c>
      <c r="M62" s="4">
        <v>204.0</v>
      </c>
      <c r="N62" s="4">
        <v>-35.87128999999999</v>
      </c>
    </row>
    <row r="63">
      <c r="A63" s="1">
        <v>2.0</v>
      </c>
      <c r="B63" s="1" t="s">
        <v>20</v>
      </c>
      <c r="C63" s="1" t="s">
        <v>53</v>
      </c>
      <c r="D63" s="1">
        <v>115.0</v>
      </c>
      <c r="E63" s="1">
        <v>105.0</v>
      </c>
      <c r="F63" s="4">
        <v>220.0</v>
      </c>
      <c r="G63" s="1">
        <v>222.0</v>
      </c>
      <c r="H63" s="5" t="s">
        <v>24</v>
      </c>
      <c r="I63" s="1">
        <v>114.0</v>
      </c>
      <c r="J63" s="4">
        <v>-1.0</v>
      </c>
      <c r="K63" s="1">
        <v>118.0</v>
      </c>
      <c r="L63" s="4">
        <v>13.0</v>
      </c>
      <c r="M63" s="4">
        <v>232.0</v>
      </c>
      <c r="N63" s="4">
        <v>12.0</v>
      </c>
    </row>
    <row r="64">
      <c r="A64" s="1">
        <v>3.0</v>
      </c>
      <c r="B64" s="1" t="s">
        <v>47</v>
      </c>
      <c r="C64" s="1" t="s">
        <v>33</v>
      </c>
      <c r="D64" s="1">
        <v>105.36494</v>
      </c>
      <c r="E64" s="1">
        <v>109.0</v>
      </c>
      <c r="F64" s="4">
        <v>214.36494</v>
      </c>
      <c r="G64" s="1">
        <v>221.5</v>
      </c>
      <c r="H64" s="5" t="s">
        <v>24</v>
      </c>
      <c r="I64" s="1">
        <v>113.0</v>
      </c>
      <c r="J64" s="4">
        <v>7.635059999999996</v>
      </c>
      <c r="K64" s="1">
        <v>115.0</v>
      </c>
      <c r="L64" s="4">
        <v>6.0</v>
      </c>
      <c r="M64" s="4">
        <v>228.0</v>
      </c>
      <c r="N64" s="4">
        <v>13.63506000000001</v>
      </c>
    </row>
    <row r="65">
      <c r="A65" s="1">
        <v>4.0</v>
      </c>
      <c r="B65" s="1" t="s">
        <v>38</v>
      </c>
      <c r="C65" s="1" t="s">
        <v>46</v>
      </c>
      <c r="D65" s="1">
        <v>117.0</v>
      </c>
      <c r="E65" s="1">
        <v>126.0</v>
      </c>
      <c r="F65" s="4">
        <v>243.0</v>
      </c>
      <c r="G65" s="1">
        <v>232.0</v>
      </c>
      <c r="H65" s="5" t="s">
        <v>21</v>
      </c>
      <c r="I65" s="1">
        <v>110.0</v>
      </c>
      <c r="J65" s="4">
        <v>-7.0</v>
      </c>
      <c r="K65" s="1">
        <v>100.0</v>
      </c>
      <c r="L65" s="4">
        <v>-26.0</v>
      </c>
      <c r="M65" s="4">
        <v>210.0</v>
      </c>
      <c r="N65" s="4">
        <v>-33.0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45652.0</v>
      </c>
      <c r="B67" s="1" t="s">
        <v>18</v>
      </c>
      <c r="C67" s="1" t="s">
        <v>25</v>
      </c>
      <c r="D67" s="1">
        <v>120.13192</v>
      </c>
      <c r="E67" s="1">
        <v>110.0</v>
      </c>
      <c r="F67" s="4">
        <v>230.13191999999998</v>
      </c>
      <c r="G67" s="1">
        <v>227.0</v>
      </c>
      <c r="H67" s="24" t="s">
        <v>21</v>
      </c>
      <c r="I67" s="1">
        <v>114.0</v>
      </c>
      <c r="J67" s="4">
        <v>-6.131919999999994</v>
      </c>
      <c r="K67" s="1">
        <v>120.0</v>
      </c>
      <c r="L67" s="4">
        <v>10.0</v>
      </c>
      <c r="M67" s="4">
        <v>234.0</v>
      </c>
      <c r="N67" s="4">
        <v>3.8680800000000204</v>
      </c>
    </row>
    <row r="68">
      <c r="A68" s="1">
        <v>1.0</v>
      </c>
      <c r="B68" s="1" t="s">
        <v>17</v>
      </c>
      <c r="C68" s="1" t="s">
        <v>42</v>
      </c>
      <c r="D68" s="1">
        <v>100.0</v>
      </c>
      <c r="E68" s="1">
        <v>116.5305</v>
      </c>
      <c r="F68" s="4">
        <v>216.53050000000002</v>
      </c>
      <c r="G68" s="1">
        <v>208.0</v>
      </c>
      <c r="H68" s="5" t="s">
        <v>21</v>
      </c>
      <c r="I68" s="1">
        <v>88.0</v>
      </c>
      <c r="J68" s="4">
        <v>-12.0</v>
      </c>
      <c r="K68" s="1">
        <v>89.0</v>
      </c>
      <c r="L68" s="4">
        <v>-27.530500000000004</v>
      </c>
      <c r="M68" s="4">
        <v>177.0</v>
      </c>
      <c r="N68" s="4">
        <v>-39.53050000000002</v>
      </c>
    </row>
    <row r="69">
      <c r="A69" s="1">
        <v>2.0</v>
      </c>
      <c r="B69" s="1" t="s">
        <v>32</v>
      </c>
      <c r="C69" s="1" t="s">
        <v>49</v>
      </c>
      <c r="D69" s="1">
        <v>106.0</v>
      </c>
      <c r="E69" s="1">
        <v>98.12182</v>
      </c>
      <c r="F69" s="4">
        <v>204.12182</v>
      </c>
      <c r="G69" s="23">
        <v>228.0</v>
      </c>
      <c r="H69" s="37" t="s">
        <v>24</v>
      </c>
      <c r="I69" s="1">
        <v>113.0</v>
      </c>
      <c r="J69" s="4">
        <v>7.0</v>
      </c>
      <c r="K69" s="1">
        <v>110.0</v>
      </c>
      <c r="L69" s="4">
        <v>11.87818</v>
      </c>
      <c r="M69" s="4">
        <v>223.0</v>
      </c>
      <c r="N69" s="4">
        <v>18.878179999999986</v>
      </c>
    </row>
    <row r="70">
      <c r="A70" s="1">
        <v>3.0</v>
      </c>
      <c r="B70" s="1" t="s">
        <v>48</v>
      </c>
      <c r="C70" s="1" t="s">
        <v>23</v>
      </c>
      <c r="D70" s="1">
        <v>122.85208</v>
      </c>
      <c r="E70" s="1">
        <v>135.2317</v>
      </c>
      <c r="F70" s="4">
        <v>258.08378</v>
      </c>
      <c r="G70" s="23">
        <v>242.5</v>
      </c>
      <c r="H70" s="37" t="s">
        <v>21</v>
      </c>
      <c r="I70" s="1">
        <v>141.0</v>
      </c>
      <c r="J70" s="4">
        <v>18.14792</v>
      </c>
      <c r="K70" s="1">
        <v>133.0</v>
      </c>
      <c r="L70" s="4">
        <v>-2.2316999999999894</v>
      </c>
      <c r="M70" s="4">
        <v>274.0</v>
      </c>
      <c r="N70" s="4">
        <v>15.91622000000001</v>
      </c>
    </row>
    <row r="71">
      <c r="A71" s="1">
        <v>4.0</v>
      </c>
      <c r="B71" s="1" t="s">
        <v>34</v>
      </c>
      <c r="C71" s="1" t="s">
        <v>43</v>
      </c>
      <c r="D71" s="1">
        <v>133.79092</v>
      </c>
      <c r="E71" s="1">
        <v>111.97418</v>
      </c>
      <c r="F71" s="4">
        <v>245.76510000000002</v>
      </c>
      <c r="G71" s="23">
        <v>240.5</v>
      </c>
      <c r="H71" s="37" t="s">
        <v>21</v>
      </c>
      <c r="I71" s="1">
        <v>155.0</v>
      </c>
      <c r="J71" s="4">
        <v>21.20908</v>
      </c>
      <c r="K71" s="1">
        <v>126.0</v>
      </c>
      <c r="L71" s="4">
        <v>14.025819999999996</v>
      </c>
      <c r="M71" s="4">
        <v>281.0</v>
      </c>
      <c r="N71" s="4">
        <v>35.23489999999998</v>
      </c>
    </row>
    <row r="72">
      <c r="A72" s="1">
        <v>5.0</v>
      </c>
      <c r="B72" s="1" t="s">
        <v>29</v>
      </c>
      <c r="C72" s="1" t="s">
        <v>19</v>
      </c>
      <c r="D72" s="1">
        <v>118.0</v>
      </c>
      <c r="E72" s="1">
        <v>101.19954</v>
      </c>
      <c r="F72" s="4">
        <v>219.19954</v>
      </c>
      <c r="G72" s="1">
        <v>206.5</v>
      </c>
      <c r="H72" s="24" t="s">
        <v>21</v>
      </c>
      <c r="I72" s="1">
        <v>105.0</v>
      </c>
      <c r="J72" s="4">
        <v>-13.0</v>
      </c>
      <c r="K72" s="1">
        <v>111.0</v>
      </c>
      <c r="L72" s="4">
        <v>9.800460000000001</v>
      </c>
      <c r="M72" s="4">
        <v>216.0</v>
      </c>
      <c r="N72" s="4">
        <v>-3.199540000000013</v>
      </c>
    </row>
    <row r="73">
      <c r="A73" s="1">
        <v>6.0</v>
      </c>
      <c r="B73" s="1" t="s">
        <v>26</v>
      </c>
      <c r="C73" s="1" t="s">
        <v>27</v>
      </c>
      <c r="D73" s="1">
        <v>113.31154</v>
      </c>
      <c r="E73" s="1">
        <v>114.3572</v>
      </c>
      <c r="F73" s="4">
        <v>227.66874</v>
      </c>
      <c r="G73" s="1">
        <v>221.5</v>
      </c>
      <c r="H73" s="24" t="s">
        <v>21</v>
      </c>
      <c r="I73" s="1">
        <v>111.0</v>
      </c>
      <c r="J73" s="4">
        <v>-2.3115399999999937</v>
      </c>
      <c r="K73" s="1">
        <v>128.0</v>
      </c>
      <c r="L73" s="4">
        <v>13.642799999999994</v>
      </c>
      <c r="M73" s="4">
        <v>239.0</v>
      </c>
      <c r="N73" s="4">
        <v>11.331259999999986</v>
      </c>
    </row>
    <row r="74">
      <c r="A74" s="1">
        <v>7.0</v>
      </c>
      <c r="B74" s="1" t="s">
        <v>35</v>
      </c>
      <c r="C74" s="1" t="s">
        <v>41</v>
      </c>
      <c r="D74" s="1">
        <v>110.0</v>
      </c>
      <c r="E74" s="1">
        <v>126.0</v>
      </c>
      <c r="F74" s="4">
        <v>236.0</v>
      </c>
      <c r="G74" s="23">
        <v>225.5</v>
      </c>
      <c r="H74" s="37" t="s">
        <v>21</v>
      </c>
      <c r="I74" s="1">
        <v>122.0</v>
      </c>
      <c r="J74" s="4">
        <v>12.0</v>
      </c>
      <c r="K74" s="1">
        <v>120.0</v>
      </c>
      <c r="L74" s="4">
        <v>-6.0</v>
      </c>
      <c r="M74" s="4">
        <v>242.0</v>
      </c>
      <c r="N74" s="4">
        <v>6.0</v>
      </c>
    </row>
    <row r="75">
      <c r="A75" s="1">
        <v>8.0</v>
      </c>
      <c r="B75" s="1" t="s">
        <v>37</v>
      </c>
      <c r="C75" s="1" t="s">
        <v>30</v>
      </c>
      <c r="D75" s="1">
        <v>126.0</v>
      </c>
      <c r="E75" s="1">
        <v>128.0</v>
      </c>
      <c r="F75" s="4">
        <v>254.0</v>
      </c>
      <c r="G75" s="1">
        <v>226.5</v>
      </c>
      <c r="H75" s="24" t="s">
        <v>21</v>
      </c>
      <c r="I75" s="1">
        <v>113.0</v>
      </c>
      <c r="J75" s="4">
        <v>-13.0</v>
      </c>
      <c r="K75" s="1">
        <v>114.0</v>
      </c>
      <c r="L75" s="4">
        <v>-14.0</v>
      </c>
      <c r="M75" s="4">
        <v>227.0</v>
      </c>
      <c r="N75" s="4">
        <v>-27.0</v>
      </c>
    </row>
    <row r="76">
      <c r="F76" s="4" t="s">
        <v>40</v>
      </c>
      <c r="H76" s="4" t="s">
        <v>40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A77" s="3">
        <v>45653.0</v>
      </c>
      <c r="B77" s="1" t="s">
        <v>17</v>
      </c>
      <c r="C77" s="1" t="s">
        <v>22</v>
      </c>
      <c r="D77" s="1">
        <v>100.41837</v>
      </c>
      <c r="E77" s="1">
        <v>131.0</v>
      </c>
      <c r="F77" s="4">
        <v>231.41836999999998</v>
      </c>
      <c r="G77" s="1">
        <v>213.5</v>
      </c>
      <c r="H77" s="5" t="s">
        <v>21</v>
      </c>
      <c r="I77" s="1">
        <v>85.0</v>
      </c>
      <c r="J77" s="4">
        <v>-15.418369999999996</v>
      </c>
      <c r="K77" s="1">
        <v>108.0</v>
      </c>
      <c r="L77" s="4">
        <v>-23.0</v>
      </c>
      <c r="M77" s="4">
        <v>193.0</v>
      </c>
      <c r="N77" s="4">
        <v>-38.41836999999998</v>
      </c>
    </row>
    <row r="78">
      <c r="A78" s="1">
        <v>1.0</v>
      </c>
      <c r="B78" s="1" t="s">
        <v>20</v>
      </c>
      <c r="C78" s="1" t="s">
        <v>18</v>
      </c>
      <c r="D78" s="1">
        <v>133.0</v>
      </c>
      <c r="E78" s="1">
        <v>107.8133</v>
      </c>
      <c r="F78" s="4">
        <v>240.8133</v>
      </c>
      <c r="G78" s="1">
        <v>231.0</v>
      </c>
      <c r="H78" s="24" t="s">
        <v>21</v>
      </c>
      <c r="I78" s="1">
        <v>142.0</v>
      </c>
      <c r="J78" s="4">
        <v>9.0</v>
      </c>
      <c r="K78" s="1">
        <v>105.0</v>
      </c>
      <c r="L78" s="4">
        <v>-2.813299999999998</v>
      </c>
      <c r="M78" s="4">
        <v>247.0</v>
      </c>
      <c r="N78" s="4">
        <v>6.186700000000002</v>
      </c>
    </row>
    <row r="79">
      <c r="A79" s="1">
        <v>2.0</v>
      </c>
      <c r="B79" s="1" t="s">
        <v>19</v>
      </c>
      <c r="C79" s="1" t="s">
        <v>45</v>
      </c>
      <c r="D79" s="1">
        <v>102.0</v>
      </c>
      <c r="E79" s="1">
        <v>122.593254</v>
      </c>
      <c r="F79" s="4">
        <v>224.593254</v>
      </c>
      <c r="G79" s="1">
        <v>212.5</v>
      </c>
      <c r="H79" s="5" t="s">
        <v>21</v>
      </c>
      <c r="I79" s="1">
        <v>87.0</v>
      </c>
      <c r="J79" s="4">
        <v>-15.0</v>
      </c>
      <c r="K79" s="1">
        <v>96.0</v>
      </c>
      <c r="L79" s="4">
        <v>-26.593254</v>
      </c>
      <c r="M79" s="4">
        <v>183.0</v>
      </c>
      <c r="N79" s="4">
        <v>-41.593254</v>
      </c>
    </row>
    <row r="80">
      <c r="A80" s="1">
        <v>3.0</v>
      </c>
      <c r="B80" s="1" t="s">
        <v>27</v>
      </c>
      <c r="C80" s="1" t="s">
        <v>36</v>
      </c>
      <c r="D80" s="1">
        <v>116.0</v>
      </c>
      <c r="E80" s="1">
        <v>88.0</v>
      </c>
      <c r="F80" s="4">
        <v>204.0</v>
      </c>
      <c r="G80" s="1">
        <v>215.0</v>
      </c>
      <c r="H80" s="5" t="s">
        <v>24</v>
      </c>
      <c r="I80" s="1">
        <v>112.0</v>
      </c>
      <c r="J80" s="4">
        <v>-4.0</v>
      </c>
      <c r="K80" s="1">
        <v>113.0</v>
      </c>
      <c r="L80" s="4">
        <v>25.0</v>
      </c>
      <c r="M80" s="4">
        <v>225.0</v>
      </c>
      <c r="N80" s="4">
        <v>21.0</v>
      </c>
    </row>
    <row r="81">
      <c r="A81" s="1">
        <v>4.0</v>
      </c>
      <c r="B81" s="1" t="s">
        <v>26</v>
      </c>
      <c r="C81" s="1" t="s">
        <v>34</v>
      </c>
      <c r="D81" s="1">
        <v>110.0</v>
      </c>
      <c r="E81" s="1">
        <v>121.684525</v>
      </c>
      <c r="F81" s="4">
        <v>231.684525</v>
      </c>
      <c r="G81" s="1">
        <v>237.5</v>
      </c>
      <c r="H81" s="5" t="s">
        <v>24</v>
      </c>
      <c r="I81" s="1">
        <v>124.0</v>
      </c>
      <c r="J81" s="4">
        <v>14.0</v>
      </c>
      <c r="K81" s="1">
        <v>132.0</v>
      </c>
      <c r="L81" s="4">
        <v>10.315475000000006</v>
      </c>
      <c r="M81" s="4">
        <v>256.0</v>
      </c>
      <c r="N81" s="4">
        <v>24.315474999999992</v>
      </c>
    </row>
    <row r="82">
      <c r="A82" s="1">
        <v>5.0</v>
      </c>
      <c r="B82" s="1" t="s">
        <v>46</v>
      </c>
      <c r="C82" s="1" t="s">
        <v>44</v>
      </c>
      <c r="D82" s="1">
        <v>118.96932</v>
      </c>
      <c r="E82" s="1">
        <v>122.0</v>
      </c>
      <c r="F82" s="4">
        <v>240.96931999999998</v>
      </c>
      <c r="G82" s="1">
        <v>237.0</v>
      </c>
      <c r="H82" s="24" t="s">
        <v>21</v>
      </c>
      <c r="I82" s="1">
        <v>135.0</v>
      </c>
      <c r="J82" s="4">
        <v>16.030680000000004</v>
      </c>
      <c r="K82" s="1">
        <v>149.0</v>
      </c>
      <c r="L82" s="4">
        <v>27.0</v>
      </c>
      <c r="M82" s="4">
        <v>284.0</v>
      </c>
      <c r="N82" s="4">
        <v>43.03068000000002</v>
      </c>
    </row>
    <row r="83">
      <c r="A83" s="1">
        <v>6.0</v>
      </c>
      <c r="B83" s="1" t="s">
        <v>38</v>
      </c>
      <c r="C83" s="1" t="s">
        <v>50</v>
      </c>
      <c r="D83" s="1">
        <v>117.87424</v>
      </c>
      <c r="E83" s="1">
        <v>107.0</v>
      </c>
      <c r="F83" s="4">
        <v>224.87424</v>
      </c>
      <c r="G83" s="1">
        <v>224.5</v>
      </c>
      <c r="H83" s="5" t="s">
        <v>21</v>
      </c>
      <c r="I83" s="1">
        <v>89.0</v>
      </c>
      <c r="J83" s="4">
        <v>-28.87424</v>
      </c>
      <c r="K83" s="1">
        <v>98.0</v>
      </c>
      <c r="L83" s="4">
        <v>-9.0</v>
      </c>
      <c r="M83" s="4">
        <v>187.0</v>
      </c>
      <c r="N83" s="4">
        <v>-37.874239999999986</v>
      </c>
    </row>
    <row r="84">
      <c r="A84" s="1">
        <v>7.0</v>
      </c>
      <c r="B84" s="1" t="s">
        <v>28</v>
      </c>
      <c r="C84" s="1" t="s">
        <v>47</v>
      </c>
      <c r="D84" s="1">
        <v>107.54446</v>
      </c>
      <c r="E84" s="1">
        <v>102.36238</v>
      </c>
      <c r="F84" s="4">
        <v>209.90684</v>
      </c>
      <c r="G84" s="1">
        <v>212.0</v>
      </c>
      <c r="H84" s="13" t="s">
        <v>24</v>
      </c>
      <c r="I84" s="1">
        <v>102.0</v>
      </c>
      <c r="J84" s="4">
        <v>-5.544460000000001</v>
      </c>
      <c r="K84" s="1">
        <v>92.0</v>
      </c>
      <c r="L84" s="4">
        <v>-10.362380000000002</v>
      </c>
      <c r="M84" s="4">
        <v>194.0</v>
      </c>
      <c r="N84" s="4">
        <v>-15.906839999999988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A86" s="3">
        <v>45654.0</v>
      </c>
      <c r="B86" s="1" t="s">
        <v>48</v>
      </c>
      <c r="C86" s="1" t="s">
        <v>42</v>
      </c>
      <c r="D86" s="1">
        <v>115.0</v>
      </c>
      <c r="E86" s="1">
        <v>123.0</v>
      </c>
      <c r="F86" s="4">
        <v>238.0</v>
      </c>
      <c r="G86" s="1">
        <v>225.5</v>
      </c>
      <c r="H86" s="24" t="s">
        <v>21</v>
      </c>
      <c r="I86" s="1">
        <v>120.0</v>
      </c>
      <c r="J86" s="4">
        <v>5.0</v>
      </c>
      <c r="K86" s="1">
        <v>110.0</v>
      </c>
      <c r="L86" s="4">
        <v>-13.0</v>
      </c>
      <c r="M86" s="4">
        <v>230.0</v>
      </c>
      <c r="N86" s="4">
        <v>-8.0</v>
      </c>
    </row>
    <row r="87">
      <c r="A87" s="1">
        <v>1.0</v>
      </c>
      <c r="B87" s="1" t="s">
        <v>49</v>
      </c>
      <c r="C87" s="1" t="s">
        <v>25</v>
      </c>
      <c r="D87" s="1">
        <v>103.0</v>
      </c>
      <c r="E87" s="1">
        <v>101.0</v>
      </c>
      <c r="F87" s="4">
        <v>204.0</v>
      </c>
      <c r="G87" s="1">
        <v>219.0</v>
      </c>
      <c r="H87" s="24" t="s">
        <v>24</v>
      </c>
      <c r="I87" s="1">
        <v>94.0</v>
      </c>
      <c r="J87" s="4">
        <v>-9.0</v>
      </c>
      <c r="K87" s="1">
        <v>106.0</v>
      </c>
      <c r="L87" s="4">
        <v>5.0</v>
      </c>
      <c r="M87" s="4">
        <v>200.0</v>
      </c>
      <c r="N87" s="4">
        <v>-4.0</v>
      </c>
    </row>
    <row r="88">
      <c r="A88" s="1">
        <v>2.0</v>
      </c>
      <c r="B88" s="1" t="s">
        <v>32</v>
      </c>
      <c r="C88" s="1" t="s">
        <v>22</v>
      </c>
      <c r="D88" s="1">
        <v>113.0</v>
      </c>
      <c r="E88" s="1">
        <v>137.0</v>
      </c>
      <c r="F88" s="4">
        <v>250.0</v>
      </c>
      <c r="G88" s="1">
        <v>226.0</v>
      </c>
      <c r="H88" s="24" t="s">
        <v>21</v>
      </c>
      <c r="I88" s="1">
        <v>132.0</v>
      </c>
      <c r="J88" s="4">
        <v>19.0</v>
      </c>
      <c r="K88" s="1">
        <v>136.0</v>
      </c>
      <c r="L88" s="4">
        <v>-1.0</v>
      </c>
      <c r="M88" s="4">
        <v>268.0</v>
      </c>
      <c r="N88" s="4">
        <v>18.0</v>
      </c>
    </row>
    <row r="89">
      <c r="A89" s="1">
        <v>3.0</v>
      </c>
      <c r="B89" s="1" t="s">
        <v>23</v>
      </c>
      <c r="C89" s="1" t="s">
        <v>29</v>
      </c>
      <c r="D89" s="1">
        <v>124.0</v>
      </c>
      <c r="E89" s="1">
        <v>101.0</v>
      </c>
      <c r="F89" s="4">
        <v>225.0</v>
      </c>
      <c r="G89" s="1">
        <v>233.0</v>
      </c>
      <c r="H89" s="24" t="s">
        <v>24</v>
      </c>
      <c r="I89" s="1">
        <v>116.0</v>
      </c>
      <c r="J89" s="4">
        <v>-8.0</v>
      </c>
      <c r="K89" s="1">
        <v>111.0</v>
      </c>
      <c r="L89" s="4">
        <v>10.0</v>
      </c>
      <c r="M89" s="4">
        <v>227.0</v>
      </c>
      <c r="N89" s="4">
        <v>2.0</v>
      </c>
    </row>
    <row r="90">
      <c r="A90" s="1">
        <v>4.0</v>
      </c>
      <c r="B90" s="1" t="s">
        <v>47</v>
      </c>
      <c r="C90" s="1" t="s">
        <v>38</v>
      </c>
      <c r="D90" s="1">
        <v>98.0</v>
      </c>
      <c r="E90" s="1">
        <v>107.0</v>
      </c>
      <c r="F90" s="4">
        <v>205.0</v>
      </c>
      <c r="G90" s="1">
        <v>219.5</v>
      </c>
      <c r="H90" s="24" t="s">
        <v>24</v>
      </c>
      <c r="I90" s="1">
        <v>109.0</v>
      </c>
      <c r="J90" s="4">
        <v>11.0</v>
      </c>
      <c r="K90" s="1">
        <v>105.0</v>
      </c>
      <c r="L90" s="4">
        <v>-2.0</v>
      </c>
      <c r="M90" s="4">
        <v>214.0</v>
      </c>
      <c r="N90" s="4">
        <v>9.0</v>
      </c>
    </row>
    <row r="91">
      <c r="A91" s="1">
        <v>5.0</v>
      </c>
      <c r="B91" s="1" t="s">
        <v>46</v>
      </c>
      <c r="C91" s="1" t="s">
        <v>30</v>
      </c>
      <c r="D91" s="1">
        <v>133.0</v>
      </c>
      <c r="E91" s="1">
        <v>113.0</v>
      </c>
      <c r="F91" s="4">
        <v>246.0</v>
      </c>
      <c r="G91" s="1">
        <v>235.0</v>
      </c>
      <c r="H91" s="24" t="s">
        <v>21</v>
      </c>
      <c r="I91" s="1">
        <v>134.0</v>
      </c>
      <c r="J91" s="4">
        <v>1.0</v>
      </c>
      <c r="K91" s="1">
        <v>121.0</v>
      </c>
      <c r="L91" s="4">
        <v>8.0</v>
      </c>
      <c r="M91" s="4">
        <v>255.0</v>
      </c>
      <c r="N91" s="4">
        <v>9.0</v>
      </c>
    </row>
    <row r="92">
      <c r="A92" s="1">
        <v>6.0</v>
      </c>
      <c r="B92" s="1" t="s">
        <v>41</v>
      </c>
      <c r="C92" s="1" t="s">
        <v>53</v>
      </c>
      <c r="D92" s="1">
        <v>132.0</v>
      </c>
      <c r="E92" s="1">
        <v>105.0</v>
      </c>
      <c r="F92" s="4">
        <v>237.0</v>
      </c>
      <c r="G92" s="1">
        <v>225.5</v>
      </c>
      <c r="H92" s="5" t="s">
        <v>21</v>
      </c>
      <c r="I92" s="1">
        <v>111.0</v>
      </c>
      <c r="J92" s="4">
        <v>-21.0</v>
      </c>
      <c r="K92" s="1">
        <v>114.0</v>
      </c>
      <c r="L92" s="4">
        <v>9.0</v>
      </c>
      <c r="M92" s="4">
        <v>225.0</v>
      </c>
      <c r="N92" s="4">
        <v>-12.0</v>
      </c>
    </row>
    <row r="93">
      <c r="A93" s="1">
        <v>7.0</v>
      </c>
      <c r="B93" s="1" t="s">
        <v>35</v>
      </c>
      <c r="C93" s="1" t="s">
        <v>50</v>
      </c>
      <c r="D93" s="1">
        <v>108.0</v>
      </c>
      <c r="E93" s="1">
        <v>112.0</v>
      </c>
      <c r="F93" s="4">
        <v>220.0</v>
      </c>
      <c r="G93" s="1">
        <v>222.5</v>
      </c>
      <c r="H93" s="5" t="s">
        <v>24</v>
      </c>
      <c r="I93" s="1">
        <v>126.0</v>
      </c>
      <c r="J93" s="4">
        <v>18.0</v>
      </c>
      <c r="K93" s="1">
        <v>122.0</v>
      </c>
      <c r="L93" s="4">
        <v>10.0</v>
      </c>
      <c r="M93" s="4">
        <v>248.0</v>
      </c>
      <c r="N93" s="4">
        <v>28.0</v>
      </c>
    </row>
    <row r="94">
      <c r="A94" s="1">
        <v>8.0</v>
      </c>
      <c r="B94" s="1" t="s">
        <v>33</v>
      </c>
      <c r="C94" s="1" t="s">
        <v>37</v>
      </c>
      <c r="D94" s="1">
        <v>112.0</v>
      </c>
      <c r="E94" s="1">
        <v>111.0</v>
      </c>
      <c r="F94" s="4">
        <v>223.0</v>
      </c>
      <c r="G94" s="1">
        <v>221.5</v>
      </c>
      <c r="H94" s="24" t="s">
        <v>21</v>
      </c>
      <c r="I94" s="1">
        <v>134.0</v>
      </c>
      <c r="J94" s="4">
        <v>22.0</v>
      </c>
      <c r="K94" s="1">
        <v>121.0</v>
      </c>
      <c r="L94" s="4">
        <v>10.0</v>
      </c>
      <c r="M94" s="4">
        <v>255.0</v>
      </c>
      <c r="N94" s="4">
        <v>32.0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A96" s="3">
        <v>45655.0</v>
      </c>
      <c r="B96" s="1" t="s">
        <v>17</v>
      </c>
      <c r="C96" s="1" t="s">
        <v>19</v>
      </c>
      <c r="D96" s="1">
        <v>92.0</v>
      </c>
      <c r="E96" s="1">
        <v>97.0</v>
      </c>
      <c r="F96" s="4">
        <v>189.0</v>
      </c>
      <c r="G96" s="1">
        <v>203.5</v>
      </c>
      <c r="H96" s="24" t="s">
        <v>24</v>
      </c>
      <c r="I96" s="1">
        <v>102.0</v>
      </c>
      <c r="J96" s="4">
        <v>10.0</v>
      </c>
      <c r="K96" s="1">
        <v>101.0</v>
      </c>
      <c r="L96" s="4">
        <v>4.0</v>
      </c>
      <c r="M96" s="4">
        <v>203.0</v>
      </c>
      <c r="N96" s="4">
        <v>14.0</v>
      </c>
    </row>
    <row r="97">
      <c r="A97" s="1">
        <v>1.0</v>
      </c>
      <c r="B97" s="1" t="s">
        <v>20</v>
      </c>
      <c r="C97" s="1" t="s">
        <v>18</v>
      </c>
      <c r="D97" s="1">
        <v>125.0</v>
      </c>
      <c r="E97" s="1">
        <v>117.0</v>
      </c>
      <c r="F97" s="4">
        <v>242.0</v>
      </c>
      <c r="G97" s="1">
        <v>232.0</v>
      </c>
      <c r="H97" s="24" t="s">
        <v>21</v>
      </c>
      <c r="I97" s="1">
        <v>114.0</v>
      </c>
      <c r="J97" s="4">
        <v>-11.0</v>
      </c>
      <c r="K97" s="1">
        <v>123.0</v>
      </c>
      <c r="L97" s="4">
        <v>6.0</v>
      </c>
      <c r="M97" s="4">
        <v>237.0</v>
      </c>
      <c r="N97" s="4">
        <v>-5.0</v>
      </c>
    </row>
    <row r="98">
      <c r="A98" s="1">
        <v>2.0</v>
      </c>
      <c r="B98" s="1" t="s">
        <v>43</v>
      </c>
      <c r="C98" s="1" t="s">
        <v>48</v>
      </c>
      <c r="D98" s="1">
        <v>131.0</v>
      </c>
      <c r="E98" s="1">
        <v>115.0</v>
      </c>
      <c r="F98" s="4">
        <v>246.0</v>
      </c>
      <c r="G98" s="1">
        <v>239.5</v>
      </c>
      <c r="H98" s="24" t="s">
        <v>21</v>
      </c>
      <c r="I98" s="1">
        <v>107.0</v>
      </c>
      <c r="J98" s="4">
        <v>-24.0</v>
      </c>
      <c r="K98" s="1">
        <v>136.0</v>
      </c>
      <c r="L98" s="4">
        <v>21.0</v>
      </c>
      <c r="M98" s="4">
        <v>243.0</v>
      </c>
      <c r="N98" s="4">
        <v>-3.0</v>
      </c>
    </row>
    <row r="99">
      <c r="A99" s="1">
        <v>3.0</v>
      </c>
      <c r="B99" s="1" t="s">
        <v>27</v>
      </c>
      <c r="C99" s="1" t="s">
        <v>42</v>
      </c>
      <c r="D99" s="1">
        <v>98.0</v>
      </c>
      <c r="E99" s="1">
        <v>114.0</v>
      </c>
      <c r="F99" s="4">
        <v>212.0</v>
      </c>
      <c r="G99" s="1">
        <v>216.5</v>
      </c>
      <c r="H99" s="24" t="s">
        <v>24</v>
      </c>
      <c r="I99" s="1">
        <v>104.0</v>
      </c>
      <c r="J99" s="4">
        <v>6.0</v>
      </c>
      <c r="K99" s="1">
        <v>100.0</v>
      </c>
      <c r="L99" s="4">
        <v>-14.0</v>
      </c>
      <c r="M99" s="4">
        <v>204.0</v>
      </c>
      <c r="N99" s="4">
        <v>-8.0</v>
      </c>
    </row>
    <row r="100">
      <c r="A100" s="1">
        <v>4.0</v>
      </c>
      <c r="B100" s="1" t="s">
        <v>25</v>
      </c>
      <c r="C100" s="1" t="s">
        <v>34</v>
      </c>
      <c r="D100" s="1">
        <v>112.0</v>
      </c>
      <c r="E100" s="1">
        <v>118.0</v>
      </c>
      <c r="F100" s="4">
        <v>230.0</v>
      </c>
      <c r="G100" s="1">
        <v>233.0</v>
      </c>
      <c r="H100" s="5" t="s">
        <v>24</v>
      </c>
      <c r="I100" s="1">
        <v>130.0</v>
      </c>
      <c r="J100" s="4">
        <v>18.0</v>
      </c>
      <c r="K100" s="1">
        <v>106.0</v>
      </c>
      <c r="L100" s="4">
        <v>-12.0</v>
      </c>
      <c r="M100" s="4">
        <v>236.0</v>
      </c>
      <c r="N100" s="4">
        <v>6.0</v>
      </c>
    </row>
    <row r="101">
      <c r="A101" s="1">
        <v>5.0</v>
      </c>
      <c r="B101" s="1" t="s">
        <v>36</v>
      </c>
      <c r="C101" s="1" t="s">
        <v>45</v>
      </c>
      <c r="D101" s="1">
        <v>96.0</v>
      </c>
      <c r="E101" s="1">
        <v>114.0</v>
      </c>
      <c r="F101" s="4">
        <v>210.0</v>
      </c>
      <c r="G101" s="1">
        <v>215.5</v>
      </c>
      <c r="H101" s="5" t="s">
        <v>24</v>
      </c>
      <c r="I101" s="1">
        <v>112.0</v>
      </c>
      <c r="J101" s="4">
        <v>16.0</v>
      </c>
      <c r="K101" s="1">
        <v>110.0</v>
      </c>
      <c r="L101" s="4">
        <v>-4.0</v>
      </c>
      <c r="M101" s="4">
        <v>222.0</v>
      </c>
      <c r="N101" s="4">
        <v>12.0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A103" s="3">
        <v>45656.0</v>
      </c>
      <c r="B103" s="1" t="s">
        <v>49</v>
      </c>
      <c r="C103" s="1" t="s">
        <v>23</v>
      </c>
      <c r="D103" s="1">
        <v>104.0</v>
      </c>
      <c r="E103" s="1">
        <v>117.0</v>
      </c>
      <c r="F103" s="4">
        <v>221.0</v>
      </c>
      <c r="G103" s="1">
        <v>224.5</v>
      </c>
      <c r="H103" s="24" t="s">
        <v>24</v>
      </c>
      <c r="I103" s="1">
        <v>108.0</v>
      </c>
      <c r="J103" s="4">
        <v>4.0</v>
      </c>
      <c r="K103" s="1">
        <v>115.0</v>
      </c>
      <c r="L103" s="4">
        <v>-2.0</v>
      </c>
      <c r="M103" s="4">
        <v>223.0</v>
      </c>
      <c r="N103" s="4">
        <v>2.0</v>
      </c>
    </row>
    <row r="104">
      <c r="A104" s="1">
        <v>1.0</v>
      </c>
      <c r="B104" s="1" t="s">
        <v>32</v>
      </c>
      <c r="C104" s="1" t="s">
        <v>22</v>
      </c>
      <c r="D104" s="1">
        <v>111.28421</v>
      </c>
      <c r="E104" s="1">
        <v>128.0</v>
      </c>
      <c r="F104" s="4">
        <v>239.28421</v>
      </c>
      <c r="G104" s="1">
        <v>229.0</v>
      </c>
      <c r="H104" s="24" t="s">
        <v>21</v>
      </c>
      <c r="I104" s="1">
        <v>106.0</v>
      </c>
      <c r="J104" s="4">
        <v>-5.284210000000002</v>
      </c>
      <c r="K104" s="1">
        <v>126.0</v>
      </c>
      <c r="L104" s="4">
        <v>-2.0</v>
      </c>
      <c r="M104" s="4">
        <v>232.0</v>
      </c>
      <c r="N104" s="4">
        <v>-7.284210000000002</v>
      </c>
    </row>
    <row r="105">
      <c r="A105" s="1">
        <v>2.0</v>
      </c>
      <c r="B105" s="1" t="s">
        <v>26</v>
      </c>
      <c r="C105" s="1" t="s">
        <v>28</v>
      </c>
      <c r="D105" s="1">
        <v>121.0</v>
      </c>
      <c r="E105" s="1">
        <v>111.0</v>
      </c>
      <c r="F105" s="4">
        <v>232.0</v>
      </c>
      <c r="G105" s="1">
        <v>218.5</v>
      </c>
      <c r="H105" s="24" t="s">
        <v>21</v>
      </c>
      <c r="I105" s="1">
        <v>113.0</v>
      </c>
      <c r="J105" s="4">
        <v>-8.0</v>
      </c>
      <c r="K105" s="1">
        <v>116.0</v>
      </c>
      <c r="L105" s="4">
        <v>5.0</v>
      </c>
      <c r="M105" s="4">
        <v>229.0</v>
      </c>
      <c r="N105" s="4">
        <v>-3.0</v>
      </c>
    </row>
    <row r="106">
      <c r="A106" s="1">
        <v>3.0</v>
      </c>
      <c r="B106" s="1" t="s">
        <v>41</v>
      </c>
      <c r="C106" s="1" t="s">
        <v>46</v>
      </c>
      <c r="D106" s="1">
        <v>125.97339</v>
      </c>
      <c r="E106" s="1">
        <v>124.9339</v>
      </c>
      <c r="F106" s="4">
        <v>250.90729</v>
      </c>
      <c r="G106" s="1">
        <v>238.5</v>
      </c>
      <c r="H106" s="24" t="s">
        <v>21</v>
      </c>
      <c r="I106" s="1">
        <v>121.0</v>
      </c>
      <c r="J106" s="4">
        <v>-4.973389999999995</v>
      </c>
      <c r="K106" s="1">
        <v>132.0</v>
      </c>
      <c r="L106" s="4">
        <v>7.066100000000006</v>
      </c>
      <c r="M106" s="4">
        <v>253.0</v>
      </c>
      <c r="N106" s="4">
        <v>2.092710000000011</v>
      </c>
    </row>
    <row r="107">
      <c r="A107" s="1">
        <v>4.0</v>
      </c>
      <c r="B107" s="1" t="s">
        <v>47</v>
      </c>
      <c r="C107" s="1" t="s">
        <v>44</v>
      </c>
      <c r="D107" s="1">
        <v>97.0</v>
      </c>
      <c r="E107" s="1">
        <v>111.0</v>
      </c>
      <c r="F107" s="4">
        <v>208.0</v>
      </c>
      <c r="G107" s="1">
        <v>230.5</v>
      </c>
      <c r="H107" s="24" t="s">
        <v>24</v>
      </c>
      <c r="I107" s="1">
        <v>95.0</v>
      </c>
      <c r="J107" s="4">
        <v>-2.0</v>
      </c>
      <c r="K107" s="1">
        <v>113.0</v>
      </c>
      <c r="L107" s="4">
        <v>2.0</v>
      </c>
      <c r="M107" s="4">
        <v>208.0</v>
      </c>
      <c r="N107" s="4">
        <v>0.0</v>
      </c>
    </row>
    <row r="108">
      <c r="A108" s="1">
        <v>5.0</v>
      </c>
      <c r="B108" s="1" t="s">
        <v>35</v>
      </c>
      <c r="C108" s="1" t="s">
        <v>53</v>
      </c>
      <c r="D108" s="1">
        <v>125.0</v>
      </c>
      <c r="E108" s="1">
        <v>115.0</v>
      </c>
      <c r="F108" s="4">
        <v>240.0</v>
      </c>
      <c r="G108" s="1">
        <v>222.0</v>
      </c>
      <c r="H108" s="24" t="s">
        <v>21</v>
      </c>
      <c r="I108" s="1">
        <v>125.0</v>
      </c>
      <c r="J108" s="4">
        <v>0.0</v>
      </c>
      <c r="K108" s="1">
        <v>103.0</v>
      </c>
      <c r="L108" s="4">
        <v>-12.0</v>
      </c>
      <c r="M108" s="4">
        <v>228.0</v>
      </c>
      <c r="N108" s="4">
        <v>-12.0</v>
      </c>
    </row>
    <row r="109">
      <c r="A109" s="1">
        <v>6.0</v>
      </c>
      <c r="B109" s="1" t="s">
        <v>37</v>
      </c>
      <c r="C109" s="1" t="s">
        <v>50</v>
      </c>
      <c r="D109" s="1">
        <v>120.238594</v>
      </c>
      <c r="E109" s="1">
        <v>111.51377</v>
      </c>
      <c r="F109" s="4">
        <v>231.752364</v>
      </c>
      <c r="G109" s="23">
        <v>225.5</v>
      </c>
      <c r="H109" s="7" t="s">
        <v>21</v>
      </c>
      <c r="I109" s="1">
        <v>110.0</v>
      </c>
      <c r="J109" s="4">
        <v>-10.238594000000006</v>
      </c>
      <c r="K109" s="1">
        <v>100.0</v>
      </c>
      <c r="L109" s="4">
        <v>-11.513769999999994</v>
      </c>
      <c r="M109" s="4">
        <v>210.0</v>
      </c>
      <c r="N109" s="4">
        <v>-21.752364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A111" s="3">
        <v>45657.0</v>
      </c>
      <c r="B111" s="1" t="s">
        <v>20</v>
      </c>
      <c r="C111" s="38" t="s">
        <v>43</v>
      </c>
      <c r="D111" s="1">
        <v>126.0</v>
      </c>
      <c r="E111" s="1">
        <v>104.0</v>
      </c>
      <c r="F111" s="4">
        <v>230.0</v>
      </c>
      <c r="G111" s="1">
        <v>234.0</v>
      </c>
      <c r="H111" s="24" t="s">
        <v>24</v>
      </c>
      <c r="I111" s="1">
        <v>125.0</v>
      </c>
      <c r="J111" s="4">
        <v>-1.0</v>
      </c>
      <c r="K111" s="1">
        <v>71.0</v>
      </c>
      <c r="L111" s="4">
        <v>-33.0</v>
      </c>
      <c r="M111" s="4">
        <v>196.0</v>
      </c>
      <c r="N111" s="4">
        <v>-34.0</v>
      </c>
    </row>
    <row r="112">
      <c r="A112" s="1">
        <v>1.0</v>
      </c>
      <c r="B112" s="1" t="s">
        <v>18</v>
      </c>
      <c r="C112" s="38" t="s">
        <v>29</v>
      </c>
      <c r="D112" s="1">
        <v>112.0</v>
      </c>
      <c r="E112" s="1">
        <v>112.0</v>
      </c>
      <c r="F112" s="4">
        <v>224.0</v>
      </c>
      <c r="G112" s="1">
        <v>230.0</v>
      </c>
      <c r="H112" s="5" t="s">
        <v>24</v>
      </c>
      <c r="I112" s="1">
        <v>112.0</v>
      </c>
      <c r="J112" s="4">
        <v>0.0</v>
      </c>
      <c r="K112" s="1">
        <v>120.0</v>
      </c>
      <c r="L112" s="4">
        <v>8.0</v>
      </c>
      <c r="M112" s="4">
        <v>232.0</v>
      </c>
      <c r="N112" s="4">
        <v>8.0</v>
      </c>
    </row>
    <row r="113">
      <c r="A113" s="1">
        <v>2.0</v>
      </c>
      <c r="B113" s="1" t="s">
        <v>45</v>
      </c>
      <c r="C113" s="1" t="s">
        <v>28</v>
      </c>
      <c r="D113" s="1">
        <v>106.0</v>
      </c>
      <c r="E113" s="1">
        <v>100.53627</v>
      </c>
      <c r="F113" s="4">
        <v>206.53627</v>
      </c>
      <c r="G113" s="1">
        <v>217.0</v>
      </c>
      <c r="H113" s="24" t="s">
        <v>24</v>
      </c>
      <c r="I113" s="1">
        <v>122.0</v>
      </c>
      <c r="J113" s="4">
        <v>16.0</v>
      </c>
      <c r="K113" s="1">
        <v>86.0</v>
      </c>
      <c r="L113" s="4">
        <v>-14.536270000000002</v>
      </c>
      <c r="M113" s="4">
        <v>208.0</v>
      </c>
      <c r="N113" s="4">
        <v>1.4637299999999982</v>
      </c>
    </row>
    <row r="114">
      <c r="A114" s="1">
        <v>3.0</v>
      </c>
      <c r="B114" s="1" t="s">
        <v>25</v>
      </c>
      <c r="C114" s="1" t="s">
        <v>36</v>
      </c>
      <c r="D114" s="1">
        <v>106.0</v>
      </c>
      <c r="E114" s="1">
        <v>102.0</v>
      </c>
      <c r="F114" s="4">
        <v>208.0</v>
      </c>
      <c r="G114" s="1">
        <v>217.0</v>
      </c>
      <c r="H114" s="5" t="s">
        <v>24</v>
      </c>
      <c r="I114" s="1">
        <v>113.0</v>
      </c>
      <c r="J114" s="4">
        <v>7.0</v>
      </c>
      <c r="K114" s="1">
        <v>105.0</v>
      </c>
      <c r="L114" s="4">
        <v>3.0</v>
      </c>
      <c r="M114" s="4">
        <v>218.0</v>
      </c>
      <c r="N114" s="4">
        <v>10.0</v>
      </c>
    </row>
    <row r="115">
      <c r="A115" s="1">
        <v>4.0</v>
      </c>
      <c r="B115" s="1" t="s">
        <v>33</v>
      </c>
      <c r="C115" s="1" t="s">
        <v>44</v>
      </c>
      <c r="D115" s="1">
        <v>108.0</v>
      </c>
      <c r="E115" s="1">
        <v>131.0</v>
      </c>
      <c r="F115" s="4">
        <v>239.0</v>
      </c>
      <c r="G115" s="1">
        <v>228.5</v>
      </c>
      <c r="H115" s="24" t="s">
        <v>21</v>
      </c>
      <c r="I115" s="1">
        <v>110.0</v>
      </c>
      <c r="J115" s="4">
        <v>2.0</v>
      </c>
      <c r="K115" s="1">
        <v>122.0</v>
      </c>
      <c r="L115" s="4">
        <v>-9.0</v>
      </c>
      <c r="M115" s="4">
        <v>232.0</v>
      </c>
      <c r="N115" s="4">
        <v>-7.0</v>
      </c>
    </row>
    <row r="116">
      <c r="A116" s="1">
        <v>5.0</v>
      </c>
      <c r="B116" s="1" t="s">
        <v>38</v>
      </c>
      <c r="C116" s="38" t="s">
        <v>34</v>
      </c>
      <c r="D116" s="1">
        <v>118.0</v>
      </c>
      <c r="E116" s="1">
        <v>120.0</v>
      </c>
      <c r="F116" s="4">
        <v>238.0</v>
      </c>
      <c r="G116" s="1">
        <v>236.5</v>
      </c>
      <c r="H116" s="5" t="s">
        <v>21</v>
      </c>
      <c r="I116" s="1">
        <v>112.0</v>
      </c>
      <c r="J116" s="4">
        <v>-6.0</v>
      </c>
      <c r="K116" s="1">
        <v>117.0</v>
      </c>
      <c r="L116" s="4">
        <v>-3.0</v>
      </c>
      <c r="M116" s="4">
        <v>229.0</v>
      </c>
      <c r="N116" s="4">
        <v>-9.0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A118" s="11">
        <v>45658.0</v>
      </c>
      <c r="B118" s="1" t="s">
        <v>30</v>
      </c>
      <c r="C118" s="38" t="s">
        <v>17</v>
      </c>
      <c r="D118" s="1">
        <v>114.0</v>
      </c>
      <c r="E118" s="1">
        <v>97.50649</v>
      </c>
      <c r="F118" s="4">
        <v>211.50648999999999</v>
      </c>
      <c r="G118" s="1">
        <v>212.0</v>
      </c>
      <c r="H118" s="24" t="s">
        <v>24</v>
      </c>
      <c r="I118" s="1">
        <v>105.0</v>
      </c>
      <c r="J118" s="4">
        <v>-9.0</v>
      </c>
      <c r="K118" s="1">
        <v>96.0</v>
      </c>
      <c r="L118" s="4">
        <v>-1.5064899999999994</v>
      </c>
      <c r="M118" s="4">
        <v>201.0</v>
      </c>
      <c r="N118" s="4">
        <v>-10.506489999999985</v>
      </c>
    </row>
    <row r="119">
      <c r="A119" s="1">
        <v>1.0</v>
      </c>
      <c r="B119" s="1" t="s">
        <v>32</v>
      </c>
      <c r="C119" s="1" t="s">
        <v>23</v>
      </c>
      <c r="D119" s="1">
        <v>104.0</v>
      </c>
      <c r="E119" s="1">
        <v>125.36365</v>
      </c>
      <c r="F119" s="4">
        <v>229.36365</v>
      </c>
      <c r="G119" s="1">
        <v>241.0</v>
      </c>
      <c r="H119" s="7" t="s">
        <v>24</v>
      </c>
      <c r="I119" s="1">
        <v>125.0</v>
      </c>
      <c r="J119" s="4">
        <v>21.0</v>
      </c>
      <c r="K119" s="1">
        <v>96.0</v>
      </c>
      <c r="L119" s="4">
        <v>-29.363650000000007</v>
      </c>
      <c r="M119" s="4">
        <v>221.0</v>
      </c>
      <c r="N119" s="4">
        <v>-8.363650000000007</v>
      </c>
    </row>
    <row r="120">
      <c r="A120" s="1">
        <v>2.0</v>
      </c>
      <c r="B120" s="1" t="s">
        <v>42</v>
      </c>
      <c r="C120" s="38" t="s">
        <v>26</v>
      </c>
      <c r="D120" s="1">
        <v>117.0</v>
      </c>
      <c r="E120" s="1">
        <v>108.0</v>
      </c>
      <c r="F120" s="39">
        <v>225.0</v>
      </c>
      <c r="G120" s="1">
        <v>221.5</v>
      </c>
      <c r="H120" s="24" t="s">
        <v>21</v>
      </c>
      <c r="I120" s="1">
        <v>119.0</v>
      </c>
      <c r="J120" s="4">
        <v>2.0</v>
      </c>
      <c r="K120" s="1">
        <v>108.0</v>
      </c>
      <c r="L120" s="4">
        <v>0.0</v>
      </c>
      <c r="M120" s="4">
        <v>227.0</v>
      </c>
      <c r="N120" s="4">
        <v>2.0</v>
      </c>
    </row>
    <row r="121">
      <c r="A121" s="1">
        <v>3.0</v>
      </c>
      <c r="B121" s="1" t="s">
        <v>22</v>
      </c>
      <c r="C121" s="1" t="s">
        <v>41</v>
      </c>
      <c r="D121" s="1">
        <v>137.0</v>
      </c>
      <c r="E121" s="1">
        <v>129.0</v>
      </c>
      <c r="F121" s="39">
        <v>266.0</v>
      </c>
      <c r="G121" s="1">
        <v>228.0</v>
      </c>
      <c r="H121" s="5" t="s">
        <v>21</v>
      </c>
      <c r="I121" s="1">
        <v>119.0</v>
      </c>
      <c r="J121" s="4">
        <v>-18.0</v>
      </c>
      <c r="K121" s="1">
        <v>103.0</v>
      </c>
      <c r="L121" s="4">
        <v>-26.0</v>
      </c>
      <c r="M121" s="4">
        <v>222.0</v>
      </c>
      <c r="N121" s="4">
        <v>-44.0</v>
      </c>
    </row>
    <row r="122">
      <c r="A122" s="1">
        <v>4.0</v>
      </c>
      <c r="B122" s="38" t="s">
        <v>43</v>
      </c>
      <c r="C122" s="1" t="s">
        <v>19</v>
      </c>
      <c r="D122" s="1">
        <v>112.70959</v>
      </c>
      <c r="E122" s="1">
        <v>118.0</v>
      </c>
      <c r="F122" s="4">
        <v>230.70959</v>
      </c>
      <c r="G122" s="1">
        <v>219.0</v>
      </c>
      <c r="H122" s="24" t="s">
        <v>21</v>
      </c>
      <c r="I122" s="1">
        <v>130.0</v>
      </c>
      <c r="J122" s="4">
        <v>17.290409999999994</v>
      </c>
      <c r="K122" s="1">
        <v>113.0</v>
      </c>
      <c r="L122" s="4">
        <v>-5.0</v>
      </c>
      <c r="M122" s="4">
        <v>243.0</v>
      </c>
      <c r="N122" s="4">
        <v>12.290410000000008</v>
      </c>
    </row>
    <row r="123">
      <c r="A123" s="1">
        <v>5.0</v>
      </c>
      <c r="B123" s="1" t="s">
        <v>27</v>
      </c>
      <c r="C123" s="38" t="s">
        <v>50</v>
      </c>
      <c r="D123" s="1">
        <v>103.188065</v>
      </c>
      <c r="E123" s="1">
        <v>123.10259</v>
      </c>
      <c r="F123" s="39">
        <v>226.29065500000002</v>
      </c>
      <c r="G123" s="1">
        <v>222.0</v>
      </c>
      <c r="H123" s="5" t="s">
        <v>21</v>
      </c>
      <c r="I123" s="1">
        <v>110.0</v>
      </c>
      <c r="J123" s="4">
        <v>6.811935000000005</v>
      </c>
      <c r="K123" s="1">
        <v>99.0</v>
      </c>
      <c r="L123" s="4">
        <v>-24.102590000000006</v>
      </c>
      <c r="M123" s="4">
        <v>209.0</v>
      </c>
      <c r="N123" s="4">
        <v>-17.290655000000015</v>
      </c>
    </row>
    <row r="124">
      <c r="A124" s="1">
        <v>6.0</v>
      </c>
      <c r="B124" s="1" t="s">
        <v>46</v>
      </c>
      <c r="C124" s="1" t="s">
        <v>48</v>
      </c>
      <c r="D124" s="1">
        <v>132.0</v>
      </c>
      <c r="E124" s="1">
        <v>123.0</v>
      </c>
      <c r="F124" s="4">
        <v>255.0</v>
      </c>
      <c r="G124" s="1">
        <v>247.0</v>
      </c>
      <c r="H124" s="24" t="s">
        <v>21</v>
      </c>
      <c r="I124" s="1">
        <v>139.0</v>
      </c>
      <c r="J124" s="4">
        <v>7.0</v>
      </c>
      <c r="K124" s="1">
        <v>120.0</v>
      </c>
      <c r="L124" s="4">
        <v>-3.0</v>
      </c>
      <c r="M124" s="4">
        <v>259.0</v>
      </c>
      <c r="N124" s="4">
        <v>4.0</v>
      </c>
    </row>
    <row r="125">
      <c r="A125" s="1">
        <v>7.0</v>
      </c>
      <c r="B125" s="1" t="s">
        <v>37</v>
      </c>
      <c r="C125" s="38" t="s">
        <v>53</v>
      </c>
      <c r="D125" s="1">
        <v>110.51004</v>
      </c>
      <c r="E125" s="1">
        <v>110.0</v>
      </c>
      <c r="F125" s="4">
        <v>220.51004</v>
      </c>
      <c r="G125" s="1">
        <v>222.0</v>
      </c>
      <c r="H125" s="24" t="s">
        <v>24</v>
      </c>
      <c r="I125" s="1">
        <v>113.0</v>
      </c>
      <c r="J125" s="4">
        <v>2.4899599999999964</v>
      </c>
      <c r="K125" s="1">
        <v>107.0</v>
      </c>
      <c r="L125" s="4">
        <v>-3.0</v>
      </c>
      <c r="M125" s="4">
        <v>220.0</v>
      </c>
      <c r="N125" s="4">
        <v>-0.5100400000000036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A127" s="11">
        <v>45659.0</v>
      </c>
      <c r="B127" s="1" t="s">
        <v>42</v>
      </c>
      <c r="C127" s="1" t="s">
        <v>18</v>
      </c>
      <c r="D127" s="1">
        <v>114.0</v>
      </c>
      <c r="E127" s="1">
        <v>125.0</v>
      </c>
      <c r="F127" s="4">
        <v>239.0</v>
      </c>
      <c r="G127" s="1">
        <v>225.5</v>
      </c>
      <c r="H127" s="24" t="s">
        <v>21</v>
      </c>
      <c r="I127" s="1">
        <v>115.0</v>
      </c>
      <c r="J127" s="4">
        <v>1.0</v>
      </c>
      <c r="K127" s="1">
        <v>128.0</v>
      </c>
      <c r="L127" s="4">
        <v>3.0</v>
      </c>
      <c r="M127" s="4">
        <v>243.0</v>
      </c>
      <c r="N127" s="4">
        <v>4.0</v>
      </c>
    </row>
    <row r="128">
      <c r="A128" s="1">
        <v>1.0</v>
      </c>
      <c r="B128" s="1" t="s">
        <v>36</v>
      </c>
      <c r="C128" s="38" t="s">
        <v>20</v>
      </c>
      <c r="D128" s="1">
        <v>105.0</v>
      </c>
      <c r="E128" s="1">
        <v>130.0</v>
      </c>
      <c r="F128" s="4">
        <v>235.0</v>
      </c>
      <c r="G128" s="1">
        <v>216.0</v>
      </c>
      <c r="H128" s="24" t="s">
        <v>21</v>
      </c>
      <c r="I128" s="1">
        <v>115.0</v>
      </c>
      <c r="J128" s="4">
        <v>10.0</v>
      </c>
      <c r="K128" s="1">
        <v>118.0</v>
      </c>
      <c r="L128" s="4">
        <v>-12.0</v>
      </c>
      <c r="M128" s="4">
        <v>233.0</v>
      </c>
      <c r="N128" s="4">
        <v>-2.0</v>
      </c>
    </row>
    <row r="129">
      <c r="A129" s="1">
        <v>2.0</v>
      </c>
      <c r="B129" s="38" t="s">
        <v>29</v>
      </c>
      <c r="C129" s="1" t="s">
        <v>19</v>
      </c>
      <c r="D129" s="1">
        <v>122.0</v>
      </c>
      <c r="E129" s="1">
        <v>101.0</v>
      </c>
      <c r="F129" s="4">
        <v>223.0</v>
      </c>
      <c r="G129" s="1">
        <v>218.5</v>
      </c>
      <c r="H129" s="24" t="s">
        <v>21</v>
      </c>
      <c r="I129" s="1">
        <v>110.0</v>
      </c>
      <c r="J129" s="4">
        <v>-12.0</v>
      </c>
      <c r="K129" s="1">
        <v>113.0</v>
      </c>
      <c r="L129" s="4">
        <v>12.0</v>
      </c>
      <c r="M129" s="4">
        <v>223.0</v>
      </c>
      <c r="N129" s="4">
        <v>0.0</v>
      </c>
    </row>
    <row r="130">
      <c r="A130" s="1">
        <v>3.0</v>
      </c>
      <c r="B130" s="1" t="s">
        <v>25</v>
      </c>
      <c r="C130" s="1" t="s">
        <v>28</v>
      </c>
      <c r="D130" s="1">
        <v>95.0</v>
      </c>
      <c r="E130" s="1">
        <v>117.81146</v>
      </c>
      <c r="F130" s="4">
        <v>212.81146</v>
      </c>
      <c r="G130" s="1">
        <v>214.5</v>
      </c>
      <c r="H130" s="24" t="s">
        <v>24</v>
      </c>
      <c r="I130" s="1">
        <v>116.0</v>
      </c>
      <c r="J130" s="4">
        <v>21.0</v>
      </c>
      <c r="K130" s="1">
        <v>98.0</v>
      </c>
      <c r="L130" s="4">
        <v>-19.811459999999997</v>
      </c>
      <c r="M130" s="4">
        <v>214.0</v>
      </c>
      <c r="N130" s="4">
        <v>1.188539999999989</v>
      </c>
    </row>
    <row r="131">
      <c r="A131" s="1">
        <v>4.0</v>
      </c>
      <c r="B131" s="38" t="s">
        <v>47</v>
      </c>
      <c r="C131" s="38" t="s">
        <v>53</v>
      </c>
      <c r="D131" s="1">
        <v>102.0</v>
      </c>
      <c r="E131" s="1">
        <v>105.0</v>
      </c>
      <c r="F131" s="4">
        <v>207.0</v>
      </c>
      <c r="G131" s="1">
        <v>215.5</v>
      </c>
      <c r="H131" s="5" t="s">
        <v>24</v>
      </c>
      <c r="I131" s="1">
        <v>139.0</v>
      </c>
      <c r="J131" s="4">
        <v>37.0</v>
      </c>
      <c r="K131" s="1">
        <v>105.0</v>
      </c>
      <c r="L131" s="4">
        <v>0.0</v>
      </c>
      <c r="M131" s="4">
        <v>244.0</v>
      </c>
      <c r="N131" s="4">
        <v>37.0</v>
      </c>
    </row>
    <row r="132">
      <c r="A132" s="1">
        <v>5.0</v>
      </c>
      <c r="B132" s="38" t="s">
        <v>33</v>
      </c>
      <c r="C132" s="1" t="s">
        <v>35</v>
      </c>
      <c r="D132" s="1">
        <v>114.0</v>
      </c>
      <c r="E132" s="1">
        <v>113.0</v>
      </c>
      <c r="F132" s="4">
        <v>227.0</v>
      </c>
      <c r="G132" s="1">
        <v>223.5</v>
      </c>
      <c r="H132" s="5" t="s">
        <v>21</v>
      </c>
      <c r="I132" s="1">
        <v>114.0</v>
      </c>
      <c r="J132" s="4">
        <v>0.0</v>
      </c>
      <c r="K132" s="1">
        <v>106.0</v>
      </c>
      <c r="L132" s="4">
        <v>-7.0</v>
      </c>
      <c r="M132" s="4">
        <v>220.0</v>
      </c>
      <c r="N132" s="4">
        <v>-7.0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A134" s="11">
        <v>45660.0</v>
      </c>
      <c r="B134" s="1" t="s">
        <v>30</v>
      </c>
      <c r="C134" s="1" t="s">
        <v>49</v>
      </c>
      <c r="D134" s="1">
        <v>123.0</v>
      </c>
      <c r="E134" s="1">
        <v>104.0</v>
      </c>
      <c r="F134" s="4">
        <v>227.0</v>
      </c>
      <c r="G134" s="1">
        <v>221.0</v>
      </c>
      <c r="H134" s="5" t="s">
        <v>21</v>
      </c>
      <c r="I134" s="1">
        <v>98.0</v>
      </c>
      <c r="J134" s="4">
        <v>-25.0</v>
      </c>
      <c r="K134" s="1">
        <v>94.0</v>
      </c>
      <c r="L134" s="4">
        <v>-10.0</v>
      </c>
      <c r="M134" s="4">
        <v>192.0</v>
      </c>
      <c r="N134" s="4">
        <v>-35.0</v>
      </c>
    </row>
    <row r="135">
      <c r="A135" s="1">
        <v>1.0</v>
      </c>
      <c r="B135" s="1" t="s">
        <v>43</v>
      </c>
      <c r="C135" s="1" t="s">
        <v>17</v>
      </c>
      <c r="D135" s="1">
        <v>102.69817</v>
      </c>
      <c r="E135" s="1">
        <v>103.72578</v>
      </c>
      <c r="F135" s="4">
        <v>206.42395</v>
      </c>
      <c r="G135" s="1">
        <v>214.5</v>
      </c>
      <c r="H135" s="24" t="s">
        <v>24</v>
      </c>
      <c r="I135" s="1">
        <v>97.0</v>
      </c>
      <c r="J135" s="4">
        <v>-5.698170000000005</v>
      </c>
      <c r="K135" s="1">
        <v>106.0</v>
      </c>
      <c r="L135" s="4">
        <v>2.2742199999999997</v>
      </c>
      <c r="M135" s="4">
        <v>203.0</v>
      </c>
      <c r="N135" s="4">
        <v>-3.4239499999999907</v>
      </c>
    </row>
    <row r="136">
      <c r="A136" s="1">
        <v>2.0</v>
      </c>
      <c r="B136" s="1" t="s">
        <v>27</v>
      </c>
      <c r="C136" s="1" t="s">
        <v>20</v>
      </c>
      <c r="D136" s="1">
        <v>105.05317</v>
      </c>
      <c r="E136" s="1">
        <v>113.0</v>
      </c>
      <c r="F136" s="4">
        <v>218.05317</v>
      </c>
      <c r="G136" s="1">
        <v>221.5</v>
      </c>
      <c r="H136" s="24" t="s">
        <v>24</v>
      </c>
      <c r="I136" s="1">
        <v>109.0</v>
      </c>
      <c r="J136" s="4">
        <v>3.9468300000000056</v>
      </c>
      <c r="K136" s="1">
        <v>86.0</v>
      </c>
      <c r="L136" s="4">
        <v>-27.0</v>
      </c>
      <c r="M136" s="4">
        <v>195.0</v>
      </c>
      <c r="N136" s="4">
        <v>-23.053169999999994</v>
      </c>
    </row>
    <row r="137">
      <c r="A137" s="1">
        <v>3.0</v>
      </c>
      <c r="B137" s="1" t="s">
        <v>26</v>
      </c>
      <c r="C137" s="1" t="s">
        <v>32</v>
      </c>
      <c r="D137" s="1">
        <v>110.0</v>
      </c>
      <c r="E137" s="1">
        <v>115.0</v>
      </c>
      <c r="F137" s="4">
        <v>225.0</v>
      </c>
      <c r="G137" s="1">
        <v>234.0</v>
      </c>
      <c r="H137" s="5" t="s">
        <v>24</v>
      </c>
      <c r="I137" s="1">
        <v>132.0</v>
      </c>
      <c r="J137" s="4">
        <v>22.0</v>
      </c>
      <c r="K137" s="1">
        <v>120.0</v>
      </c>
      <c r="L137" s="4">
        <v>5.0</v>
      </c>
      <c r="M137" s="4">
        <v>252.0</v>
      </c>
      <c r="N137" s="4">
        <v>27.0</v>
      </c>
    </row>
    <row r="138">
      <c r="A138" s="1">
        <v>4.0</v>
      </c>
      <c r="B138" s="1" t="s">
        <v>25</v>
      </c>
      <c r="C138" s="1" t="s">
        <v>22</v>
      </c>
      <c r="D138" s="1">
        <v>109.0</v>
      </c>
      <c r="E138" s="1">
        <v>120.0</v>
      </c>
      <c r="F138" s="4">
        <v>229.0</v>
      </c>
      <c r="G138" s="1">
        <v>223.5</v>
      </c>
      <c r="H138" s="24" t="s">
        <v>21</v>
      </c>
      <c r="I138" s="1">
        <v>117.0</v>
      </c>
      <c r="J138" s="4">
        <v>8.0</v>
      </c>
      <c r="K138" s="1">
        <v>107.0</v>
      </c>
      <c r="L138" s="4">
        <v>-13.0</v>
      </c>
      <c r="M138" s="4">
        <v>224.0</v>
      </c>
      <c r="N138" s="4">
        <v>-5.0</v>
      </c>
    </row>
    <row r="139">
      <c r="A139" s="1">
        <v>5.0</v>
      </c>
      <c r="B139" s="1" t="s">
        <v>50</v>
      </c>
      <c r="C139" s="1" t="s">
        <v>44</v>
      </c>
      <c r="D139" s="1">
        <v>108.0</v>
      </c>
      <c r="E139" s="1">
        <v>111.0</v>
      </c>
      <c r="F139" s="4">
        <v>219.0</v>
      </c>
      <c r="G139" s="1">
        <v>231.5</v>
      </c>
      <c r="H139" s="5" t="s">
        <v>24</v>
      </c>
      <c r="I139" s="1">
        <v>122.0</v>
      </c>
      <c r="J139" s="4">
        <v>14.0</v>
      </c>
      <c r="K139" s="1">
        <v>134.0</v>
      </c>
      <c r="L139" s="4">
        <v>23.0</v>
      </c>
      <c r="M139" s="4">
        <v>256.0</v>
      </c>
      <c r="N139" s="4">
        <v>37.0</v>
      </c>
    </row>
    <row r="140">
      <c r="A140" s="1">
        <v>6.0</v>
      </c>
      <c r="B140" s="1" t="s">
        <v>46</v>
      </c>
      <c r="C140" s="1" t="s">
        <v>45</v>
      </c>
      <c r="D140" s="1">
        <v>119.0</v>
      </c>
      <c r="E140" s="1">
        <v>124.0</v>
      </c>
      <c r="F140" s="4">
        <v>243.0</v>
      </c>
      <c r="G140" s="1">
        <v>238.5</v>
      </c>
      <c r="H140" s="5" t="s">
        <v>21</v>
      </c>
      <c r="I140" s="1">
        <v>110.0</v>
      </c>
      <c r="J140" s="4">
        <v>-9.0</v>
      </c>
      <c r="K140" s="1">
        <v>113.0</v>
      </c>
      <c r="L140" s="4">
        <v>-11.0</v>
      </c>
      <c r="M140" s="4">
        <v>223.0</v>
      </c>
      <c r="N140" s="4">
        <v>-20.0</v>
      </c>
    </row>
    <row r="141">
      <c r="A141" s="1">
        <v>7.0</v>
      </c>
      <c r="B141" s="1" t="s">
        <v>37</v>
      </c>
      <c r="C141" s="1" t="s">
        <v>34</v>
      </c>
      <c r="D141" s="1">
        <v>114.0</v>
      </c>
      <c r="E141" s="1">
        <v>118.65032</v>
      </c>
      <c r="F141" s="4">
        <v>232.65032</v>
      </c>
      <c r="G141" s="1">
        <v>242.0</v>
      </c>
      <c r="H141" s="5" t="s">
        <v>24</v>
      </c>
      <c r="I141" s="1">
        <v>138.0</v>
      </c>
      <c r="J141" s="4">
        <v>24.0</v>
      </c>
      <c r="K141" s="1">
        <v>133.0</v>
      </c>
      <c r="L141" s="4">
        <v>14.349680000000006</v>
      </c>
      <c r="M141" s="4">
        <v>271.0</v>
      </c>
      <c r="N141" s="4">
        <v>38.349680000000006</v>
      </c>
    </row>
    <row r="142">
      <c r="A142" s="1">
        <v>8.0</v>
      </c>
      <c r="B142" s="1" t="s">
        <v>33</v>
      </c>
      <c r="C142" s="1" t="s">
        <v>48</v>
      </c>
      <c r="D142" s="1">
        <v>120.0</v>
      </c>
      <c r="E142" s="1">
        <v>119.0</v>
      </c>
      <c r="F142" s="4">
        <v>239.0</v>
      </c>
      <c r="G142" s="1">
        <v>231.0</v>
      </c>
      <c r="H142" s="5" t="s">
        <v>21</v>
      </c>
      <c r="I142" s="1">
        <v>119.0</v>
      </c>
      <c r="J142" s="4">
        <v>-1.0</v>
      </c>
      <c r="K142" s="1">
        <v>102.0</v>
      </c>
      <c r="L142" s="4">
        <v>-17.0</v>
      </c>
      <c r="M142" s="4">
        <v>221.0</v>
      </c>
      <c r="N142" s="4">
        <v>-18.0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A144" s="11">
        <v>45661.0</v>
      </c>
      <c r="B144" s="1" t="s">
        <v>19</v>
      </c>
      <c r="C144" s="1" t="s">
        <v>53</v>
      </c>
      <c r="D144" s="1">
        <v>107.0</v>
      </c>
      <c r="E144" s="1">
        <v>118.45328</v>
      </c>
      <c r="F144" s="4">
        <v>225.45328</v>
      </c>
      <c r="G144" s="1">
        <v>214.0</v>
      </c>
      <c r="H144" s="24" t="s">
        <v>21</v>
      </c>
      <c r="I144" s="1">
        <v>94.0</v>
      </c>
      <c r="J144" s="4">
        <v>-13.0</v>
      </c>
      <c r="K144" s="1">
        <v>123.0</v>
      </c>
      <c r="L144" s="4">
        <v>4.546719999999993</v>
      </c>
      <c r="M144" s="4">
        <v>217.0</v>
      </c>
      <c r="N144" s="4">
        <v>-8.453280000000007</v>
      </c>
    </row>
    <row r="145">
      <c r="A145" s="1">
        <v>1.0</v>
      </c>
      <c r="B145" s="1" t="s">
        <v>30</v>
      </c>
      <c r="C145" s="1" t="s">
        <v>36</v>
      </c>
      <c r="D145" s="1">
        <v>120.0</v>
      </c>
      <c r="E145" s="1">
        <v>110.0</v>
      </c>
      <c r="F145" s="4">
        <v>230.0</v>
      </c>
      <c r="G145" s="1">
        <v>217.5</v>
      </c>
      <c r="H145" s="24" t="s">
        <v>21</v>
      </c>
      <c r="I145" s="1">
        <v>119.0</v>
      </c>
      <c r="J145" s="4">
        <v>-1.0</v>
      </c>
      <c r="K145" s="1">
        <v>105.0</v>
      </c>
      <c r="L145" s="4">
        <v>-5.0</v>
      </c>
      <c r="M145" s="4">
        <v>224.0</v>
      </c>
      <c r="N145" s="4">
        <v>-6.0</v>
      </c>
    </row>
    <row r="146">
      <c r="A146" s="1">
        <v>2.0</v>
      </c>
      <c r="B146" s="1" t="s">
        <v>18</v>
      </c>
      <c r="C146" s="1" t="s">
        <v>38</v>
      </c>
      <c r="D146" s="1">
        <v>118.0</v>
      </c>
      <c r="E146" s="1">
        <v>119.0</v>
      </c>
      <c r="F146" s="4">
        <v>237.0</v>
      </c>
      <c r="G146" s="1">
        <v>233.5</v>
      </c>
      <c r="H146" s="24" t="s">
        <v>21</v>
      </c>
      <c r="I146" s="1">
        <v>126.0</v>
      </c>
      <c r="J146" s="4">
        <v>8.0</v>
      </c>
      <c r="K146" s="1">
        <v>108.0</v>
      </c>
      <c r="L146" s="40">
        <v>-11.0</v>
      </c>
      <c r="M146" s="4">
        <v>234.0</v>
      </c>
      <c r="N146" s="4">
        <v>-3.0</v>
      </c>
    </row>
    <row r="147">
      <c r="A147" s="1">
        <v>3.0</v>
      </c>
      <c r="B147" s="1" t="s">
        <v>23</v>
      </c>
      <c r="C147" s="1" t="s">
        <v>22</v>
      </c>
      <c r="D147" s="1">
        <v>123.0</v>
      </c>
      <c r="E147" s="1">
        <v>124.0</v>
      </c>
      <c r="F147" s="4">
        <v>247.0</v>
      </c>
      <c r="G147" s="1">
        <v>235.0</v>
      </c>
      <c r="H147" s="24" t="s">
        <v>21</v>
      </c>
      <c r="I147" s="1">
        <v>139.0</v>
      </c>
      <c r="J147" s="4">
        <v>16.0</v>
      </c>
      <c r="K147" s="1">
        <v>126.0</v>
      </c>
      <c r="L147" s="4">
        <v>2.0</v>
      </c>
      <c r="M147" s="4">
        <v>265.0</v>
      </c>
      <c r="N147" s="4">
        <v>18.0</v>
      </c>
    </row>
    <row r="148">
      <c r="A148" s="1">
        <v>4.0</v>
      </c>
      <c r="B148" s="1" t="s">
        <v>42</v>
      </c>
      <c r="C148" s="1" t="s">
        <v>41</v>
      </c>
      <c r="D148" s="1">
        <v>120.0</v>
      </c>
      <c r="E148" s="1">
        <v>114.0</v>
      </c>
      <c r="F148" s="4">
        <v>234.0</v>
      </c>
      <c r="G148" s="1">
        <v>223.5</v>
      </c>
      <c r="H148" s="24" t="s">
        <v>21</v>
      </c>
      <c r="I148" s="1">
        <v>100.0</v>
      </c>
      <c r="J148" s="4">
        <v>-20.0</v>
      </c>
      <c r="K148" s="1">
        <v>136.0</v>
      </c>
      <c r="L148" s="4">
        <v>22.0</v>
      </c>
      <c r="M148" s="4">
        <v>236.0</v>
      </c>
      <c r="N148" s="4">
        <v>2.0</v>
      </c>
    </row>
    <row r="149">
      <c r="A149" s="1">
        <v>5.0</v>
      </c>
      <c r="B149" s="1" t="s">
        <v>29</v>
      </c>
      <c r="C149" s="1" t="s">
        <v>35</v>
      </c>
      <c r="D149" s="1">
        <v>116.0</v>
      </c>
      <c r="E149" s="1">
        <v>99.0</v>
      </c>
      <c r="F149" s="4">
        <v>215.0</v>
      </c>
      <c r="G149" s="1">
        <v>227.5</v>
      </c>
      <c r="H149" s="24" t="s">
        <v>24</v>
      </c>
      <c r="I149" s="1">
        <v>102.0</v>
      </c>
      <c r="J149" s="4">
        <v>-14.0</v>
      </c>
      <c r="K149" s="1">
        <v>105.0</v>
      </c>
      <c r="L149" s="4">
        <v>6.0</v>
      </c>
      <c r="M149" s="4">
        <v>207.0</v>
      </c>
      <c r="N149" s="4">
        <v>-8.0</v>
      </c>
    </row>
    <row r="150">
      <c r="A150" s="1">
        <v>6.0</v>
      </c>
      <c r="B150" s="1" t="s">
        <v>45</v>
      </c>
      <c r="C150" s="1" t="s">
        <v>46</v>
      </c>
      <c r="D150" s="1">
        <v>109.0</v>
      </c>
      <c r="E150" s="1">
        <v>118.0</v>
      </c>
      <c r="F150" s="4">
        <v>227.0</v>
      </c>
      <c r="G150" s="1">
        <v>236.5</v>
      </c>
      <c r="H150" s="24" t="s">
        <v>24</v>
      </c>
      <c r="I150" s="1">
        <v>111.0</v>
      </c>
      <c r="J150" s="4">
        <v>2.0</v>
      </c>
      <c r="K150" s="1">
        <v>122.0</v>
      </c>
      <c r="L150" s="4">
        <v>4.0</v>
      </c>
      <c r="M150" s="4">
        <v>233.0</v>
      </c>
      <c r="N150" s="4">
        <v>6.0</v>
      </c>
    </row>
    <row r="151">
      <c r="A151" s="1">
        <v>7.0</v>
      </c>
      <c r="B151" s="1" t="s">
        <v>47</v>
      </c>
      <c r="C151" s="1" t="s">
        <v>34</v>
      </c>
      <c r="D151" s="1">
        <v>107.84353</v>
      </c>
      <c r="E151" s="1">
        <v>106.79207</v>
      </c>
      <c r="F151" s="4">
        <v>214.6356</v>
      </c>
      <c r="G151" s="1">
        <v>234.0</v>
      </c>
      <c r="H151" s="8" t="s">
        <v>24</v>
      </c>
      <c r="I151" s="1">
        <v>121.0</v>
      </c>
      <c r="J151" s="4">
        <v>13.156469999999999</v>
      </c>
      <c r="K151" s="1">
        <v>113.0</v>
      </c>
      <c r="L151" s="4">
        <v>6.207930000000005</v>
      </c>
      <c r="M151" s="4">
        <v>234.0</v>
      </c>
      <c r="N151" s="4">
        <v>19.36439999999999</v>
      </c>
    </row>
    <row r="152">
      <c r="A152" s="1">
        <v>8.0</v>
      </c>
      <c r="B152" s="1" t="s">
        <v>28</v>
      </c>
      <c r="C152" s="1" t="s">
        <v>48</v>
      </c>
      <c r="D152" s="1">
        <v>119.0553</v>
      </c>
      <c r="E152" s="1">
        <v>113.0</v>
      </c>
      <c r="F152" s="4">
        <v>232.0553</v>
      </c>
      <c r="G152" s="1">
        <v>228.5</v>
      </c>
      <c r="H152" s="24" t="s">
        <v>21</v>
      </c>
      <c r="I152" s="1">
        <v>131.0</v>
      </c>
      <c r="J152" s="4">
        <v>11.944699999999997</v>
      </c>
      <c r="K152" s="1">
        <v>105.0</v>
      </c>
      <c r="L152" s="4">
        <v>-8.0</v>
      </c>
      <c r="M152" s="4">
        <v>236.0</v>
      </c>
      <c r="N152" s="4">
        <v>3.9447000000000116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F155" s="4" t="s">
        <v>40</v>
      </c>
      <c r="H155" s="4" t="s">
        <v>40</v>
      </c>
      <c r="J155" s="4" t="s">
        <v>40</v>
      </c>
      <c r="L155" s="4" t="s">
        <v>40</v>
      </c>
      <c r="M155" s="4" t="s">
        <v>40</v>
      </c>
      <c r="N155" s="4" t="s">
        <v>40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F157" s="4" t="s">
        <v>40</v>
      </c>
      <c r="H157" s="4" t="s">
        <v>40</v>
      </c>
      <c r="J157" s="4" t="s">
        <v>40</v>
      </c>
      <c r="L157" s="4" t="s">
        <v>40</v>
      </c>
      <c r="M157" s="4" t="s">
        <v>40</v>
      </c>
      <c r="N157" s="4" t="s">
        <v>40</v>
      </c>
    </row>
    <row r="158">
      <c r="F158" s="4" t="s">
        <v>40</v>
      </c>
      <c r="H158" s="4" t="s">
        <v>40</v>
      </c>
      <c r="J158" s="4" t="s">
        <v>40</v>
      </c>
      <c r="L158" s="4" t="s">
        <v>40</v>
      </c>
      <c r="M158" s="4" t="s">
        <v>40</v>
      </c>
      <c r="N158" s="4" t="s">
        <v>40</v>
      </c>
    </row>
    <row r="159">
      <c r="F159" s="4" t="s">
        <v>40</v>
      </c>
      <c r="H159" s="4" t="s">
        <v>40</v>
      </c>
      <c r="J159" s="4" t="s">
        <v>40</v>
      </c>
      <c r="L159" s="4" t="s">
        <v>40</v>
      </c>
      <c r="M159" s="4" t="s">
        <v>40</v>
      </c>
      <c r="N159" s="4" t="s">
        <v>40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F161" s="4" t="s">
        <v>40</v>
      </c>
      <c r="H161" s="4" t="s">
        <v>40</v>
      </c>
      <c r="J161" s="4" t="s">
        <v>40</v>
      </c>
      <c r="L161" s="4" t="s">
        <v>40</v>
      </c>
      <c r="M161" s="4" t="s">
        <v>40</v>
      </c>
      <c r="N161" s="4" t="s">
        <v>40</v>
      </c>
    </row>
    <row r="162">
      <c r="F162" s="4" t="s">
        <v>40</v>
      </c>
      <c r="H162" s="4" t="s">
        <v>40</v>
      </c>
      <c r="J162" s="4" t="s">
        <v>40</v>
      </c>
      <c r="L162" s="4" t="s">
        <v>40</v>
      </c>
      <c r="M162" s="4" t="s">
        <v>40</v>
      </c>
      <c r="N162" s="4" t="s">
        <v>40</v>
      </c>
    </row>
    <row r="163">
      <c r="F163" s="4" t="s">
        <v>40</v>
      </c>
      <c r="H163" s="4" t="s">
        <v>40</v>
      </c>
      <c r="J163" s="4" t="s">
        <v>40</v>
      </c>
      <c r="L163" s="4" t="s">
        <v>40</v>
      </c>
      <c r="M163" s="4" t="s">
        <v>40</v>
      </c>
      <c r="N163" s="4" t="s">
        <v>40</v>
      </c>
    </row>
    <row r="164">
      <c r="F164" s="4" t="s">
        <v>40</v>
      </c>
      <c r="H164" s="4" t="s">
        <v>40</v>
      </c>
      <c r="J164" s="4" t="s">
        <v>40</v>
      </c>
      <c r="L164" s="4" t="s">
        <v>40</v>
      </c>
      <c r="M164" s="4" t="s">
        <v>40</v>
      </c>
      <c r="N164" s="4" t="s">
        <v>40</v>
      </c>
    </row>
    <row r="165">
      <c r="F165" s="4" t="s">
        <v>40</v>
      </c>
      <c r="H165" s="4" t="s">
        <v>40</v>
      </c>
      <c r="J165" s="4" t="s">
        <v>40</v>
      </c>
      <c r="L165" s="4" t="s">
        <v>40</v>
      </c>
      <c r="M165" s="4" t="s">
        <v>40</v>
      </c>
      <c r="N165" s="4" t="s">
        <v>40</v>
      </c>
    </row>
    <row r="166"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F169" s="4" t="s">
        <v>40</v>
      </c>
      <c r="H169" s="4" t="s">
        <v>40</v>
      </c>
      <c r="J169" s="4" t="s">
        <v>40</v>
      </c>
      <c r="L169" s="4" t="s">
        <v>40</v>
      </c>
      <c r="M169" s="4" t="s">
        <v>40</v>
      </c>
      <c r="N169" s="4" t="s">
        <v>40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F171" s="4" t="s">
        <v>40</v>
      </c>
      <c r="H171" s="4" t="s">
        <v>40</v>
      </c>
      <c r="J171" s="4" t="s">
        <v>40</v>
      </c>
      <c r="L171" s="4" t="s">
        <v>40</v>
      </c>
      <c r="M171" s="4" t="s">
        <v>40</v>
      </c>
      <c r="N171" s="4" t="s">
        <v>40</v>
      </c>
    </row>
    <row r="172"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F173" s="4" t="s">
        <v>40</v>
      </c>
      <c r="H173" s="4" t="s">
        <v>40</v>
      </c>
      <c r="J173" s="4" t="s">
        <v>40</v>
      </c>
      <c r="L173" s="4" t="s">
        <v>40</v>
      </c>
      <c r="M173" s="4" t="s">
        <v>40</v>
      </c>
      <c r="N173" s="4" t="s">
        <v>40</v>
      </c>
    </row>
    <row r="174">
      <c r="F174" s="4" t="s">
        <v>40</v>
      </c>
      <c r="H174" s="4" t="s">
        <v>40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F176" s="4" t="s">
        <v>40</v>
      </c>
      <c r="H176" s="4" t="s">
        <v>40</v>
      </c>
      <c r="J176" s="4" t="s">
        <v>40</v>
      </c>
      <c r="L176" s="4" t="s">
        <v>40</v>
      </c>
      <c r="M176" s="4" t="s">
        <v>40</v>
      </c>
      <c r="N176" s="4" t="s">
        <v>40</v>
      </c>
    </row>
    <row r="177">
      <c r="F177" s="4" t="s">
        <v>40</v>
      </c>
      <c r="H177" s="4" t="s">
        <v>40</v>
      </c>
      <c r="J177" s="4" t="s">
        <v>40</v>
      </c>
      <c r="L177" s="4" t="s">
        <v>40</v>
      </c>
      <c r="M177" s="4" t="s">
        <v>40</v>
      </c>
      <c r="N177" s="4" t="s">
        <v>40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F179" s="4" t="s">
        <v>40</v>
      </c>
      <c r="H179" s="4" t="s">
        <v>40</v>
      </c>
      <c r="J179" s="4" t="s">
        <v>40</v>
      </c>
      <c r="L179" s="4" t="s">
        <v>40</v>
      </c>
      <c r="M179" s="4" t="s">
        <v>40</v>
      </c>
      <c r="N179" s="4" t="s">
        <v>40</v>
      </c>
    </row>
    <row r="180"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F181" s="4" t="s">
        <v>40</v>
      </c>
      <c r="H181" s="4" t="s">
        <v>40</v>
      </c>
      <c r="J181" s="4" t="s">
        <v>40</v>
      </c>
      <c r="L181" s="4" t="s">
        <v>40</v>
      </c>
      <c r="M181" s="4" t="s">
        <v>40</v>
      </c>
      <c r="N181" s="4" t="s">
        <v>40</v>
      </c>
    </row>
    <row r="182">
      <c r="F182" s="4" t="s">
        <v>40</v>
      </c>
      <c r="H182" s="4" t="s">
        <v>40</v>
      </c>
      <c r="J182" s="4" t="s">
        <v>40</v>
      </c>
      <c r="L182" s="4" t="s">
        <v>40</v>
      </c>
      <c r="M182" s="4" t="s">
        <v>40</v>
      </c>
      <c r="N182" s="4" t="s">
        <v>40</v>
      </c>
    </row>
    <row r="183">
      <c r="F183" s="4" t="s">
        <v>40</v>
      </c>
      <c r="H183" s="4" t="s">
        <v>40</v>
      </c>
      <c r="J183" s="4" t="s">
        <v>40</v>
      </c>
      <c r="L183" s="4" t="s">
        <v>40</v>
      </c>
      <c r="M183" s="4" t="s">
        <v>40</v>
      </c>
      <c r="N183" s="4" t="s">
        <v>40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F185" s="4" t="s">
        <v>40</v>
      </c>
      <c r="H185" s="4" t="s">
        <v>40</v>
      </c>
      <c r="J185" s="4" t="s">
        <v>40</v>
      </c>
      <c r="L185" s="4" t="s">
        <v>40</v>
      </c>
      <c r="M185" s="4" t="s">
        <v>40</v>
      </c>
      <c r="N185" s="4" t="s">
        <v>40</v>
      </c>
    </row>
    <row r="186">
      <c r="F186" s="4" t="s">
        <v>40</v>
      </c>
      <c r="H186" s="4" t="s">
        <v>40</v>
      </c>
      <c r="J186" s="4" t="s">
        <v>40</v>
      </c>
      <c r="L186" s="4" t="s">
        <v>40</v>
      </c>
      <c r="M186" s="4" t="s">
        <v>40</v>
      </c>
      <c r="N186" s="4" t="s">
        <v>40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F189" s="4" t="s">
        <v>40</v>
      </c>
      <c r="H189" s="4" t="s">
        <v>40</v>
      </c>
      <c r="J189" s="4" t="s">
        <v>40</v>
      </c>
      <c r="L189" s="4" t="s">
        <v>40</v>
      </c>
      <c r="M189" s="4" t="s">
        <v>40</v>
      </c>
      <c r="N189" s="4" t="s">
        <v>40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F191" s="4" t="s">
        <v>40</v>
      </c>
      <c r="H191" s="4" t="s">
        <v>40</v>
      </c>
      <c r="J191" s="4" t="s">
        <v>40</v>
      </c>
      <c r="L191" s="4" t="s">
        <v>40</v>
      </c>
      <c r="M191" s="4" t="s">
        <v>40</v>
      </c>
      <c r="N191" s="4" t="s">
        <v>40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F193" s="4" t="s">
        <v>40</v>
      </c>
      <c r="H193" s="4" t="s">
        <v>40</v>
      </c>
      <c r="J193" s="4" t="s">
        <v>40</v>
      </c>
      <c r="L193" s="4" t="s">
        <v>40</v>
      </c>
      <c r="M193" s="4" t="s">
        <v>40</v>
      </c>
      <c r="N193" s="4" t="s">
        <v>40</v>
      </c>
    </row>
    <row r="194"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</row>
    <row r="195">
      <c r="F195" s="4" t="s">
        <v>40</v>
      </c>
      <c r="H195" s="4" t="s">
        <v>40</v>
      </c>
      <c r="J195" s="4" t="s">
        <v>40</v>
      </c>
      <c r="L195" s="4" t="s">
        <v>40</v>
      </c>
      <c r="M195" s="4" t="s">
        <v>40</v>
      </c>
      <c r="N195" s="4" t="s">
        <v>40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F197" s="4" t="s">
        <v>40</v>
      </c>
      <c r="H197" s="4" t="s">
        <v>40</v>
      </c>
      <c r="J197" s="4" t="s">
        <v>40</v>
      </c>
      <c r="L197" s="4" t="s">
        <v>40</v>
      </c>
      <c r="M197" s="4" t="s">
        <v>40</v>
      </c>
      <c r="N197" s="4" t="s">
        <v>40</v>
      </c>
    </row>
    <row r="198">
      <c r="F198" s="4" t="s">
        <v>40</v>
      </c>
      <c r="H198" s="4" t="s">
        <v>40</v>
      </c>
      <c r="J198" s="4" t="s">
        <v>40</v>
      </c>
      <c r="L198" s="4" t="s">
        <v>40</v>
      </c>
      <c r="M198" s="4" t="s">
        <v>40</v>
      </c>
      <c r="N198" s="4" t="s">
        <v>40</v>
      </c>
    </row>
    <row r="199">
      <c r="F199" s="4" t="s">
        <v>40</v>
      </c>
      <c r="H199" s="4" t="s">
        <v>40</v>
      </c>
      <c r="J199" s="4" t="s">
        <v>40</v>
      </c>
      <c r="L199" s="4" t="s">
        <v>40</v>
      </c>
      <c r="M199" s="4" t="s">
        <v>40</v>
      </c>
      <c r="N199" s="4" t="s">
        <v>40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F201" s="4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</row>
    <row r="202">
      <c r="F202" s="4" t="s">
        <v>40</v>
      </c>
      <c r="H202" s="4" t="s">
        <v>40</v>
      </c>
      <c r="J202" s="4" t="s">
        <v>40</v>
      </c>
      <c r="L202" s="4" t="s">
        <v>40</v>
      </c>
      <c r="M202" s="4" t="s">
        <v>40</v>
      </c>
      <c r="N202" s="4" t="s">
        <v>40</v>
      </c>
    </row>
    <row r="203">
      <c r="F203" s="4" t="s">
        <v>40</v>
      </c>
      <c r="H203" s="4" t="s">
        <v>40</v>
      </c>
      <c r="J203" s="4" t="s">
        <v>40</v>
      </c>
      <c r="L203" s="4" t="s">
        <v>40</v>
      </c>
      <c r="M203" s="4" t="s">
        <v>40</v>
      </c>
      <c r="N203" s="4" t="s">
        <v>40</v>
      </c>
    </row>
    <row r="204"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F205" s="4" t="s">
        <v>40</v>
      </c>
      <c r="H205" s="4" t="s">
        <v>40</v>
      </c>
      <c r="J205" s="4" t="s">
        <v>40</v>
      </c>
      <c r="L205" s="4" t="s">
        <v>40</v>
      </c>
      <c r="M205" s="4" t="s">
        <v>40</v>
      </c>
      <c r="N205" s="4" t="s">
        <v>40</v>
      </c>
    </row>
    <row r="206">
      <c r="F206" s="4" t="s">
        <v>40</v>
      </c>
      <c r="H206" s="4" t="s">
        <v>40</v>
      </c>
      <c r="J206" s="4" t="s">
        <v>40</v>
      </c>
      <c r="L206" s="4" t="s">
        <v>40</v>
      </c>
      <c r="M206" s="4" t="s">
        <v>40</v>
      </c>
      <c r="N206" s="4" t="s">
        <v>40</v>
      </c>
    </row>
    <row r="207"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F208" s="4" t="s">
        <v>40</v>
      </c>
      <c r="H208" s="4" t="s">
        <v>40</v>
      </c>
      <c r="J208" s="4" t="s">
        <v>40</v>
      </c>
      <c r="L208" s="4" t="s">
        <v>40</v>
      </c>
      <c r="M208" s="4" t="s">
        <v>40</v>
      </c>
      <c r="N208" s="4" t="s">
        <v>40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F210" s="4" t="s">
        <v>40</v>
      </c>
      <c r="H210" s="4" t="s">
        <v>40</v>
      </c>
      <c r="J210" s="4" t="s">
        <v>40</v>
      </c>
      <c r="L210" s="4" t="s">
        <v>40</v>
      </c>
      <c r="M210" s="4" t="s">
        <v>40</v>
      </c>
      <c r="N210" s="4" t="s">
        <v>40</v>
      </c>
    </row>
    <row r="211">
      <c r="F211" s="4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</row>
    <row r="212">
      <c r="F212" s="4" t="s">
        <v>40</v>
      </c>
      <c r="H212" s="4" t="s">
        <v>40</v>
      </c>
      <c r="J212" s="4" t="s">
        <v>40</v>
      </c>
      <c r="L212" s="4" t="s">
        <v>40</v>
      </c>
      <c r="M212" s="4" t="s">
        <v>40</v>
      </c>
      <c r="N212" s="4" t="s">
        <v>40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F214" s="4" t="s">
        <v>40</v>
      </c>
      <c r="H214" s="4" t="s">
        <v>40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F216" s="4" t="s">
        <v>40</v>
      </c>
      <c r="H216" s="4" t="s">
        <v>40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F217" s="4" t="s">
        <v>40</v>
      </c>
      <c r="H217" s="4" t="s">
        <v>40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F220" s="4" t="s">
        <v>40</v>
      </c>
      <c r="H220" s="4" t="s">
        <v>40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F222" s="4" t="s">
        <v>40</v>
      </c>
      <c r="H222" s="4" t="s">
        <v>40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F223" s="4" t="s">
        <v>40</v>
      </c>
      <c r="H223" s="4" t="s">
        <v>40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F224" s="4" t="s">
        <v>40</v>
      </c>
      <c r="H224" s="4" t="s">
        <v>40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</sheetData>
  <conditionalFormatting sqref="N2:N958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958">
    <cfRule type="colorScale" priority="2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958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73</v>
      </c>
      <c r="C1" s="1" t="s">
        <v>2</v>
      </c>
      <c r="D1" s="1" t="s">
        <v>74</v>
      </c>
      <c r="E1" s="1" t="s">
        <v>75</v>
      </c>
      <c r="F1" s="2" t="s">
        <v>76</v>
      </c>
      <c r="G1" s="1" t="s">
        <v>77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</v>
      </c>
      <c r="M1" s="1" t="s">
        <v>12</v>
      </c>
      <c r="N1" s="1" t="s">
        <v>13</v>
      </c>
      <c r="O1" s="1" t="s">
        <v>80</v>
      </c>
    </row>
    <row r="2">
      <c r="A2" s="3">
        <v>45655.0</v>
      </c>
      <c r="B2" s="1" t="s">
        <v>17</v>
      </c>
      <c r="C2" s="1" t="s">
        <v>19</v>
      </c>
      <c r="D2" s="1">
        <v>114.0</v>
      </c>
      <c r="E2" s="1">
        <v>120.0</v>
      </c>
      <c r="F2" s="4">
        <f t="array" ref="F2:F1002">IF((D2:D1002 &lt;&gt; "") * (E2:E1002 &lt;&gt; ""), D2:D1002 + E2:E1002, "")
</f>
        <v>234</v>
      </c>
      <c r="G2" s="1">
        <v>203.5</v>
      </c>
      <c r="H2" s="16" t="str">
        <f t="array" ref="H2:H1002">IF(F2:F1002="", "", IF(F2:F1002 &lt; G2:G1002, "U", IF(F2:F1002 &gt; G2:G1002, "O", "V")))</f>
        <v>O</v>
      </c>
      <c r="I2" s="1">
        <v>102.0</v>
      </c>
      <c r="J2" s="4">
        <f t="array" ref="J2:J1002">IF((D2:D1002 &lt;&gt; "") * (I2:I1002 &lt;&gt; ""), I2:I1002 -D2:D1002 , "")</f>
        <v>-12</v>
      </c>
      <c r="K2" s="1">
        <v>101.0</v>
      </c>
      <c r="L2" s="4">
        <f t="array" ref="L2:L1002">IF((E2:E1002 &lt;&gt; "") * (K2:K1002 &lt;&gt; ""), K2:K1002 - E2:E1002, "")
</f>
        <v>-19</v>
      </c>
      <c r="M2" s="4">
        <f t="array" ref="M2:M1002">IF((I2:I1002 &lt;&gt; "") * (K2:K1002 &lt;&gt; ""), I2:I1002 + K2:K1002, "")
</f>
        <v>203</v>
      </c>
      <c r="N2" s="4">
        <f t="array" ref="N2:N1002">IF((F2:F1002 &lt;&gt; "") * (M2:M1002 &lt;&gt; ""), M2:M1002-F2:F1002 , "")</f>
        <v>-31</v>
      </c>
      <c r="O2" s="4">
        <f t="array" ref="O2">SUM(IF(H1:H1002="O", IF(M1:M1002&gt;G1:G1002, 1, 0), IF(H1:H1002="U", IF(M1:M1002&lt;G1:G1002, 1, 0), 0)))
</f>
        <v>2</v>
      </c>
    </row>
    <row r="3">
      <c r="B3" s="1" t="s">
        <v>20</v>
      </c>
      <c r="C3" s="1" t="s">
        <v>18</v>
      </c>
      <c r="D3" s="1">
        <v>119.0</v>
      </c>
      <c r="E3" s="1">
        <v>127.0</v>
      </c>
      <c r="F3" s="4">
        <v>246.0</v>
      </c>
      <c r="G3" s="1">
        <v>232.0</v>
      </c>
      <c r="H3" s="4" t="s">
        <v>21</v>
      </c>
      <c r="I3" s="1">
        <v>114.0</v>
      </c>
      <c r="J3" s="4">
        <v>-5.0</v>
      </c>
      <c r="K3" s="1">
        <v>123.0</v>
      </c>
      <c r="L3" s="4">
        <v>-4.0</v>
      </c>
      <c r="M3" s="4">
        <v>237.0</v>
      </c>
      <c r="N3" s="4">
        <v>-9.0</v>
      </c>
    </row>
    <row r="4">
      <c r="B4" s="1" t="s">
        <v>43</v>
      </c>
      <c r="C4" s="1" t="s">
        <v>48</v>
      </c>
      <c r="D4" s="1">
        <v>129.0</v>
      </c>
      <c r="E4" s="1">
        <v>137.0</v>
      </c>
      <c r="F4" s="4">
        <v>266.0</v>
      </c>
      <c r="G4" s="1">
        <v>239.5</v>
      </c>
      <c r="H4" s="4" t="s">
        <v>21</v>
      </c>
      <c r="I4" s="1">
        <v>107.0</v>
      </c>
      <c r="J4" s="4">
        <v>-22.0</v>
      </c>
      <c r="K4" s="1">
        <v>136.0</v>
      </c>
      <c r="L4" s="4">
        <v>-1.0</v>
      </c>
      <c r="M4" s="4">
        <v>243.0</v>
      </c>
      <c r="N4" s="4">
        <v>-23.0</v>
      </c>
    </row>
    <row r="5">
      <c r="B5" s="1" t="s">
        <v>27</v>
      </c>
      <c r="C5" s="1" t="s">
        <v>42</v>
      </c>
      <c r="D5" s="1">
        <v>116.0</v>
      </c>
      <c r="E5" s="1">
        <v>107.0</v>
      </c>
      <c r="F5" s="4">
        <v>223.0</v>
      </c>
      <c r="G5" s="1">
        <v>216.5</v>
      </c>
      <c r="H5" s="4" t="s">
        <v>21</v>
      </c>
      <c r="I5" s="1">
        <v>104.0</v>
      </c>
      <c r="J5" s="4">
        <v>-12.0</v>
      </c>
      <c r="K5" s="1">
        <v>100.0</v>
      </c>
      <c r="L5" s="4">
        <v>-7.0</v>
      </c>
      <c r="M5" s="4">
        <v>204.0</v>
      </c>
      <c r="N5" s="4">
        <v>-19.0</v>
      </c>
    </row>
    <row r="6">
      <c r="B6" s="1" t="s">
        <v>25</v>
      </c>
      <c r="C6" s="1" t="s">
        <v>34</v>
      </c>
      <c r="D6" s="1">
        <v>105.0</v>
      </c>
      <c r="E6" s="1">
        <v>107.0</v>
      </c>
      <c r="F6" s="4">
        <v>212.0</v>
      </c>
      <c r="G6" s="1">
        <v>233.0</v>
      </c>
      <c r="H6" s="4" t="s">
        <v>24</v>
      </c>
      <c r="I6" s="1">
        <v>130.0</v>
      </c>
      <c r="J6" s="4">
        <v>25.0</v>
      </c>
      <c r="K6" s="1">
        <v>106.0</v>
      </c>
      <c r="L6" s="4">
        <v>-1.0</v>
      </c>
      <c r="M6" s="4">
        <v>236.0</v>
      </c>
      <c r="N6" s="4">
        <v>24.0</v>
      </c>
    </row>
    <row r="7">
      <c r="B7" s="1" t="s">
        <v>36</v>
      </c>
      <c r="C7" s="1" t="s">
        <v>45</v>
      </c>
      <c r="D7" s="1">
        <v>98.0</v>
      </c>
      <c r="E7" s="1">
        <v>103.0</v>
      </c>
      <c r="F7" s="4">
        <v>201.0</v>
      </c>
      <c r="G7" s="1">
        <v>215.5</v>
      </c>
      <c r="H7" s="4" t="s">
        <v>24</v>
      </c>
      <c r="J7" s="4" t="s">
        <v>40</v>
      </c>
      <c r="L7" s="4" t="s">
        <v>40</v>
      </c>
      <c r="M7" s="4" t="s">
        <v>40</v>
      </c>
      <c r="N7" s="4" t="s">
        <v>40</v>
      </c>
    </row>
    <row r="8">
      <c r="F8" s="4" t="s">
        <v>40</v>
      </c>
      <c r="H8" s="4" t="s">
        <v>40</v>
      </c>
      <c r="J8" s="4" t="s">
        <v>40</v>
      </c>
      <c r="L8" s="4" t="s">
        <v>40</v>
      </c>
      <c r="M8" s="4" t="s">
        <v>40</v>
      </c>
      <c r="N8" s="4" t="s">
        <v>40</v>
      </c>
    </row>
    <row r="9">
      <c r="F9" s="4" t="s">
        <v>40</v>
      </c>
      <c r="H9" s="4" t="s">
        <v>40</v>
      </c>
      <c r="J9" s="4" t="s">
        <v>40</v>
      </c>
      <c r="L9" s="4" t="s">
        <v>40</v>
      </c>
      <c r="M9" s="4" t="s">
        <v>40</v>
      </c>
      <c r="N9" s="4" t="s">
        <v>40</v>
      </c>
    </row>
    <row r="10">
      <c r="F10" s="4" t="s">
        <v>40</v>
      </c>
      <c r="H10" s="4" t="s">
        <v>40</v>
      </c>
      <c r="J10" s="4" t="s">
        <v>40</v>
      </c>
      <c r="L10" s="4" t="s">
        <v>40</v>
      </c>
      <c r="M10" s="4" t="s">
        <v>40</v>
      </c>
      <c r="N10" s="4" t="s">
        <v>40</v>
      </c>
    </row>
    <row r="11">
      <c r="F11" s="4" t="s">
        <v>40</v>
      </c>
      <c r="H11" s="4" t="s">
        <v>40</v>
      </c>
      <c r="J11" s="4" t="s">
        <v>40</v>
      </c>
      <c r="L11" s="4" t="s">
        <v>40</v>
      </c>
      <c r="M11" s="4" t="s">
        <v>40</v>
      </c>
      <c r="N11" s="4" t="s">
        <v>40</v>
      </c>
    </row>
    <row r="12">
      <c r="F12" s="4" t="s">
        <v>40</v>
      </c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</row>
    <row r="13">
      <c r="F13" s="4" t="s">
        <v>40</v>
      </c>
      <c r="H13" s="4" t="s">
        <v>40</v>
      </c>
      <c r="J13" s="4" t="s">
        <v>40</v>
      </c>
      <c r="L13" s="4" t="s">
        <v>40</v>
      </c>
      <c r="M13" s="4" t="s">
        <v>40</v>
      </c>
      <c r="N13" s="4" t="s">
        <v>40</v>
      </c>
    </row>
    <row r="14">
      <c r="F14" s="4" t="s">
        <v>40</v>
      </c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F15" s="4" t="s">
        <v>40</v>
      </c>
      <c r="H15" s="4" t="s">
        <v>40</v>
      </c>
      <c r="J15" s="4" t="s">
        <v>40</v>
      </c>
      <c r="L15" s="4" t="s">
        <v>40</v>
      </c>
      <c r="M15" s="4" t="s">
        <v>40</v>
      </c>
      <c r="N15" s="4" t="s">
        <v>40</v>
      </c>
    </row>
    <row r="16">
      <c r="F16" s="4" t="s">
        <v>40</v>
      </c>
      <c r="H16" s="4" t="s">
        <v>40</v>
      </c>
      <c r="J16" s="4" t="s">
        <v>40</v>
      </c>
      <c r="L16" s="4" t="s">
        <v>40</v>
      </c>
      <c r="M16" s="4" t="s">
        <v>40</v>
      </c>
      <c r="N16" s="4" t="s">
        <v>40</v>
      </c>
    </row>
    <row r="17">
      <c r="F17" s="4" t="s">
        <v>40</v>
      </c>
      <c r="H17" s="4" t="s">
        <v>40</v>
      </c>
      <c r="J17" s="4" t="s">
        <v>40</v>
      </c>
      <c r="L17" s="4" t="s">
        <v>40</v>
      </c>
      <c r="M17" s="4" t="s">
        <v>40</v>
      </c>
      <c r="N17" s="4" t="s">
        <v>40</v>
      </c>
    </row>
    <row r="18">
      <c r="F18" s="4" t="s">
        <v>40</v>
      </c>
      <c r="H18" s="4" t="s">
        <v>40</v>
      </c>
      <c r="J18" s="4" t="s">
        <v>40</v>
      </c>
      <c r="L18" s="4" t="s">
        <v>40</v>
      </c>
      <c r="M18" s="4" t="s">
        <v>40</v>
      </c>
      <c r="N18" s="4" t="s">
        <v>40</v>
      </c>
    </row>
    <row r="19">
      <c r="F19" s="4" t="s">
        <v>40</v>
      </c>
      <c r="H19" s="4" t="s">
        <v>40</v>
      </c>
      <c r="J19" s="4" t="s">
        <v>40</v>
      </c>
      <c r="L19" s="4" t="s">
        <v>40</v>
      </c>
      <c r="M19" s="4" t="s">
        <v>40</v>
      </c>
      <c r="N19" s="4" t="s">
        <v>40</v>
      </c>
    </row>
    <row r="20">
      <c r="F20" s="4" t="s">
        <v>40</v>
      </c>
      <c r="H20" s="4" t="s">
        <v>40</v>
      </c>
      <c r="J20" s="4" t="s">
        <v>40</v>
      </c>
      <c r="L20" s="4" t="s">
        <v>40</v>
      </c>
      <c r="M20" s="4" t="s">
        <v>40</v>
      </c>
      <c r="N20" s="4" t="s">
        <v>40</v>
      </c>
    </row>
    <row r="21">
      <c r="F21" s="4" t="s">
        <v>40</v>
      </c>
      <c r="H21" s="4" t="s">
        <v>40</v>
      </c>
      <c r="J21" s="4" t="s">
        <v>40</v>
      </c>
      <c r="L21" s="4" t="s">
        <v>40</v>
      </c>
      <c r="M21" s="4" t="s">
        <v>40</v>
      </c>
      <c r="N21" s="4" t="s">
        <v>40</v>
      </c>
    </row>
    <row r="22">
      <c r="F22" s="4" t="s">
        <v>40</v>
      </c>
      <c r="H22" s="4" t="s">
        <v>40</v>
      </c>
      <c r="J22" s="4" t="s">
        <v>40</v>
      </c>
      <c r="L22" s="4" t="s">
        <v>40</v>
      </c>
      <c r="M22" s="4" t="s">
        <v>40</v>
      </c>
      <c r="N22" s="4" t="s">
        <v>40</v>
      </c>
    </row>
    <row r="23">
      <c r="F23" s="4" t="s">
        <v>40</v>
      </c>
      <c r="H23" s="4" t="s">
        <v>40</v>
      </c>
      <c r="J23" s="4" t="s">
        <v>40</v>
      </c>
      <c r="L23" s="4" t="s">
        <v>40</v>
      </c>
      <c r="M23" s="4" t="s">
        <v>40</v>
      </c>
      <c r="N23" s="4" t="s">
        <v>40</v>
      </c>
    </row>
    <row r="24"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F25" s="4" t="s">
        <v>40</v>
      </c>
      <c r="H25" s="4" t="s">
        <v>40</v>
      </c>
      <c r="J25" s="4" t="s">
        <v>40</v>
      </c>
      <c r="L25" s="4" t="s">
        <v>40</v>
      </c>
      <c r="M25" s="4" t="s">
        <v>40</v>
      </c>
      <c r="N25" s="4" t="s">
        <v>40</v>
      </c>
    </row>
    <row r="26">
      <c r="F26" s="4" t="s">
        <v>40</v>
      </c>
      <c r="H26" s="4" t="s">
        <v>40</v>
      </c>
      <c r="J26" s="4" t="s">
        <v>40</v>
      </c>
      <c r="L26" s="4" t="s">
        <v>40</v>
      </c>
      <c r="M26" s="4" t="s">
        <v>40</v>
      </c>
      <c r="N26" s="4" t="s">
        <v>40</v>
      </c>
    </row>
    <row r="27">
      <c r="F27" s="4" t="s">
        <v>40</v>
      </c>
      <c r="H27" s="4" t="s">
        <v>40</v>
      </c>
      <c r="J27" s="4" t="s">
        <v>40</v>
      </c>
      <c r="L27" s="4" t="s">
        <v>40</v>
      </c>
      <c r="M27" s="4" t="s">
        <v>40</v>
      </c>
      <c r="N27" s="4" t="s">
        <v>40</v>
      </c>
    </row>
    <row r="28">
      <c r="F28" s="4" t="s">
        <v>40</v>
      </c>
      <c r="H28" s="4" t="s">
        <v>40</v>
      </c>
      <c r="J28" s="4" t="s">
        <v>40</v>
      </c>
      <c r="L28" s="4" t="s">
        <v>40</v>
      </c>
      <c r="M28" s="4" t="s">
        <v>40</v>
      </c>
      <c r="N28" s="4" t="s">
        <v>40</v>
      </c>
    </row>
    <row r="29">
      <c r="F29" s="4" t="s">
        <v>40</v>
      </c>
      <c r="H29" s="4" t="s">
        <v>40</v>
      </c>
      <c r="J29" s="4" t="s">
        <v>40</v>
      </c>
      <c r="L29" s="4" t="s">
        <v>40</v>
      </c>
      <c r="M29" s="4" t="s">
        <v>40</v>
      </c>
      <c r="N29" s="4" t="s">
        <v>40</v>
      </c>
    </row>
    <row r="30">
      <c r="F30" s="4" t="s">
        <v>40</v>
      </c>
      <c r="H30" s="4" t="s">
        <v>40</v>
      </c>
      <c r="J30" s="4" t="s">
        <v>40</v>
      </c>
      <c r="L30" s="4" t="s">
        <v>40</v>
      </c>
      <c r="M30" s="4" t="s">
        <v>40</v>
      </c>
      <c r="N30" s="4" t="s">
        <v>40</v>
      </c>
    </row>
    <row r="31">
      <c r="F31" s="4" t="s">
        <v>40</v>
      </c>
      <c r="H31" s="4" t="s">
        <v>40</v>
      </c>
      <c r="J31" s="4" t="s">
        <v>40</v>
      </c>
      <c r="L31" s="4" t="s">
        <v>40</v>
      </c>
      <c r="M31" s="4" t="s">
        <v>40</v>
      </c>
      <c r="N31" s="4" t="s">
        <v>40</v>
      </c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</row>
    <row r="33">
      <c r="F33" s="4" t="s">
        <v>40</v>
      </c>
      <c r="H33" s="4" t="s">
        <v>40</v>
      </c>
      <c r="J33" s="4" t="s">
        <v>40</v>
      </c>
      <c r="L33" s="4" t="s">
        <v>40</v>
      </c>
      <c r="M33" s="4" t="s">
        <v>40</v>
      </c>
      <c r="N33" s="4" t="s">
        <v>40</v>
      </c>
    </row>
    <row r="34">
      <c r="F34" s="4" t="s">
        <v>40</v>
      </c>
      <c r="H34" s="4" t="s">
        <v>40</v>
      </c>
      <c r="J34" s="4" t="s">
        <v>40</v>
      </c>
      <c r="L34" s="4" t="s">
        <v>40</v>
      </c>
      <c r="M34" s="4" t="s">
        <v>40</v>
      </c>
      <c r="N34" s="4" t="s">
        <v>40</v>
      </c>
    </row>
    <row r="35">
      <c r="F35" s="4" t="s">
        <v>40</v>
      </c>
      <c r="H35" s="4" t="s">
        <v>40</v>
      </c>
      <c r="J35" s="4" t="s">
        <v>40</v>
      </c>
      <c r="L35" s="4" t="s">
        <v>40</v>
      </c>
      <c r="M35" s="4" t="s">
        <v>40</v>
      </c>
      <c r="N35" s="4" t="s">
        <v>40</v>
      </c>
    </row>
    <row r="36">
      <c r="F36" s="4" t="s">
        <v>40</v>
      </c>
      <c r="H36" s="4" t="s">
        <v>40</v>
      </c>
      <c r="J36" s="4" t="s">
        <v>40</v>
      </c>
      <c r="L36" s="4" t="s">
        <v>40</v>
      </c>
      <c r="M36" s="4" t="s">
        <v>40</v>
      </c>
      <c r="N36" s="4" t="s">
        <v>40</v>
      </c>
    </row>
    <row r="37">
      <c r="F37" s="4" t="s">
        <v>40</v>
      </c>
      <c r="H37" s="4" t="s">
        <v>40</v>
      </c>
      <c r="J37" s="4" t="s">
        <v>40</v>
      </c>
      <c r="L37" s="4" t="s">
        <v>40</v>
      </c>
      <c r="M37" s="4" t="s">
        <v>40</v>
      </c>
      <c r="N37" s="4" t="s">
        <v>40</v>
      </c>
    </row>
    <row r="38">
      <c r="F38" s="4" t="s">
        <v>40</v>
      </c>
      <c r="H38" s="4" t="s">
        <v>40</v>
      </c>
      <c r="J38" s="4" t="s">
        <v>40</v>
      </c>
      <c r="L38" s="4" t="s">
        <v>40</v>
      </c>
      <c r="M38" s="4" t="s">
        <v>40</v>
      </c>
      <c r="N38" s="4" t="s">
        <v>40</v>
      </c>
    </row>
    <row r="39">
      <c r="F39" s="4" t="s">
        <v>40</v>
      </c>
      <c r="H39" s="4" t="s">
        <v>40</v>
      </c>
      <c r="J39" s="4" t="s">
        <v>40</v>
      </c>
      <c r="L39" s="4" t="s">
        <v>40</v>
      </c>
      <c r="M39" s="4" t="s">
        <v>40</v>
      </c>
      <c r="N39" s="4" t="s">
        <v>40</v>
      </c>
    </row>
    <row r="40">
      <c r="F40" s="4" t="s">
        <v>40</v>
      </c>
      <c r="H40" s="4" t="s">
        <v>40</v>
      </c>
      <c r="J40" s="4" t="s">
        <v>40</v>
      </c>
      <c r="L40" s="4" t="s">
        <v>40</v>
      </c>
      <c r="M40" s="4" t="s">
        <v>40</v>
      </c>
      <c r="N40" s="4" t="s">
        <v>40</v>
      </c>
    </row>
    <row r="41">
      <c r="F41" s="4" t="s">
        <v>40</v>
      </c>
      <c r="H41" s="4" t="s">
        <v>40</v>
      </c>
      <c r="J41" s="4" t="s">
        <v>40</v>
      </c>
      <c r="L41" s="4" t="s">
        <v>40</v>
      </c>
      <c r="M41" s="4" t="s">
        <v>40</v>
      </c>
      <c r="N41" s="4" t="s">
        <v>40</v>
      </c>
    </row>
    <row r="42">
      <c r="F42" s="4" t="s">
        <v>40</v>
      </c>
      <c r="H42" s="4" t="s">
        <v>40</v>
      </c>
      <c r="J42" s="4" t="s">
        <v>40</v>
      </c>
      <c r="L42" s="4" t="s">
        <v>40</v>
      </c>
      <c r="M42" s="4" t="s">
        <v>40</v>
      </c>
      <c r="N42" s="4" t="s">
        <v>40</v>
      </c>
    </row>
    <row r="43">
      <c r="F43" s="4" t="s">
        <v>40</v>
      </c>
      <c r="H43" s="4" t="s">
        <v>40</v>
      </c>
      <c r="J43" s="4" t="s">
        <v>40</v>
      </c>
      <c r="L43" s="4" t="s">
        <v>40</v>
      </c>
      <c r="M43" s="4" t="s">
        <v>40</v>
      </c>
      <c r="N43" s="4" t="s">
        <v>40</v>
      </c>
    </row>
    <row r="44">
      <c r="F44" s="4" t="s">
        <v>40</v>
      </c>
      <c r="H44" s="4" t="s">
        <v>40</v>
      </c>
      <c r="J44" s="4" t="s">
        <v>40</v>
      </c>
      <c r="L44" s="4" t="s">
        <v>40</v>
      </c>
      <c r="M44" s="4" t="s">
        <v>40</v>
      </c>
      <c r="N44" s="4" t="s">
        <v>40</v>
      </c>
    </row>
    <row r="45">
      <c r="F45" s="4" t="s">
        <v>40</v>
      </c>
      <c r="H45" s="4" t="s">
        <v>40</v>
      </c>
      <c r="J45" s="4" t="s">
        <v>40</v>
      </c>
      <c r="L45" s="4" t="s">
        <v>40</v>
      </c>
      <c r="M45" s="4" t="s">
        <v>40</v>
      </c>
      <c r="N45" s="4" t="s">
        <v>40</v>
      </c>
    </row>
    <row r="46">
      <c r="F46" s="4" t="s">
        <v>40</v>
      </c>
      <c r="H46" s="4" t="s">
        <v>40</v>
      </c>
      <c r="J46" s="4" t="s">
        <v>40</v>
      </c>
      <c r="L46" s="4" t="s">
        <v>40</v>
      </c>
      <c r="M46" s="4" t="s">
        <v>40</v>
      </c>
      <c r="N46" s="4" t="s">
        <v>40</v>
      </c>
    </row>
    <row r="47">
      <c r="F47" s="4" t="s">
        <v>40</v>
      </c>
      <c r="H47" s="4" t="s">
        <v>40</v>
      </c>
      <c r="J47" s="4" t="s">
        <v>40</v>
      </c>
      <c r="L47" s="4" t="s">
        <v>40</v>
      </c>
      <c r="M47" s="4" t="s">
        <v>40</v>
      </c>
      <c r="N47" s="4" t="s">
        <v>40</v>
      </c>
    </row>
    <row r="48">
      <c r="F48" s="4" t="s">
        <v>40</v>
      </c>
      <c r="H48" s="4" t="s">
        <v>40</v>
      </c>
      <c r="J48" s="4" t="s">
        <v>40</v>
      </c>
      <c r="L48" s="4" t="s">
        <v>40</v>
      </c>
      <c r="M48" s="4" t="s">
        <v>40</v>
      </c>
      <c r="N48" s="4" t="s">
        <v>40</v>
      </c>
    </row>
    <row r="49">
      <c r="F49" s="4" t="s">
        <v>40</v>
      </c>
      <c r="H49" s="4" t="s">
        <v>40</v>
      </c>
      <c r="J49" s="4" t="s">
        <v>40</v>
      </c>
      <c r="L49" s="4" t="s">
        <v>40</v>
      </c>
      <c r="M49" s="4" t="s">
        <v>40</v>
      </c>
      <c r="N49" s="4" t="s">
        <v>40</v>
      </c>
    </row>
    <row r="50">
      <c r="F50" s="4" t="s">
        <v>40</v>
      </c>
      <c r="H50" s="4" t="s">
        <v>40</v>
      </c>
      <c r="J50" s="4" t="s">
        <v>40</v>
      </c>
      <c r="L50" s="4" t="s">
        <v>40</v>
      </c>
      <c r="M50" s="4" t="s">
        <v>40</v>
      </c>
      <c r="N50" s="4" t="s">
        <v>40</v>
      </c>
    </row>
    <row r="51"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F52" s="4" t="s">
        <v>40</v>
      </c>
      <c r="H52" s="4" t="s">
        <v>40</v>
      </c>
      <c r="J52" s="4" t="s">
        <v>40</v>
      </c>
      <c r="L52" s="4" t="s">
        <v>40</v>
      </c>
      <c r="M52" s="4" t="s">
        <v>40</v>
      </c>
      <c r="N52" s="4" t="s">
        <v>40</v>
      </c>
    </row>
    <row r="53">
      <c r="F53" s="4" t="s">
        <v>40</v>
      </c>
      <c r="H53" s="4" t="s">
        <v>40</v>
      </c>
      <c r="J53" s="4" t="s">
        <v>40</v>
      </c>
      <c r="L53" s="4" t="s">
        <v>40</v>
      </c>
      <c r="M53" s="4" t="s">
        <v>40</v>
      </c>
      <c r="N53" s="4" t="s">
        <v>40</v>
      </c>
    </row>
    <row r="54">
      <c r="F54" s="4" t="s">
        <v>40</v>
      </c>
      <c r="H54" s="4" t="s">
        <v>40</v>
      </c>
      <c r="J54" s="4" t="s">
        <v>40</v>
      </c>
      <c r="L54" s="4" t="s">
        <v>40</v>
      </c>
      <c r="M54" s="4" t="s">
        <v>40</v>
      </c>
      <c r="N54" s="4" t="s">
        <v>40</v>
      </c>
    </row>
    <row r="55">
      <c r="F55" s="4" t="s">
        <v>40</v>
      </c>
      <c r="H55" s="4" t="s">
        <v>40</v>
      </c>
      <c r="J55" s="4" t="s">
        <v>40</v>
      </c>
      <c r="L55" s="4" t="s">
        <v>40</v>
      </c>
      <c r="M55" s="4" t="s">
        <v>40</v>
      </c>
      <c r="N55" s="4" t="s">
        <v>40</v>
      </c>
    </row>
    <row r="56">
      <c r="F56" s="4" t="s">
        <v>40</v>
      </c>
      <c r="H56" s="4" t="s">
        <v>40</v>
      </c>
      <c r="J56" s="4" t="s">
        <v>40</v>
      </c>
      <c r="L56" s="4" t="s">
        <v>40</v>
      </c>
      <c r="M56" s="4" t="s">
        <v>40</v>
      </c>
      <c r="N56" s="4" t="s">
        <v>40</v>
      </c>
    </row>
    <row r="57">
      <c r="F57" s="4" t="s">
        <v>40</v>
      </c>
      <c r="H57" s="4" t="s">
        <v>40</v>
      </c>
      <c r="J57" s="4" t="s">
        <v>40</v>
      </c>
      <c r="L57" s="4" t="s">
        <v>40</v>
      </c>
      <c r="M57" s="4" t="s">
        <v>40</v>
      </c>
      <c r="N57" s="4" t="s">
        <v>40</v>
      </c>
    </row>
    <row r="58">
      <c r="F58" s="4" t="s">
        <v>40</v>
      </c>
      <c r="H58" s="4" t="s">
        <v>40</v>
      </c>
      <c r="J58" s="4" t="s">
        <v>40</v>
      </c>
      <c r="L58" s="4" t="s">
        <v>40</v>
      </c>
      <c r="M58" s="4" t="s">
        <v>40</v>
      </c>
      <c r="N58" s="4" t="s">
        <v>40</v>
      </c>
    </row>
    <row r="59">
      <c r="F59" s="4" t="s">
        <v>40</v>
      </c>
      <c r="H59" s="4" t="s">
        <v>40</v>
      </c>
      <c r="J59" s="4" t="s">
        <v>40</v>
      </c>
      <c r="L59" s="4" t="s">
        <v>40</v>
      </c>
      <c r="M59" s="4" t="s">
        <v>40</v>
      </c>
      <c r="N59" s="4" t="s">
        <v>40</v>
      </c>
    </row>
    <row r="60">
      <c r="F60" s="4" t="s">
        <v>40</v>
      </c>
      <c r="H60" s="4" t="s">
        <v>40</v>
      </c>
      <c r="J60" s="4" t="s">
        <v>40</v>
      </c>
      <c r="L60" s="4" t="s">
        <v>40</v>
      </c>
      <c r="M60" s="4" t="s">
        <v>40</v>
      </c>
      <c r="N60" s="4" t="s">
        <v>40</v>
      </c>
    </row>
    <row r="61">
      <c r="F61" s="4" t="s">
        <v>40</v>
      </c>
      <c r="H61" s="4" t="s">
        <v>40</v>
      </c>
      <c r="J61" s="4" t="s">
        <v>40</v>
      </c>
      <c r="L61" s="4" t="s">
        <v>40</v>
      </c>
      <c r="M61" s="4" t="s">
        <v>40</v>
      </c>
      <c r="N61" s="4" t="s">
        <v>40</v>
      </c>
    </row>
    <row r="62">
      <c r="F62" s="4" t="s">
        <v>40</v>
      </c>
      <c r="H62" s="4" t="s">
        <v>40</v>
      </c>
      <c r="J62" s="4" t="s">
        <v>40</v>
      </c>
      <c r="L62" s="4" t="s">
        <v>40</v>
      </c>
      <c r="M62" s="4" t="s">
        <v>40</v>
      </c>
      <c r="N62" s="4" t="s">
        <v>40</v>
      </c>
    </row>
    <row r="63">
      <c r="F63" s="4" t="s">
        <v>40</v>
      </c>
      <c r="H63" s="4" t="s">
        <v>40</v>
      </c>
      <c r="J63" s="4" t="s">
        <v>40</v>
      </c>
      <c r="L63" s="4" t="s">
        <v>40</v>
      </c>
      <c r="M63" s="4" t="s">
        <v>40</v>
      </c>
      <c r="N63" s="4" t="s">
        <v>40</v>
      </c>
    </row>
    <row r="64">
      <c r="F64" s="4" t="s">
        <v>40</v>
      </c>
      <c r="H64" s="4" t="s">
        <v>40</v>
      </c>
      <c r="J64" s="4" t="s">
        <v>40</v>
      </c>
      <c r="L64" s="4" t="s">
        <v>40</v>
      </c>
      <c r="M64" s="4" t="s">
        <v>40</v>
      </c>
      <c r="N64" s="4" t="s">
        <v>40</v>
      </c>
    </row>
    <row r="65">
      <c r="F65" s="4" t="s">
        <v>40</v>
      </c>
      <c r="H65" s="4" t="s">
        <v>40</v>
      </c>
      <c r="J65" s="4" t="s">
        <v>40</v>
      </c>
      <c r="L65" s="4" t="s">
        <v>40</v>
      </c>
      <c r="M65" s="4" t="s">
        <v>40</v>
      </c>
      <c r="N65" s="4" t="s">
        <v>40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F67" s="4" t="s">
        <v>40</v>
      </c>
      <c r="H67" s="4" t="s">
        <v>40</v>
      </c>
      <c r="J67" s="4" t="s">
        <v>40</v>
      </c>
      <c r="L67" s="4" t="s">
        <v>40</v>
      </c>
      <c r="M67" s="4" t="s">
        <v>40</v>
      </c>
      <c r="N67" s="4" t="s">
        <v>40</v>
      </c>
    </row>
    <row r="68">
      <c r="F68" s="4" t="s">
        <v>40</v>
      </c>
      <c r="H68" s="4" t="s">
        <v>40</v>
      </c>
      <c r="J68" s="4" t="s">
        <v>40</v>
      </c>
      <c r="L68" s="4" t="s">
        <v>40</v>
      </c>
      <c r="M68" s="4" t="s">
        <v>40</v>
      </c>
      <c r="N68" s="4" t="s">
        <v>40</v>
      </c>
    </row>
    <row r="69">
      <c r="F69" s="4" t="s">
        <v>40</v>
      </c>
      <c r="H69" s="4" t="s">
        <v>40</v>
      </c>
      <c r="J69" s="4" t="s">
        <v>40</v>
      </c>
      <c r="L69" s="4" t="s">
        <v>40</v>
      </c>
      <c r="M69" s="4" t="s">
        <v>40</v>
      </c>
      <c r="N69" s="4" t="s">
        <v>40</v>
      </c>
    </row>
    <row r="70">
      <c r="F70" s="4" t="s">
        <v>40</v>
      </c>
      <c r="H70" s="4" t="s">
        <v>40</v>
      </c>
      <c r="J70" s="4" t="s">
        <v>40</v>
      </c>
      <c r="L70" s="4" t="s">
        <v>40</v>
      </c>
      <c r="M70" s="4" t="s">
        <v>40</v>
      </c>
      <c r="N70" s="4" t="s">
        <v>40</v>
      </c>
    </row>
    <row r="71">
      <c r="F71" s="4" t="s">
        <v>40</v>
      </c>
      <c r="H71" s="4" t="s">
        <v>40</v>
      </c>
      <c r="J71" s="4" t="s">
        <v>40</v>
      </c>
      <c r="L71" s="4" t="s">
        <v>40</v>
      </c>
      <c r="M71" s="4" t="s">
        <v>40</v>
      </c>
      <c r="N71" s="4" t="s">
        <v>40</v>
      </c>
    </row>
    <row r="72">
      <c r="F72" s="4" t="s">
        <v>40</v>
      </c>
      <c r="H72" s="4" t="s">
        <v>40</v>
      </c>
      <c r="J72" s="4" t="s">
        <v>40</v>
      </c>
      <c r="L72" s="4" t="s">
        <v>40</v>
      </c>
      <c r="M72" s="4" t="s">
        <v>40</v>
      </c>
      <c r="N72" s="4" t="s">
        <v>40</v>
      </c>
    </row>
    <row r="73">
      <c r="F73" s="4" t="s">
        <v>40</v>
      </c>
      <c r="H73" s="4" t="s">
        <v>40</v>
      </c>
      <c r="J73" s="4" t="s">
        <v>40</v>
      </c>
      <c r="L73" s="4" t="s">
        <v>40</v>
      </c>
      <c r="M73" s="4" t="s">
        <v>40</v>
      </c>
      <c r="N73" s="4" t="s">
        <v>40</v>
      </c>
    </row>
    <row r="74">
      <c r="F74" s="4" t="s">
        <v>40</v>
      </c>
      <c r="H74" s="4" t="s">
        <v>40</v>
      </c>
      <c r="J74" s="4" t="s">
        <v>40</v>
      </c>
      <c r="L74" s="4" t="s">
        <v>40</v>
      </c>
      <c r="M74" s="4" t="s">
        <v>40</v>
      </c>
      <c r="N74" s="4" t="s">
        <v>40</v>
      </c>
    </row>
    <row r="75">
      <c r="F75" s="4" t="s">
        <v>40</v>
      </c>
      <c r="H75" s="4" t="s">
        <v>40</v>
      </c>
      <c r="J75" s="4" t="s">
        <v>40</v>
      </c>
      <c r="L75" s="4" t="s">
        <v>40</v>
      </c>
      <c r="M75" s="4" t="s">
        <v>40</v>
      </c>
      <c r="N75" s="4" t="s">
        <v>40</v>
      </c>
    </row>
    <row r="76">
      <c r="F76" s="4" t="s">
        <v>40</v>
      </c>
      <c r="H76" s="4" t="s">
        <v>40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F77" s="4" t="s">
        <v>40</v>
      </c>
      <c r="H77" s="4" t="s">
        <v>40</v>
      </c>
      <c r="J77" s="4" t="s">
        <v>40</v>
      </c>
      <c r="L77" s="4" t="s">
        <v>40</v>
      </c>
      <c r="M77" s="4" t="s">
        <v>40</v>
      </c>
      <c r="N77" s="4" t="s">
        <v>40</v>
      </c>
    </row>
    <row r="78">
      <c r="F78" s="4" t="s">
        <v>40</v>
      </c>
      <c r="H78" s="4" t="s">
        <v>40</v>
      </c>
      <c r="J78" s="4" t="s">
        <v>40</v>
      </c>
      <c r="L78" s="4" t="s">
        <v>40</v>
      </c>
      <c r="M78" s="4" t="s">
        <v>40</v>
      </c>
      <c r="N78" s="4" t="s">
        <v>40</v>
      </c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F80" s="4" t="s">
        <v>40</v>
      </c>
      <c r="H80" s="4" t="s">
        <v>40</v>
      </c>
      <c r="J80" s="4" t="s">
        <v>40</v>
      </c>
      <c r="L80" s="4" t="s">
        <v>40</v>
      </c>
      <c r="M80" s="4" t="s">
        <v>40</v>
      </c>
      <c r="N80" s="4" t="s">
        <v>40</v>
      </c>
    </row>
    <row r="81">
      <c r="F81" s="4" t="s">
        <v>40</v>
      </c>
      <c r="H81" s="4" t="s">
        <v>40</v>
      </c>
      <c r="J81" s="4" t="s">
        <v>40</v>
      </c>
      <c r="L81" s="4" t="s">
        <v>40</v>
      </c>
      <c r="M81" s="4" t="s">
        <v>40</v>
      </c>
      <c r="N81" s="4" t="s">
        <v>40</v>
      </c>
    </row>
    <row r="82">
      <c r="F82" s="4" t="s">
        <v>40</v>
      </c>
      <c r="H82" s="4" t="s">
        <v>40</v>
      </c>
      <c r="J82" s="4" t="s">
        <v>40</v>
      </c>
      <c r="L82" s="4" t="s">
        <v>40</v>
      </c>
      <c r="M82" s="4" t="s">
        <v>40</v>
      </c>
      <c r="N82" s="4" t="s">
        <v>40</v>
      </c>
    </row>
    <row r="83">
      <c r="F83" s="4" t="s">
        <v>40</v>
      </c>
      <c r="H83" s="4" t="s">
        <v>40</v>
      </c>
      <c r="J83" s="4" t="s">
        <v>40</v>
      </c>
      <c r="L83" s="4" t="s">
        <v>40</v>
      </c>
      <c r="M83" s="4" t="s">
        <v>40</v>
      </c>
      <c r="N83" s="4" t="s">
        <v>40</v>
      </c>
    </row>
    <row r="84">
      <c r="F84" s="4" t="s">
        <v>40</v>
      </c>
      <c r="H84" s="4" t="s">
        <v>40</v>
      </c>
      <c r="J84" s="4" t="s">
        <v>40</v>
      </c>
      <c r="L84" s="4" t="s">
        <v>40</v>
      </c>
      <c r="M84" s="4" t="s">
        <v>40</v>
      </c>
      <c r="N84" s="4" t="s">
        <v>40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F86" s="4" t="s">
        <v>40</v>
      </c>
      <c r="H86" s="4" t="s">
        <v>40</v>
      </c>
      <c r="J86" s="4" t="s">
        <v>40</v>
      </c>
      <c r="L86" s="4" t="s">
        <v>40</v>
      </c>
      <c r="M86" s="4" t="s">
        <v>40</v>
      </c>
      <c r="N86" s="4" t="s">
        <v>40</v>
      </c>
    </row>
    <row r="87">
      <c r="F87" s="4" t="s">
        <v>40</v>
      </c>
      <c r="H87" s="4" t="s">
        <v>40</v>
      </c>
      <c r="J87" s="4" t="s">
        <v>40</v>
      </c>
      <c r="L87" s="4" t="s">
        <v>40</v>
      </c>
      <c r="M87" s="4" t="s">
        <v>40</v>
      </c>
      <c r="N87" s="4" t="s">
        <v>40</v>
      </c>
    </row>
    <row r="88">
      <c r="F88" s="4" t="s">
        <v>40</v>
      </c>
      <c r="H88" s="4" t="s">
        <v>40</v>
      </c>
      <c r="J88" s="4" t="s">
        <v>40</v>
      </c>
      <c r="L88" s="4" t="s">
        <v>40</v>
      </c>
      <c r="M88" s="4" t="s">
        <v>40</v>
      </c>
      <c r="N88" s="4" t="s">
        <v>40</v>
      </c>
    </row>
    <row r="89">
      <c r="F89" s="4" t="s">
        <v>40</v>
      </c>
      <c r="H89" s="4" t="s">
        <v>40</v>
      </c>
      <c r="J89" s="4" t="s">
        <v>40</v>
      </c>
      <c r="L89" s="4" t="s">
        <v>40</v>
      </c>
      <c r="M89" s="4" t="s">
        <v>40</v>
      </c>
      <c r="N89" s="4" t="s">
        <v>40</v>
      </c>
    </row>
    <row r="90">
      <c r="F90" s="4" t="s">
        <v>40</v>
      </c>
      <c r="H90" s="4" t="s">
        <v>40</v>
      </c>
      <c r="J90" s="4" t="s">
        <v>40</v>
      </c>
      <c r="L90" s="4" t="s">
        <v>40</v>
      </c>
      <c r="M90" s="4" t="s">
        <v>40</v>
      </c>
      <c r="N90" s="4" t="s">
        <v>40</v>
      </c>
    </row>
    <row r="91">
      <c r="F91" s="4" t="s">
        <v>40</v>
      </c>
      <c r="H91" s="4" t="s">
        <v>40</v>
      </c>
      <c r="J91" s="4" t="s">
        <v>40</v>
      </c>
      <c r="L91" s="4" t="s">
        <v>40</v>
      </c>
      <c r="M91" s="4" t="s">
        <v>40</v>
      </c>
      <c r="N91" s="4" t="s">
        <v>40</v>
      </c>
    </row>
    <row r="92">
      <c r="F92" s="4" t="s">
        <v>40</v>
      </c>
      <c r="H92" s="4" t="s">
        <v>40</v>
      </c>
      <c r="J92" s="4" t="s">
        <v>40</v>
      </c>
      <c r="L92" s="4" t="s">
        <v>40</v>
      </c>
      <c r="M92" s="4" t="s">
        <v>40</v>
      </c>
      <c r="N92" s="4" t="s">
        <v>40</v>
      </c>
    </row>
    <row r="93">
      <c r="F93" s="4" t="s">
        <v>40</v>
      </c>
      <c r="H93" s="4" t="s">
        <v>40</v>
      </c>
      <c r="J93" s="4" t="s">
        <v>40</v>
      </c>
      <c r="L93" s="4" t="s">
        <v>40</v>
      </c>
      <c r="M93" s="4" t="s">
        <v>40</v>
      </c>
      <c r="N93" s="4" t="s">
        <v>40</v>
      </c>
    </row>
    <row r="94">
      <c r="F94" s="4" t="s">
        <v>40</v>
      </c>
      <c r="H94" s="4" t="s">
        <v>40</v>
      </c>
      <c r="J94" s="4" t="s">
        <v>40</v>
      </c>
      <c r="L94" s="4" t="s">
        <v>40</v>
      </c>
      <c r="M94" s="4" t="s">
        <v>40</v>
      </c>
      <c r="N94" s="4" t="s">
        <v>40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F96" s="4" t="s">
        <v>40</v>
      </c>
      <c r="H96" s="4" t="s">
        <v>40</v>
      </c>
      <c r="J96" s="4" t="s">
        <v>40</v>
      </c>
      <c r="L96" s="4" t="s">
        <v>40</v>
      </c>
      <c r="M96" s="4" t="s">
        <v>40</v>
      </c>
      <c r="N96" s="4" t="s">
        <v>40</v>
      </c>
    </row>
    <row r="97">
      <c r="F97" s="4" t="s">
        <v>40</v>
      </c>
      <c r="H97" s="4" t="s">
        <v>40</v>
      </c>
      <c r="J97" s="4" t="s">
        <v>40</v>
      </c>
      <c r="L97" s="4" t="s">
        <v>40</v>
      </c>
      <c r="M97" s="4" t="s">
        <v>40</v>
      </c>
      <c r="N97" s="4" t="s">
        <v>40</v>
      </c>
    </row>
    <row r="98">
      <c r="F98" s="4" t="s">
        <v>40</v>
      </c>
      <c r="H98" s="4" t="s">
        <v>40</v>
      </c>
      <c r="J98" s="4" t="s">
        <v>40</v>
      </c>
      <c r="L98" s="4" t="s">
        <v>40</v>
      </c>
      <c r="M98" s="4" t="s">
        <v>40</v>
      </c>
      <c r="N98" s="4" t="s">
        <v>40</v>
      </c>
    </row>
    <row r="99">
      <c r="F99" s="4" t="s">
        <v>40</v>
      </c>
      <c r="H99" s="4" t="s">
        <v>40</v>
      </c>
      <c r="J99" s="4" t="s">
        <v>40</v>
      </c>
      <c r="L99" s="4" t="s">
        <v>40</v>
      </c>
      <c r="M99" s="4" t="s">
        <v>40</v>
      </c>
      <c r="N99" s="4" t="s">
        <v>40</v>
      </c>
    </row>
    <row r="100">
      <c r="F100" s="4" t="s">
        <v>40</v>
      </c>
      <c r="H100" s="4" t="s">
        <v>40</v>
      </c>
      <c r="J100" s="4" t="s">
        <v>40</v>
      </c>
      <c r="L100" s="4" t="s">
        <v>40</v>
      </c>
      <c r="M100" s="4" t="s">
        <v>40</v>
      </c>
      <c r="N100" s="4" t="s">
        <v>40</v>
      </c>
    </row>
    <row r="101">
      <c r="F101" s="4" t="s">
        <v>40</v>
      </c>
      <c r="H101" s="4" t="s">
        <v>40</v>
      </c>
      <c r="J101" s="4" t="s">
        <v>40</v>
      </c>
      <c r="L101" s="4" t="s">
        <v>40</v>
      </c>
      <c r="M101" s="4" t="s">
        <v>40</v>
      </c>
      <c r="N101" s="4" t="s">
        <v>40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F104" s="4" t="s">
        <v>40</v>
      </c>
      <c r="H104" s="4" t="s">
        <v>40</v>
      </c>
      <c r="J104" s="4" t="s">
        <v>40</v>
      </c>
      <c r="L104" s="4" t="s">
        <v>40</v>
      </c>
      <c r="M104" s="4" t="s">
        <v>40</v>
      </c>
      <c r="N104" s="4" t="s">
        <v>40</v>
      </c>
    </row>
    <row r="105">
      <c r="F105" s="4" t="s">
        <v>40</v>
      </c>
      <c r="H105" s="4" t="s">
        <v>40</v>
      </c>
      <c r="J105" s="4" t="s">
        <v>40</v>
      </c>
      <c r="L105" s="4" t="s">
        <v>40</v>
      </c>
      <c r="M105" s="4" t="s">
        <v>40</v>
      </c>
      <c r="N105" s="4" t="s">
        <v>40</v>
      </c>
    </row>
    <row r="106"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F107" s="4" t="s">
        <v>40</v>
      </c>
      <c r="H107" s="4" t="s">
        <v>40</v>
      </c>
      <c r="J107" s="4" t="s">
        <v>40</v>
      </c>
      <c r="L107" s="4" t="s">
        <v>40</v>
      </c>
      <c r="M107" s="4" t="s">
        <v>40</v>
      </c>
      <c r="N107" s="4" t="s">
        <v>40</v>
      </c>
    </row>
    <row r="108">
      <c r="F108" s="4" t="s">
        <v>40</v>
      </c>
      <c r="H108" s="4" t="s">
        <v>40</v>
      </c>
      <c r="J108" s="4" t="s">
        <v>40</v>
      </c>
      <c r="L108" s="4" t="s">
        <v>40</v>
      </c>
      <c r="M108" s="4" t="s">
        <v>40</v>
      </c>
      <c r="N108" s="4" t="s">
        <v>40</v>
      </c>
    </row>
    <row r="109">
      <c r="F109" s="4" t="s">
        <v>40</v>
      </c>
      <c r="H109" s="4" t="s">
        <v>40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F111" s="4" t="s">
        <v>40</v>
      </c>
      <c r="H111" s="4" t="s">
        <v>40</v>
      </c>
      <c r="J111" s="4" t="s">
        <v>40</v>
      </c>
      <c r="L111" s="4" t="s">
        <v>40</v>
      </c>
      <c r="M111" s="4" t="s">
        <v>40</v>
      </c>
      <c r="N111" s="4" t="s">
        <v>40</v>
      </c>
    </row>
    <row r="112">
      <c r="F112" s="4" t="s">
        <v>40</v>
      </c>
      <c r="H112" s="4" t="s">
        <v>40</v>
      </c>
      <c r="J112" s="4" t="s">
        <v>40</v>
      </c>
      <c r="L112" s="4" t="s">
        <v>40</v>
      </c>
      <c r="M112" s="4" t="s">
        <v>40</v>
      </c>
      <c r="N112" s="4" t="s">
        <v>40</v>
      </c>
    </row>
    <row r="113">
      <c r="F113" s="4" t="s">
        <v>40</v>
      </c>
      <c r="H113" s="4" t="s">
        <v>40</v>
      </c>
      <c r="J113" s="4" t="s">
        <v>40</v>
      </c>
      <c r="L113" s="4" t="s">
        <v>40</v>
      </c>
      <c r="M113" s="4" t="s">
        <v>40</v>
      </c>
      <c r="N113" s="4" t="s">
        <v>40</v>
      </c>
    </row>
    <row r="114">
      <c r="F114" s="4" t="s">
        <v>40</v>
      </c>
      <c r="H114" s="4" t="s">
        <v>40</v>
      </c>
      <c r="J114" s="4" t="s">
        <v>40</v>
      </c>
      <c r="L114" s="4" t="s">
        <v>40</v>
      </c>
      <c r="M114" s="4" t="s">
        <v>40</v>
      </c>
      <c r="N114" s="4" t="s">
        <v>40</v>
      </c>
    </row>
    <row r="115">
      <c r="F115" s="4" t="s">
        <v>40</v>
      </c>
      <c r="H115" s="4" t="s">
        <v>40</v>
      </c>
      <c r="J115" s="4" t="s">
        <v>40</v>
      </c>
      <c r="L115" s="4" t="s">
        <v>40</v>
      </c>
      <c r="M115" s="4" t="s">
        <v>40</v>
      </c>
      <c r="N115" s="4" t="s">
        <v>40</v>
      </c>
    </row>
    <row r="116">
      <c r="F116" s="4" t="s">
        <v>40</v>
      </c>
      <c r="H116" s="4" t="s">
        <v>40</v>
      </c>
      <c r="J116" s="4" t="s">
        <v>40</v>
      </c>
      <c r="L116" s="4" t="s">
        <v>40</v>
      </c>
      <c r="M116" s="4" t="s">
        <v>40</v>
      </c>
      <c r="N116" s="4" t="s">
        <v>40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F118" s="4" t="s">
        <v>40</v>
      </c>
      <c r="H118" s="4" t="s">
        <v>40</v>
      </c>
      <c r="J118" s="4" t="s">
        <v>40</v>
      </c>
      <c r="L118" s="4" t="s">
        <v>40</v>
      </c>
      <c r="M118" s="4" t="s">
        <v>40</v>
      </c>
      <c r="N118" s="4" t="s">
        <v>40</v>
      </c>
    </row>
    <row r="119">
      <c r="F119" s="4" t="s">
        <v>40</v>
      </c>
      <c r="H119" s="4" t="s">
        <v>40</v>
      </c>
      <c r="J119" s="4" t="s">
        <v>40</v>
      </c>
      <c r="L119" s="4" t="s">
        <v>40</v>
      </c>
      <c r="M119" s="4" t="s">
        <v>40</v>
      </c>
      <c r="N119" s="4" t="s">
        <v>40</v>
      </c>
    </row>
    <row r="120">
      <c r="F120" s="4" t="s">
        <v>40</v>
      </c>
      <c r="H120" s="4" t="s">
        <v>40</v>
      </c>
      <c r="J120" s="4" t="s">
        <v>40</v>
      </c>
      <c r="L120" s="4" t="s">
        <v>40</v>
      </c>
      <c r="M120" s="4" t="s">
        <v>40</v>
      </c>
      <c r="N120" s="4" t="s">
        <v>40</v>
      </c>
    </row>
    <row r="121">
      <c r="F121" s="4" t="s">
        <v>40</v>
      </c>
      <c r="H121" s="4" t="s">
        <v>40</v>
      </c>
      <c r="J121" s="4" t="s">
        <v>40</v>
      </c>
      <c r="L121" s="4" t="s">
        <v>40</v>
      </c>
      <c r="M121" s="4" t="s">
        <v>40</v>
      </c>
      <c r="N121" s="4" t="s">
        <v>40</v>
      </c>
    </row>
    <row r="122">
      <c r="F122" s="4" t="s">
        <v>40</v>
      </c>
      <c r="H122" s="4" t="s">
        <v>40</v>
      </c>
      <c r="J122" s="4" t="s">
        <v>40</v>
      </c>
      <c r="L122" s="4" t="s">
        <v>40</v>
      </c>
      <c r="M122" s="4" t="s">
        <v>40</v>
      </c>
      <c r="N122" s="4" t="s">
        <v>40</v>
      </c>
    </row>
    <row r="123">
      <c r="F123" s="4" t="s">
        <v>40</v>
      </c>
      <c r="H123" s="4" t="s">
        <v>40</v>
      </c>
      <c r="J123" s="4" t="s">
        <v>40</v>
      </c>
      <c r="L123" s="4" t="s">
        <v>40</v>
      </c>
      <c r="M123" s="4" t="s">
        <v>40</v>
      </c>
      <c r="N123" s="4" t="s">
        <v>40</v>
      </c>
    </row>
    <row r="124">
      <c r="F124" s="4" t="s">
        <v>40</v>
      </c>
      <c r="H124" s="4" t="s">
        <v>40</v>
      </c>
      <c r="J124" s="4" t="s">
        <v>40</v>
      </c>
      <c r="L124" s="4" t="s">
        <v>40</v>
      </c>
      <c r="M124" s="4" t="s">
        <v>40</v>
      </c>
      <c r="N124" s="4" t="s">
        <v>40</v>
      </c>
    </row>
    <row r="125">
      <c r="F125" s="4" t="s">
        <v>40</v>
      </c>
      <c r="H125" s="4" t="s">
        <v>40</v>
      </c>
      <c r="J125" s="4" t="s">
        <v>40</v>
      </c>
      <c r="L125" s="4" t="s">
        <v>40</v>
      </c>
      <c r="M125" s="4" t="s">
        <v>40</v>
      </c>
      <c r="N125" s="4" t="s">
        <v>40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F127" s="4" t="s">
        <v>40</v>
      </c>
      <c r="H127" s="4" t="s">
        <v>40</v>
      </c>
      <c r="J127" s="4" t="s">
        <v>40</v>
      </c>
      <c r="L127" s="4" t="s">
        <v>40</v>
      </c>
      <c r="M127" s="4" t="s">
        <v>40</v>
      </c>
      <c r="N127" s="4" t="s">
        <v>40</v>
      </c>
    </row>
    <row r="128">
      <c r="F128" s="4" t="s">
        <v>40</v>
      </c>
      <c r="H128" s="4" t="s">
        <v>40</v>
      </c>
      <c r="J128" s="4" t="s">
        <v>40</v>
      </c>
      <c r="L128" s="4" t="s">
        <v>40</v>
      </c>
      <c r="M128" s="4" t="s">
        <v>40</v>
      </c>
      <c r="N128" s="4" t="s">
        <v>40</v>
      </c>
    </row>
    <row r="129">
      <c r="F129" s="4" t="s">
        <v>40</v>
      </c>
      <c r="H129" s="4" t="s">
        <v>40</v>
      </c>
      <c r="J129" s="4" t="s">
        <v>40</v>
      </c>
      <c r="L129" s="4" t="s">
        <v>40</v>
      </c>
      <c r="M129" s="4" t="s">
        <v>40</v>
      </c>
      <c r="N129" s="4" t="s">
        <v>40</v>
      </c>
    </row>
    <row r="130">
      <c r="F130" s="4" t="s">
        <v>40</v>
      </c>
      <c r="H130" s="4" t="s">
        <v>40</v>
      </c>
      <c r="J130" s="4" t="s">
        <v>40</v>
      </c>
      <c r="L130" s="4" t="s">
        <v>40</v>
      </c>
      <c r="M130" s="4" t="s">
        <v>40</v>
      </c>
      <c r="N130" s="4" t="s">
        <v>40</v>
      </c>
    </row>
    <row r="131">
      <c r="F131" s="4" t="s">
        <v>40</v>
      </c>
      <c r="H131" s="4" t="s">
        <v>40</v>
      </c>
      <c r="J131" s="4" t="s">
        <v>40</v>
      </c>
      <c r="L131" s="4" t="s">
        <v>40</v>
      </c>
      <c r="M131" s="4" t="s">
        <v>40</v>
      </c>
      <c r="N131" s="4" t="s">
        <v>40</v>
      </c>
    </row>
    <row r="132">
      <c r="F132" s="4" t="s">
        <v>40</v>
      </c>
      <c r="H132" s="4" t="s">
        <v>40</v>
      </c>
      <c r="J132" s="4" t="s">
        <v>40</v>
      </c>
      <c r="L132" s="4" t="s">
        <v>40</v>
      </c>
      <c r="M132" s="4" t="s">
        <v>40</v>
      </c>
      <c r="N132" s="4" t="s">
        <v>40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F135" s="4" t="s">
        <v>40</v>
      </c>
      <c r="H135" s="4" t="s">
        <v>40</v>
      </c>
      <c r="J135" s="4" t="s">
        <v>40</v>
      </c>
      <c r="L135" s="4" t="s">
        <v>40</v>
      </c>
      <c r="M135" s="4" t="s">
        <v>40</v>
      </c>
      <c r="N135" s="4" t="s">
        <v>40</v>
      </c>
    </row>
    <row r="136">
      <c r="F136" s="4" t="s">
        <v>40</v>
      </c>
      <c r="H136" s="4" t="s">
        <v>40</v>
      </c>
      <c r="J136" s="4" t="s">
        <v>40</v>
      </c>
      <c r="L136" s="4" t="s">
        <v>40</v>
      </c>
      <c r="M136" s="4" t="s">
        <v>40</v>
      </c>
      <c r="N136" s="4" t="s">
        <v>40</v>
      </c>
    </row>
    <row r="137">
      <c r="F137" s="4" t="s">
        <v>40</v>
      </c>
      <c r="H137" s="4" t="s">
        <v>40</v>
      </c>
      <c r="J137" s="4" t="s">
        <v>40</v>
      </c>
      <c r="L137" s="4" t="s">
        <v>40</v>
      </c>
      <c r="M137" s="4" t="s">
        <v>40</v>
      </c>
      <c r="N137" s="4" t="s">
        <v>40</v>
      </c>
    </row>
    <row r="138">
      <c r="F138" s="4" t="s">
        <v>40</v>
      </c>
      <c r="H138" s="4" t="s">
        <v>40</v>
      </c>
      <c r="J138" s="4" t="s">
        <v>40</v>
      </c>
      <c r="L138" s="4" t="s">
        <v>40</v>
      </c>
      <c r="M138" s="4" t="s">
        <v>40</v>
      </c>
      <c r="N138" s="4" t="s">
        <v>40</v>
      </c>
    </row>
    <row r="139">
      <c r="F139" s="4" t="s">
        <v>40</v>
      </c>
      <c r="H139" s="4" t="s">
        <v>40</v>
      </c>
      <c r="J139" s="4" t="s">
        <v>40</v>
      </c>
      <c r="L139" s="4" t="s">
        <v>40</v>
      </c>
      <c r="M139" s="4" t="s">
        <v>40</v>
      </c>
      <c r="N139" s="4" t="s">
        <v>40</v>
      </c>
    </row>
    <row r="140">
      <c r="F140" s="4" t="s">
        <v>40</v>
      </c>
      <c r="H140" s="4" t="s">
        <v>40</v>
      </c>
      <c r="J140" s="4" t="s">
        <v>40</v>
      </c>
      <c r="L140" s="4" t="s">
        <v>40</v>
      </c>
      <c r="M140" s="4" t="s">
        <v>40</v>
      </c>
      <c r="N140" s="4" t="s">
        <v>40</v>
      </c>
    </row>
    <row r="141">
      <c r="F141" s="4" t="s">
        <v>40</v>
      </c>
      <c r="H141" s="4" t="s">
        <v>40</v>
      </c>
      <c r="J141" s="4" t="s">
        <v>40</v>
      </c>
      <c r="L141" s="4" t="s">
        <v>40</v>
      </c>
      <c r="M141" s="4" t="s">
        <v>40</v>
      </c>
      <c r="N141" s="4" t="s">
        <v>40</v>
      </c>
    </row>
    <row r="142">
      <c r="F142" s="4" t="s">
        <v>40</v>
      </c>
      <c r="H142" s="4" t="s">
        <v>40</v>
      </c>
      <c r="J142" s="4" t="s">
        <v>40</v>
      </c>
      <c r="L142" s="4" t="s">
        <v>40</v>
      </c>
      <c r="M142" s="4" t="s">
        <v>40</v>
      </c>
      <c r="N142" s="4" t="s">
        <v>40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F144" s="4" t="s">
        <v>40</v>
      </c>
      <c r="H144" s="4" t="s">
        <v>40</v>
      </c>
      <c r="J144" s="4" t="s">
        <v>40</v>
      </c>
      <c r="L144" s="4" t="s">
        <v>40</v>
      </c>
      <c r="M144" s="4" t="s">
        <v>40</v>
      </c>
      <c r="N144" s="4" t="s">
        <v>40</v>
      </c>
    </row>
    <row r="145">
      <c r="F145" s="4" t="s">
        <v>40</v>
      </c>
      <c r="H145" s="4" t="s">
        <v>40</v>
      </c>
      <c r="J145" s="4" t="s">
        <v>40</v>
      </c>
      <c r="L145" s="4" t="s">
        <v>40</v>
      </c>
      <c r="M145" s="4" t="s">
        <v>40</v>
      </c>
      <c r="N145" s="4" t="s">
        <v>40</v>
      </c>
    </row>
    <row r="146">
      <c r="F146" s="4" t="s">
        <v>40</v>
      </c>
      <c r="H146" s="4" t="s">
        <v>40</v>
      </c>
      <c r="J146" s="4" t="s">
        <v>40</v>
      </c>
      <c r="L146" s="4" t="s">
        <v>40</v>
      </c>
      <c r="M146" s="4" t="s">
        <v>40</v>
      </c>
      <c r="N146" s="4" t="s">
        <v>40</v>
      </c>
    </row>
    <row r="147">
      <c r="F147" s="4" t="s">
        <v>40</v>
      </c>
      <c r="H147" s="4" t="s">
        <v>40</v>
      </c>
      <c r="J147" s="4" t="s">
        <v>40</v>
      </c>
      <c r="L147" s="4" t="s">
        <v>40</v>
      </c>
      <c r="M147" s="4" t="s">
        <v>40</v>
      </c>
      <c r="N147" s="4" t="s">
        <v>40</v>
      </c>
    </row>
    <row r="148">
      <c r="F148" s="4" t="s">
        <v>40</v>
      </c>
      <c r="H148" s="4" t="s">
        <v>40</v>
      </c>
      <c r="J148" s="4" t="s">
        <v>40</v>
      </c>
      <c r="L148" s="4" t="s">
        <v>40</v>
      </c>
      <c r="M148" s="4" t="s">
        <v>40</v>
      </c>
      <c r="N148" s="4" t="s">
        <v>40</v>
      </c>
    </row>
    <row r="149"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F150" s="4" t="s">
        <v>40</v>
      </c>
      <c r="H150" s="4" t="s">
        <v>40</v>
      </c>
      <c r="J150" s="4" t="s">
        <v>40</v>
      </c>
      <c r="L150" s="4" t="s">
        <v>40</v>
      </c>
      <c r="M150" s="4" t="s">
        <v>40</v>
      </c>
      <c r="N150" s="4" t="s">
        <v>40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F152" s="4" t="s">
        <v>40</v>
      </c>
      <c r="H152" s="4" t="s">
        <v>40</v>
      </c>
      <c r="J152" s="4" t="s">
        <v>40</v>
      </c>
      <c r="L152" s="4" t="s">
        <v>40</v>
      </c>
      <c r="M152" s="4" t="s">
        <v>40</v>
      </c>
      <c r="N152" s="4" t="s">
        <v>40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F155" s="4" t="s">
        <v>40</v>
      </c>
      <c r="H155" s="4" t="s">
        <v>40</v>
      </c>
      <c r="J155" s="4" t="s">
        <v>40</v>
      </c>
      <c r="L155" s="4" t="s">
        <v>40</v>
      </c>
      <c r="M155" s="4" t="s">
        <v>40</v>
      </c>
      <c r="N155" s="4" t="s">
        <v>40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F157" s="4" t="s">
        <v>40</v>
      </c>
      <c r="H157" s="4" t="s">
        <v>40</v>
      </c>
      <c r="J157" s="4" t="s">
        <v>40</v>
      </c>
      <c r="L157" s="4" t="s">
        <v>40</v>
      </c>
      <c r="M157" s="4" t="s">
        <v>40</v>
      </c>
      <c r="N157" s="4" t="s">
        <v>40</v>
      </c>
    </row>
    <row r="158">
      <c r="F158" s="4" t="s">
        <v>40</v>
      </c>
      <c r="H158" s="4" t="s">
        <v>40</v>
      </c>
      <c r="J158" s="4" t="s">
        <v>40</v>
      </c>
      <c r="L158" s="4" t="s">
        <v>40</v>
      </c>
      <c r="M158" s="4" t="s">
        <v>40</v>
      </c>
      <c r="N158" s="4" t="s">
        <v>40</v>
      </c>
    </row>
    <row r="159">
      <c r="F159" s="4" t="s">
        <v>40</v>
      </c>
      <c r="H159" s="4" t="s">
        <v>40</v>
      </c>
      <c r="J159" s="4" t="s">
        <v>40</v>
      </c>
      <c r="L159" s="4" t="s">
        <v>40</v>
      </c>
      <c r="M159" s="4" t="s">
        <v>40</v>
      </c>
      <c r="N159" s="4" t="s">
        <v>40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F161" s="4" t="s">
        <v>40</v>
      </c>
      <c r="H161" s="4" t="s">
        <v>40</v>
      </c>
      <c r="J161" s="4" t="s">
        <v>40</v>
      </c>
      <c r="L161" s="4" t="s">
        <v>40</v>
      </c>
      <c r="M161" s="4" t="s">
        <v>40</v>
      </c>
      <c r="N161" s="4" t="s">
        <v>40</v>
      </c>
    </row>
    <row r="162">
      <c r="F162" s="4" t="s">
        <v>40</v>
      </c>
      <c r="H162" s="4" t="s">
        <v>40</v>
      </c>
      <c r="J162" s="4" t="s">
        <v>40</v>
      </c>
      <c r="L162" s="4" t="s">
        <v>40</v>
      </c>
      <c r="M162" s="4" t="s">
        <v>40</v>
      </c>
      <c r="N162" s="4" t="s">
        <v>40</v>
      </c>
    </row>
    <row r="163">
      <c r="F163" s="4" t="s">
        <v>40</v>
      </c>
      <c r="H163" s="4" t="s">
        <v>40</v>
      </c>
      <c r="J163" s="4" t="s">
        <v>40</v>
      </c>
      <c r="L163" s="4" t="s">
        <v>40</v>
      </c>
      <c r="M163" s="4" t="s">
        <v>40</v>
      </c>
      <c r="N163" s="4" t="s">
        <v>40</v>
      </c>
    </row>
    <row r="164">
      <c r="F164" s="4" t="s">
        <v>40</v>
      </c>
      <c r="H164" s="4" t="s">
        <v>40</v>
      </c>
      <c r="J164" s="4" t="s">
        <v>40</v>
      </c>
      <c r="L164" s="4" t="s">
        <v>40</v>
      </c>
      <c r="M164" s="4" t="s">
        <v>40</v>
      </c>
      <c r="N164" s="4" t="s">
        <v>40</v>
      </c>
    </row>
    <row r="165">
      <c r="F165" s="4" t="s">
        <v>40</v>
      </c>
      <c r="H165" s="4" t="s">
        <v>40</v>
      </c>
      <c r="J165" s="4" t="s">
        <v>40</v>
      </c>
      <c r="L165" s="4" t="s">
        <v>40</v>
      </c>
      <c r="M165" s="4" t="s">
        <v>40</v>
      </c>
      <c r="N165" s="4" t="s">
        <v>40</v>
      </c>
    </row>
    <row r="166"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F169" s="4" t="s">
        <v>40</v>
      </c>
      <c r="H169" s="4" t="s">
        <v>40</v>
      </c>
      <c r="J169" s="4" t="s">
        <v>40</v>
      </c>
      <c r="L169" s="4" t="s">
        <v>40</v>
      </c>
      <c r="M169" s="4" t="s">
        <v>40</v>
      </c>
      <c r="N169" s="4" t="s">
        <v>40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F171" s="4" t="s">
        <v>40</v>
      </c>
      <c r="H171" s="4" t="s">
        <v>40</v>
      </c>
      <c r="J171" s="4" t="s">
        <v>40</v>
      </c>
      <c r="L171" s="4" t="s">
        <v>40</v>
      </c>
      <c r="M171" s="4" t="s">
        <v>40</v>
      </c>
      <c r="N171" s="4" t="s">
        <v>40</v>
      </c>
    </row>
    <row r="172"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F173" s="4" t="s">
        <v>40</v>
      </c>
      <c r="H173" s="4" t="s">
        <v>40</v>
      </c>
      <c r="J173" s="4" t="s">
        <v>40</v>
      </c>
      <c r="L173" s="4" t="s">
        <v>40</v>
      </c>
      <c r="M173" s="4" t="s">
        <v>40</v>
      </c>
      <c r="N173" s="4" t="s">
        <v>40</v>
      </c>
    </row>
    <row r="174">
      <c r="F174" s="4" t="s">
        <v>40</v>
      </c>
      <c r="H174" s="4" t="s">
        <v>40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F176" s="4" t="s">
        <v>40</v>
      </c>
      <c r="H176" s="4" t="s">
        <v>40</v>
      </c>
      <c r="J176" s="4" t="s">
        <v>40</v>
      </c>
      <c r="L176" s="4" t="s">
        <v>40</v>
      </c>
      <c r="M176" s="4" t="s">
        <v>40</v>
      </c>
      <c r="N176" s="4" t="s">
        <v>40</v>
      </c>
    </row>
    <row r="177">
      <c r="F177" s="4" t="s">
        <v>40</v>
      </c>
      <c r="H177" s="4" t="s">
        <v>40</v>
      </c>
      <c r="J177" s="4" t="s">
        <v>40</v>
      </c>
      <c r="L177" s="4" t="s">
        <v>40</v>
      </c>
      <c r="M177" s="4" t="s">
        <v>40</v>
      </c>
      <c r="N177" s="4" t="s">
        <v>40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F179" s="4" t="s">
        <v>40</v>
      </c>
      <c r="H179" s="4" t="s">
        <v>40</v>
      </c>
      <c r="J179" s="4" t="s">
        <v>40</v>
      </c>
      <c r="L179" s="4" t="s">
        <v>40</v>
      </c>
      <c r="M179" s="4" t="s">
        <v>40</v>
      </c>
      <c r="N179" s="4" t="s">
        <v>40</v>
      </c>
    </row>
    <row r="180"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F181" s="4" t="s">
        <v>40</v>
      </c>
      <c r="H181" s="4" t="s">
        <v>40</v>
      </c>
      <c r="J181" s="4" t="s">
        <v>40</v>
      </c>
      <c r="L181" s="4" t="s">
        <v>40</v>
      </c>
      <c r="M181" s="4" t="s">
        <v>40</v>
      </c>
      <c r="N181" s="4" t="s">
        <v>40</v>
      </c>
    </row>
    <row r="182">
      <c r="F182" s="4" t="s">
        <v>40</v>
      </c>
      <c r="H182" s="4" t="s">
        <v>40</v>
      </c>
      <c r="J182" s="4" t="s">
        <v>40</v>
      </c>
      <c r="L182" s="4" t="s">
        <v>40</v>
      </c>
      <c r="M182" s="4" t="s">
        <v>40</v>
      </c>
      <c r="N182" s="4" t="s">
        <v>40</v>
      </c>
    </row>
    <row r="183">
      <c r="F183" s="4" t="s">
        <v>40</v>
      </c>
      <c r="H183" s="4" t="s">
        <v>40</v>
      </c>
      <c r="J183" s="4" t="s">
        <v>40</v>
      </c>
      <c r="L183" s="4" t="s">
        <v>40</v>
      </c>
      <c r="M183" s="4" t="s">
        <v>40</v>
      </c>
      <c r="N183" s="4" t="s">
        <v>40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F185" s="4" t="s">
        <v>40</v>
      </c>
      <c r="H185" s="4" t="s">
        <v>40</v>
      </c>
      <c r="J185" s="4" t="s">
        <v>40</v>
      </c>
      <c r="L185" s="4" t="s">
        <v>40</v>
      </c>
      <c r="M185" s="4" t="s">
        <v>40</v>
      </c>
      <c r="N185" s="4" t="s">
        <v>40</v>
      </c>
    </row>
    <row r="186">
      <c r="F186" s="4" t="s">
        <v>40</v>
      </c>
      <c r="H186" s="4" t="s">
        <v>40</v>
      </c>
      <c r="J186" s="4" t="s">
        <v>40</v>
      </c>
      <c r="L186" s="4" t="s">
        <v>40</v>
      </c>
      <c r="M186" s="4" t="s">
        <v>40</v>
      </c>
      <c r="N186" s="4" t="s">
        <v>40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F189" s="4" t="s">
        <v>40</v>
      </c>
      <c r="H189" s="4" t="s">
        <v>40</v>
      </c>
      <c r="J189" s="4" t="s">
        <v>40</v>
      </c>
      <c r="L189" s="4" t="s">
        <v>40</v>
      </c>
      <c r="M189" s="4" t="s">
        <v>40</v>
      </c>
      <c r="N189" s="4" t="s">
        <v>40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F191" s="4" t="s">
        <v>40</v>
      </c>
      <c r="H191" s="4" t="s">
        <v>40</v>
      </c>
      <c r="J191" s="4" t="s">
        <v>40</v>
      </c>
      <c r="L191" s="4" t="s">
        <v>40</v>
      </c>
      <c r="M191" s="4" t="s">
        <v>40</v>
      </c>
      <c r="N191" s="4" t="s">
        <v>40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F193" s="4" t="s">
        <v>40</v>
      </c>
      <c r="H193" s="4" t="s">
        <v>40</v>
      </c>
      <c r="J193" s="4" t="s">
        <v>40</v>
      </c>
      <c r="L193" s="4" t="s">
        <v>40</v>
      </c>
      <c r="M193" s="4" t="s">
        <v>40</v>
      </c>
      <c r="N193" s="4" t="s">
        <v>40</v>
      </c>
    </row>
    <row r="194"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</row>
    <row r="195">
      <c r="F195" s="4" t="s">
        <v>40</v>
      </c>
      <c r="H195" s="4" t="s">
        <v>40</v>
      </c>
      <c r="J195" s="4" t="s">
        <v>40</v>
      </c>
      <c r="L195" s="4" t="s">
        <v>40</v>
      </c>
      <c r="M195" s="4" t="s">
        <v>40</v>
      </c>
      <c r="N195" s="4" t="s">
        <v>40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F197" s="4" t="s">
        <v>40</v>
      </c>
      <c r="H197" s="4" t="s">
        <v>40</v>
      </c>
      <c r="J197" s="4" t="s">
        <v>40</v>
      </c>
      <c r="L197" s="4" t="s">
        <v>40</v>
      </c>
      <c r="M197" s="4" t="s">
        <v>40</v>
      </c>
      <c r="N197" s="4" t="s">
        <v>40</v>
      </c>
    </row>
    <row r="198">
      <c r="F198" s="4" t="s">
        <v>40</v>
      </c>
      <c r="H198" s="4" t="s">
        <v>40</v>
      </c>
      <c r="J198" s="4" t="s">
        <v>40</v>
      </c>
      <c r="L198" s="4" t="s">
        <v>40</v>
      </c>
      <c r="M198" s="4" t="s">
        <v>40</v>
      </c>
      <c r="N198" s="4" t="s">
        <v>40</v>
      </c>
    </row>
    <row r="199">
      <c r="F199" s="4" t="s">
        <v>40</v>
      </c>
      <c r="H199" s="4" t="s">
        <v>40</v>
      </c>
      <c r="J199" s="4" t="s">
        <v>40</v>
      </c>
      <c r="L199" s="4" t="s">
        <v>40</v>
      </c>
      <c r="M199" s="4" t="s">
        <v>40</v>
      </c>
      <c r="N199" s="4" t="s">
        <v>40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F201" s="4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</row>
    <row r="202">
      <c r="F202" s="4" t="s">
        <v>40</v>
      </c>
      <c r="H202" s="4" t="s">
        <v>40</v>
      </c>
      <c r="J202" s="4" t="s">
        <v>40</v>
      </c>
      <c r="L202" s="4" t="s">
        <v>40</v>
      </c>
      <c r="M202" s="4" t="s">
        <v>40</v>
      </c>
      <c r="N202" s="4" t="s">
        <v>40</v>
      </c>
    </row>
    <row r="203">
      <c r="F203" s="4" t="s">
        <v>40</v>
      </c>
      <c r="H203" s="4" t="s">
        <v>40</v>
      </c>
      <c r="J203" s="4" t="s">
        <v>40</v>
      </c>
      <c r="L203" s="4" t="s">
        <v>40</v>
      </c>
      <c r="M203" s="4" t="s">
        <v>40</v>
      </c>
      <c r="N203" s="4" t="s">
        <v>40</v>
      </c>
    </row>
    <row r="204"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F205" s="4" t="s">
        <v>40</v>
      </c>
      <c r="H205" s="4" t="s">
        <v>40</v>
      </c>
      <c r="J205" s="4" t="s">
        <v>40</v>
      </c>
      <c r="L205" s="4" t="s">
        <v>40</v>
      </c>
      <c r="M205" s="4" t="s">
        <v>40</v>
      </c>
      <c r="N205" s="4" t="s">
        <v>40</v>
      </c>
    </row>
    <row r="206">
      <c r="F206" s="4" t="s">
        <v>40</v>
      </c>
      <c r="H206" s="4" t="s">
        <v>40</v>
      </c>
      <c r="J206" s="4" t="s">
        <v>40</v>
      </c>
      <c r="L206" s="4" t="s">
        <v>40</v>
      </c>
      <c r="M206" s="4" t="s">
        <v>40</v>
      </c>
      <c r="N206" s="4" t="s">
        <v>40</v>
      </c>
    </row>
    <row r="207"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F208" s="4" t="s">
        <v>40</v>
      </c>
      <c r="H208" s="4" t="s">
        <v>40</v>
      </c>
      <c r="J208" s="4" t="s">
        <v>40</v>
      </c>
      <c r="L208" s="4" t="s">
        <v>40</v>
      </c>
      <c r="M208" s="4" t="s">
        <v>40</v>
      </c>
      <c r="N208" s="4" t="s">
        <v>40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F210" s="4" t="s">
        <v>40</v>
      </c>
      <c r="H210" s="4" t="s">
        <v>40</v>
      </c>
      <c r="J210" s="4" t="s">
        <v>40</v>
      </c>
      <c r="L210" s="4" t="s">
        <v>40</v>
      </c>
      <c r="M210" s="4" t="s">
        <v>40</v>
      </c>
      <c r="N210" s="4" t="s">
        <v>40</v>
      </c>
    </row>
    <row r="211">
      <c r="F211" s="4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</row>
    <row r="212">
      <c r="F212" s="4" t="s">
        <v>40</v>
      </c>
      <c r="H212" s="4" t="s">
        <v>40</v>
      </c>
      <c r="J212" s="4" t="s">
        <v>40</v>
      </c>
      <c r="L212" s="4" t="s">
        <v>40</v>
      </c>
      <c r="M212" s="4" t="s">
        <v>40</v>
      </c>
      <c r="N212" s="4" t="s">
        <v>40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F214" s="4" t="s">
        <v>40</v>
      </c>
      <c r="H214" s="4" t="s">
        <v>40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F216" s="4" t="s">
        <v>40</v>
      </c>
      <c r="H216" s="4" t="s">
        <v>40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F217" s="4" t="s">
        <v>40</v>
      </c>
      <c r="H217" s="4" t="s">
        <v>40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F220" s="4" t="s">
        <v>40</v>
      </c>
      <c r="H220" s="4" t="s">
        <v>40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F222" s="4" t="s">
        <v>40</v>
      </c>
      <c r="H222" s="4" t="s">
        <v>40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F223" s="4" t="s">
        <v>40</v>
      </c>
      <c r="H223" s="4" t="s">
        <v>40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F224" s="4" t="s">
        <v>40</v>
      </c>
      <c r="H224" s="4" t="s">
        <v>40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  <row r="1000">
      <c r="F1000" s="4" t="s">
        <v>40</v>
      </c>
      <c r="H1000" s="4" t="s">
        <v>40</v>
      </c>
      <c r="J1000" s="4" t="s">
        <v>40</v>
      </c>
      <c r="L1000" s="4" t="s">
        <v>40</v>
      </c>
      <c r="M1000" s="4" t="s">
        <v>40</v>
      </c>
      <c r="N1000" s="4" t="s">
        <v>40</v>
      </c>
    </row>
    <row r="1001">
      <c r="F1001" s="4" t="s">
        <v>40</v>
      </c>
      <c r="H1001" s="4" t="s">
        <v>40</v>
      </c>
      <c r="J1001" s="4" t="s">
        <v>40</v>
      </c>
      <c r="L1001" s="4" t="s">
        <v>40</v>
      </c>
      <c r="M1001" s="4" t="s">
        <v>40</v>
      </c>
      <c r="N1001" s="4" t="s">
        <v>40</v>
      </c>
    </row>
    <row r="1002">
      <c r="F1002" s="4" t="s">
        <v>40</v>
      </c>
      <c r="H1002" s="4" t="s">
        <v>40</v>
      </c>
      <c r="J1002" s="4" t="s">
        <v>40</v>
      </c>
      <c r="L1002" s="4" t="s">
        <v>40</v>
      </c>
      <c r="M1002" s="4" t="s">
        <v>40</v>
      </c>
      <c r="N1002" s="4" t="s">
        <v>40</v>
      </c>
    </row>
  </sheetData>
  <conditionalFormatting sqref="N2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">
    <cfRule type="colorScale" priority="2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drawing r:id="rId1"/>
</worksheet>
</file>