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filterPrivacy="1" autoCompressPictures="0" defaultThemeVersion="124226"/>
  <xr:revisionPtr revIDLastSave="0" documentId="13_ncr:1_{F0D9A1E7-0F26-4B77-A80B-A8C172D084F9}" xr6:coauthVersionLast="46" xr6:coauthVersionMax="46" xr10:uidLastSave="{00000000-0000-0000-0000-000000000000}"/>
  <bookViews>
    <workbookView xWindow="-27000" yWindow="525" windowWidth="24660" windowHeight="13680" tabRatio="598" xr2:uid="{00000000-000D-0000-FFFF-FFFF00000000}"/>
  </bookViews>
  <sheets>
    <sheet name="Introduction" sheetId="17" r:id="rId1"/>
    <sheet name="Column Descriptions" sheetId="16" r:id="rId2"/>
    <sheet name="2020 GHG Data" sheetId="2" r:id="rId3"/>
    <sheet name="2020 Emissions by GHG" sheetId="18" r:id="rId4"/>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3" hidden="1">'2020 Emissions by GHG'!$B$7:$I$837</definedName>
    <definedName name="_xlnm._FilterDatabase" localSheetId="2" hidden="1">'2020 GHG Data'!$B$9:$AD$840</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'2020 GHG Data'!$B$5:$AD$30</definedName>
    <definedName name="_xlnm.Print_Area" localSheetId="1">'Column Descriptions'!$B$2:$D$65</definedName>
    <definedName name="_xlnm.Print_Area" localSheetId="0">Introduction!$B$1:$C$21</definedName>
    <definedName name="Print_Area_MI">#REF!</definedName>
    <definedName name="_xlnm.Print_Titles" localSheetId="2">'2020 GHG Data'!$5:$9</definedName>
    <definedName name="_xlnm.Print_Titles" localSheetId="1">'Column Descriptions'!$1:$4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2" l="1"/>
  <c r="Q4" i="2"/>
</calcChain>
</file>

<file path=xl/sharedStrings.xml><?xml version="1.0" encoding="utf-8"?>
<sst xmlns="http://schemas.openxmlformats.org/spreadsheetml/2006/main" count="10693" uniqueCount="1599">
  <si>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</si>
  <si>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</si>
  <si>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</si>
  <si>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</si>
  <si>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</si>
  <si>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</si>
  <si>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</si>
  <si>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</si>
  <si>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</si>
  <si>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</si>
  <si>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</si>
  <si>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</si>
  <si>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</si>
  <si>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</si>
  <si>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</si>
  <si>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</si>
  <si>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</si>
  <si>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</si>
  <si>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</si>
  <si>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</si>
  <si>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</si>
  <si>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</si>
  <si>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</si>
  <si>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</si>
  <si>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</si>
  <si>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</si>
  <si>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</si>
  <si>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</si>
  <si>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</si>
  <si>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</si>
  <si>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</si>
  <si>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</si>
  <si>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</si>
  <si>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</si>
  <si>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</si>
  <si>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</si>
  <si>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</si>
  <si>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</si>
  <si>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</si>
  <si>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</si>
  <si>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</si>
  <si>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</si>
  <si>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</si>
  <si>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</si>
  <si>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</si>
  <si>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</si>
  <si>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</si>
  <si>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</si>
  <si>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</si>
  <si>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</si>
  <si>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</si>
  <si>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</si>
  <si>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</si>
  <si>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</si>
  <si>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</si>
  <si>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</si>
  <si>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</si>
  <si>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</si>
  <si>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</si>
  <si>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</si>
  <si>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</si>
  <si>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</si>
  <si>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</si>
  <si>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</si>
  <si>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</si>
  <si>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</si>
  <si>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</si>
  <si>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</si>
  <si>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</si>
  <si>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</si>
  <si>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t>Total Non-Covered Emissions</t>
  </si>
  <si>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</si>
  <si>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</si>
  <si>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This column displays city location of facility or reporting entity, as reported.</t>
  </si>
  <si>
    <t>This column displays state location of facility or reporting entity, as reported.</t>
  </si>
  <si>
    <t>This column displays zip code of facility or reporting entity, as reported.</t>
  </si>
  <si>
    <t>Facility or Entity Address</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</si>
  <si>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</si>
  <si>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</si>
  <si>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</si>
  <si>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</si>
  <si>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U</t>
  </si>
  <si>
    <t>Y</t>
  </si>
  <si>
    <t>M</t>
  </si>
  <si>
    <t>S</t>
  </si>
  <si>
    <t>AD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</si>
  <si>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</si>
  <si>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</si>
  <si>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</si>
  <si>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</si>
  <si>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</si>
  <si>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</si>
  <si>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</si>
  <si>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</si>
  <si>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</si>
  <si>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</si>
  <si>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</si>
  <si>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</si>
  <si>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</si>
  <si>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t xml:space="preserve">The data displayed as "covered emissions" may not represent compliance obligations in the Cap-and-Trade Program. </t>
  </si>
  <si>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</si>
  <si>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</si>
  <si>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</si>
  <si>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</si>
  <si>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</si>
  <si>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</si>
  <si>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</si>
  <si>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</si>
  <si>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</si>
  <si>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</si>
  <si>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</si>
  <si>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</si>
  <si>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</si>
  <si>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</si>
  <si>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</si>
  <si>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</si>
  <si>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</si>
  <si>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</si>
  <si>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</si>
  <si>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</si>
  <si>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Positive</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</si>
  <si>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</si>
  <si>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</si>
  <si>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</si>
  <si>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</si>
  <si>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</si>
  <si>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</si>
  <si>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</si>
  <si>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</si>
  <si>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</si>
  <si>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</si>
  <si>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</si>
  <si>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</si>
  <si>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</si>
  <si>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</si>
  <si>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</si>
  <si>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</si>
  <si>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</si>
  <si>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</si>
  <si>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</si>
  <si>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</si>
  <si>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</si>
  <si>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Ventura</t>
  </si>
  <si>
    <t>AES Alamitos, LLC</t>
  </si>
  <si>
    <t>Long Beach</t>
  </si>
  <si>
    <t>AES Huntington Beach, LLC</t>
  </si>
  <si>
    <t>Huntington Beach</t>
  </si>
  <si>
    <t>AES Redondo Beach LLC</t>
  </si>
  <si>
    <t>Redondo Beach</t>
  </si>
  <si>
    <t>NY</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</si>
  <si>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</si>
  <si>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</si>
  <si>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</si>
  <si>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</si>
  <si>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</si>
  <si>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</si>
  <si>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</si>
  <si>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</si>
  <si>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</si>
  <si>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</si>
  <si>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</si>
  <si>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</si>
  <si>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</si>
  <si>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</si>
  <si>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</si>
  <si>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</si>
  <si>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</si>
  <si>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t>
  </si>
  <si>
    <t>Algonquin Power Sanger, LLC</t>
  </si>
  <si>
    <t>SCS Engineers</t>
  </si>
  <si>
    <t>Sanger</t>
  </si>
  <si>
    <t>All American Asphalt - Corona</t>
  </si>
  <si>
    <t>324121 - Asphalt Paving Mixture and Block Manufacturing</t>
  </si>
  <si>
    <t>All American Asphalt - Irvine</t>
  </si>
  <si>
    <t>Irvine</t>
  </si>
  <si>
    <t>Ashworth Leininger Group</t>
  </si>
  <si>
    <t>Allergan</t>
  </si>
  <si>
    <t>325412 - Pharmaceutical Preparation Manufacturing</t>
  </si>
  <si>
    <t>Elk Grove</t>
  </si>
  <si>
    <t>424710 - Petroleum Bulk Stations and Terminals</t>
  </si>
  <si>
    <t>324110 - Petroleum Refineries</t>
  </si>
  <si>
    <t>Refinery</t>
  </si>
  <si>
    <t>Alon Bakersfield Refinery - Areas 1&amp;2</t>
  </si>
  <si>
    <t>GHD Services, Inc.</t>
  </si>
  <si>
    <t>Alon Bakersfield Refinery - Areas 1&amp;2 - Fuel Supplier</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</si>
  <si>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</si>
  <si>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</si>
  <si>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</si>
  <si>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</si>
  <si>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</si>
  <si>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</si>
  <si>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</si>
  <si>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</si>
  <si>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</si>
  <si>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</si>
  <si>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</si>
  <si>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</si>
  <si>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</si>
  <si>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</si>
  <si>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</si>
  <si>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</si>
  <si>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</si>
  <si>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</si>
  <si>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</si>
  <si>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</si>
  <si>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</si>
  <si>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</si>
  <si>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</si>
  <si>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</si>
  <si>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</si>
  <si>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</si>
  <si>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</si>
  <si>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</si>
  <si>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321219 - Reconstituted Wood Product Manufacturing</t>
  </si>
  <si>
    <t>Fairfield</t>
  </si>
  <si>
    <t>312120 - Breweries</t>
  </si>
  <si>
    <t>Anheuser-Busch LLC - Los Angeles Brewery</t>
  </si>
  <si>
    <t>Van Nuys</t>
  </si>
  <si>
    <t>Anza</t>
  </si>
  <si>
    <t>Apex Oil Company, Inc.</t>
  </si>
  <si>
    <t>Locus Technologies</t>
  </si>
  <si>
    <t>St. Louis</t>
  </si>
  <si>
    <t>MO</t>
  </si>
  <si>
    <t>San Diego</t>
  </si>
  <si>
    <t>Archer Daniels Midland</t>
  </si>
  <si>
    <t>Decatur</t>
  </si>
  <si>
    <t>IL</t>
  </si>
  <si>
    <t>Oxnard</t>
  </si>
  <si>
    <t>Ardagh Glass Inc.</t>
  </si>
  <si>
    <t>Davenport Engineering, Inc.</t>
  </si>
  <si>
    <t>Madera</t>
  </si>
  <si>
    <t>Cochise</t>
  </si>
  <si>
    <t>Lincus, Inc.</t>
  </si>
  <si>
    <t>Phoenix</t>
  </si>
  <si>
    <t>Portland</t>
  </si>
  <si>
    <t>OR</t>
  </si>
  <si>
    <t>Avenal State Prison</t>
  </si>
  <si>
    <t>Avenal</t>
  </si>
  <si>
    <t>922140 - Correctional Institutions</t>
  </si>
  <si>
    <t>Spokane</t>
  </si>
  <si>
    <t>WA</t>
  </si>
  <si>
    <t>221111 - Hydroelectric Power Generation</t>
  </si>
  <si>
    <t>Azteca Milling, L.P.</t>
  </si>
  <si>
    <t>311211 - Flour Milling</t>
  </si>
  <si>
    <t>Azusa</t>
  </si>
  <si>
    <t>Badger Creek Limited</t>
  </si>
  <si>
    <t>Baker Commodities, Inc., Kerman Division</t>
  </si>
  <si>
    <t>Kerman</t>
  </si>
  <si>
    <t>311613 - Rendering and Meat Byproduct Processing</t>
  </si>
  <si>
    <t>Baker Commodities, Inc., Vernon Division</t>
  </si>
  <si>
    <t>Vernon</t>
  </si>
  <si>
    <t>Baxalta US Inc.</t>
  </si>
  <si>
    <t>Los Angeles</t>
  </si>
  <si>
    <t>Bayer Healthcare</t>
  </si>
  <si>
    <t>Berkeley</t>
  </si>
  <si>
    <t>Bear Mountain Limited</t>
  </si>
  <si>
    <t>Big Bear Lake</t>
  </si>
  <si>
    <t>211112 - Natural Gas Liquid Extraction</t>
  </si>
  <si>
    <t>Berry Petroleum Company - San Joaquin Basin</t>
  </si>
  <si>
    <t>Maricopa</t>
  </si>
  <si>
    <t>Biggs</t>
  </si>
  <si>
    <t>Biola University</t>
  </si>
  <si>
    <t>La Mirada</t>
  </si>
  <si>
    <t>611310 - Colleges, Universities, and Professional Schools</t>
  </si>
  <si>
    <t>Blue Lake Power</t>
  </si>
  <si>
    <t>Cameron-Cole, LLC</t>
  </si>
  <si>
    <t>Blue Lake</t>
  </si>
  <si>
    <t>Blythe Energy</t>
  </si>
  <si>
    <t>Blythe</t>
  </si>
  <si>
    <t>BNSF Railway - Barstow</t>
  </si>
  <si>
    <t>Barstow</t>
  </si>
  <si>
    <t>482111 - Line-Haul Railroads</t>
  </si>
  <si>
    <t>BNSF Railway - Commerce</t>
  </si>
  <si>
    <t>BNSF Railway - Richmond</t>
  </si>
  <si>
    <t>Richmond</t>
  </si>
  <si>
    <t>Boston</t>
  </si>
  <si>
    <t>MA</t>
  </si>
  <si>
    <t>Bowerman Power LFG, LLC</t>
  </si>
  <si>
    <t>221118 - Other Electric Power Generation</t>
  </si>
  <si>
    <t>Boyett Petroleum</t>
  </si>
  <si>
    <t>Modesto</t>
  </si>
  <si>
    <t>Houston</t>
  </si>
  <si>
    <t>TX</t>
  </si>
  <si>
    <t>Braun Medical Inc</t>
  </si>
  <si>
    <t>First Environment, Inc.</t>
  </si>
  <si>
    <t>Brea Generation, LLC</t>
  </si>
  <si>
    <t>Brea</t>
  </si>
  <si>
    <t>Breitburn Operating LP - Los Angeles Basin Facility</t>
  </si>
  <si>
    <t>Rincon Consultants, Inc.</t>
  </si>
  <si>
    <t>Santa Fe Springs</t>
  </si>
  <si>
    <t>Bridge Energy, LLC</t>
  </si>
  <si>
    <t>Carbon Verification Service, LLC</t>
  </si>
  <si>
    <t>Gatineau</t>
  </si>
  <si>
    <t>QC</t>
  </si>
  <si>
    <t>J8X 2A1</t>
  </si>
  <si>
    <t>551112 - Offices of Other Holding Companies</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</si>
  <si>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</si>
  <si>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</si>
  <si>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</si>
  <si>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</si>
  <si>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</si>
  <si>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</si>
  <si>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</si>
  <si>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</si>
  <si>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</si>
  <si>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</si>
  <si>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</si>
  <si>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</si>
  <si>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</si>
  <si>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</si>
  <si>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</si>
  <si>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</si>
  <si>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</si>
  <si>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</si>
  <si>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</si>
  <si>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</si>
  <si>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</si>
  <si>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</si>
  <si>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</si>
  <si>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</si>
  <si>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</si>
  <si>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</si>
  <si>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</si>
  <si>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</si>
  <si>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</si>
  <si>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</si>
  <si>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</si>
  <si>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</si>
  <si>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</si>
  <si>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</si>
  <si>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</si>
  <si>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</si>
  <si>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</si>
  <si>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</si>
  <si>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</si>
  <si>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</si>
  <si>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</si>
  <si>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</si>
  <si>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</si>
  <si>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</si>
  <si>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</si>
  <si>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Piru</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</si>
  <si>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</si>
  <si>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</si>
  <si>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</si>
  <si>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</si>
  <si>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</si>
  <si>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</si>
  <si>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</si>
  <si>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</si>
  <si>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</si>
  <si>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</si>
  <si>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</si>
  <si>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</si>
  <si>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</si>
  <si>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</si>
  <si>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</si>
  <si>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</si>
  <si>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</si>
  <si>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</si>
  <si>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</si>
  <si>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</si>
  <si>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</si>
  <si>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</si>
  <si>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</si>
  <si>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</si>
  <si>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</si>
  <si>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</si>
  <si>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</si>
  <si>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</si>
  <si>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</si>
  <si>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</si>
  <si>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</si>
  <si>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</si>
  <si>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</si>
  <si>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</si>
  <si>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</si>
  <si>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</si>
  <si>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</si>
  <si>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</si>
  <si>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</si>
  <si>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</si>
  <si>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</si>
  <si>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</si>
  <si>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</si>
  <si>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</si>
  <si>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</si>
  <si>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</si>
  <si>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</si>
  <si>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</si>
  <si>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</si>
  <si>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</si>
  <si>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</si>
  <si>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</si>
  <si>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</si>
  <si>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</si>
  <si>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</si>
  <si>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</si>
  <si>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</si>
  <si>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</si>
  <si>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Newark</t>
  </si>
  <si>
    <t>Carlton Forge Works</t>
  </si>
  <si>
    <t>Paramount</t>
  </si>
  <si>
    <t>332112 - Nonferrous Forging</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</si>
  <si>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</si>
  <si>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</si>
  <si>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</si>
  <si>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</si>
  <si>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</si>
  <si>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</si>
  <si>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</si>
  <si>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</si>
  <si>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Chalk Cliff Limited</t>
  </si>
  <si>
    <t>Tempe</t>
  </si>
  <si>
    <t>Chemtrade West US, LLC</t>
  </si>
  <si>
    <t>325180 - Other Basic Inorganic Chemical Manufacturing</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</si>
  <si>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</si>
  <si>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</si>
  <si>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</si>
  <si>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</si>
  <si>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</si>
  <si>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</si>
  <si>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</si>
  <si>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</si>
  <si>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</si>
  <si>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</si>
  <si>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</si>
  <si>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</si>
  <si>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523130 - Commodity Contracts Dealing</t>
  </si>
  <si>
    <t>City of Anaheim, Combustion Turbine Generator</t>
  </si>
  <si>
    <t>Banning</t>
  </si>
  <si>
    <t>Cerritos</t>
  </si>
  <si>
    <t>Colton</t>
  </si>
  <si>
    <t>City of Colton - Generation</t>
  </si>
  <si>
    <t>City of Hope National Medical Center</t>
  </si>
  <si>
    <t>Duarte</t>
  </si>
  <si>
    <t>City of Industry</t>
  </si>
  <si>
    <t>Lancaster</t>
  </si>
  <si>
    <t>Lompoc</t>
  </si>
  <si>
    <t>Needles</t>
  </si>
  <si>
    <t>Palo Alto</t>
  </si>
  <si>
    <t>City of Palo Alto - Gas Utility</t>
  </si>
  <si>
    <t>221210 - Natural Gas Distribution</t>
  </si>
  <si>
    <t>City of Palo Alto Water Quality Control Treatment Plant</t>
  </si>
  <si>
    <t>Riverside</t>
  </si>
  <si>
    <t>City of San Diego, Public Utilities Dept, North City Water Reclamation Plant</t>
  </si>
  <si>
    <t>City of San Diego, Public Utilities Dept, Point Loma Treatment Plant</t>
  </si>
  <si>
    <t>City of San Diego, Public Utilities Dept, Pump Station 2</t>
  </si>
  <si>
    <t>Shasta Lake</t>
  </si>
  <si>
    <t>921120 - Legislative Bodies</t>
  </si>
  <si>
    <t>City of Susanville Gas Utility</t>
  </si>
  <si>
    <t>Susanville</t>
  </si>
  <si>
    <t>Ukiah</t>
  </si>
  <si>
    <t>WZI Inc.</t>
  </si>
  <si>
    <t>921190 - Other General Government Support</t>
  </si>
  <si>
    <t>Civic Center Cogen, LA County</t>
  </si>
  <si>
    <t>221330 - Steam and Air-Conditioning Supply</t>
  </si>
  <si>
    <t>Clean Energy</t>
  </si>
  <si>
    <t>Newport Beach</t>
  </si>
  <si>
    <t>San Francisco</t>
  </si>
  <si>
    <t>CMO Inc</t>
  </si>
  <si>
    <t xml:space="preserve">McKittrick </t>
  </si>
  <si>
    <t>Collins Pine Co.</t>
  </si>
  <si>
    <t>Chester</t>
  </si>
  <si>
    <t>321113 - Sawmills</t>
  </si>
  <si>
    <t>Mexicali</t>
  </si>
  <si>
    <t>BC</t>
  </si>
  <si>
    <t>ConAgra - Oakdale</t>
  </si>
  <si>
    <t>Oakdale</t>
  </si>
  <si>
    <t>Helm</t>
  </si>
  <si>
    <t>Baltimore</t>
  </si>
  <si>
    <t>MD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</si>
  <si>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</si>
  <si>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</si>
  <si>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</si>
  <si>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</si>
  <si>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</si>
  <si>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</si>
  <si>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</si>
  <si>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</si>
  <si>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Crimson Resource Management Corp</t>
  </si>
  <si>
    <t>325188 - All Other Basic Inorganic Chemical Manufacturing</t>
  </si>
  <si>
    <t>Crockett Cogeneration Project, LP</t>
  </si>
  <si>
    <t>Crockett</t>
  </si>
  <si>
    <t>Custom Alloy Light Metals, Inc.</t>
  </si>
  <si>
    <t>Industry</t>
  </si>
  <si>
    <t>331314 - Secondary Smelting and Alloying of Aluminum</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</si>
  <si>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</si>
  <si>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</si>
  <si>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</si>
  <si>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</si>
  <si>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</si>
  <si>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</si>
  <si>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</si>
  <si>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</si>
  <si>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</si>
  <si>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</si>
  <si>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</si>
  <si>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</si>
  <si>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</si>
  <si>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</si>
  <si>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</si>
  <si>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</si>
  <si>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</si>
  <si>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</si>
  <si>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Samoa</t>
  </si>
  <si>
    <t>Diamond Pet Food Processors of California, LLC - Lathrop</t>
  </si>
  <si>
    <t>311111 - Dog and Cat Food Manufacturing</t>
  </si>
  <si>
    <t>Diamond Pet Food Processors of California, LLC - Ripon</t>
  </si>
  <si>
    <t>Dicalite Minerals Corp.</t>
  </si>
  <si>
    <t>212399 - All Other Nonmetallic Mineral Mining</t>
  </si>
  <si>
    <t>Lloyd's Register Quality Assurance, Inc/LRQA</t>
  </si>
  <si>
    <t>Disneyland Resort</t>
  </si>
  <si>
    <t>713110 - Amusement and Theme Parks</t>
  </si>
  <si>
    <t>Double C Limited</t>
  </si>
  <si>
    <t>DSH-Napa State Hospital</t>
  </si>
  <si>
    <t>Napa</t>
  </si>
  <si>
    <t>DTE Stockton, LLC</t>
  </si>
  <si>
    <t>Moss Landing</t>
  </si>
  <si>
    <t>E &amp; J Gallo Winery - Fresno</t>
  </si>
  <si>
    <t>312130 - Wineries</t>
  </si>
  <si>
    <t>E &amp; J Gallo Winery - Livingston</t>
  </si>
  <si>
    <t>Livingston</t>
  </si>
  <si>
    <t>E&amp;B Natural Resources - San Joaquin Valley</t>
  </si>
  <si>
    <t>E.F. Oxnard LLC</t>
  </si>
  <si>
    <t>Eagle Petroleum - Lynch Canyon Field</t>
  </si>
  <si>
    <t>East Bay Municipal Utility District</t>
  </si>
  <si>
    <t>221310 - Water Supply and Irrigation Systems</t>
  </si>
  <si>
    <t>Eco Services - Dominguez</t>
  </si>
  <si>
    <t>Eco Services - Martinez</t>
  </si>
  <si>
    <t>Ed Staub &amp; Sons Petroleum, Inc.</t>
  </si>
  <si>
    <t>Klamath Falls</t>
  </si>
  <si>
    <t>Edwards Air Force Base</t>
  </si>
  <si>
    <t>928110 - National Security</t>
  </si>
  <si>
    <t>Eisenhower Medical Center</t>
  </si>
  <si>
    <t>Rancho Mirage</t>
  </si>
  <si>
    <t>El Cajon Energy, LLC</t>
  </si>
  <si>
    <t>El Cajon</t>
  </si>
  <si>
    <t>Mettler</t>
  </si>
  <si>
    <t>Encina Water Pollution Control Facility</t>
  </si>
  <si>
    <t>Carlsbad</t>
  </si>
  <si>
    <t>Energy 2001, Placer WRSL</t>
  </si>
  <si>
    <t>Lincoln</t>
  </si>
  <si>
    <t>Santa Maria</t>
  </si>
  <si>
    <t>Escalon Premier Brands, a Division of Kraft Heinz Company</t>
  </si>
  <si>
    <t>Escalon</t>
  </si>
  <si>
    <t>Escondido Energy Center, LLC</t>
  </si>
  <si>
    <t>Rancho Cucamonga</t>
  </si>
  <si>
    <t>331492 - Secondary Smelting, Refining, and Alloying of Nonferrous Metal (except Copper and Aluminum)</t>
  </si>
  <si>
    <t>ExxonMobil LFC Facility</t>
  </si>
  <si>
    <t>Goleta</t>
  </si>
  <si>
    <t>ExxonMobil POPCO Facility</t>
  </si>
  <si>
    <t>Ferrellgas, LP</t>
  </si>
  <si>
    <t>Liberty</t>
  </si>
  <si>
    <t>Flint Hills Resources LP</t>
  </si>
  <si>
    <t>Wichita</t>
  </si>
  <si>
    <t>KS</t>
  </si>
  <si>
    <t>Flyers Energy</t>
  </si>
  <si>
    <t>AUBURN</t>
  </si>
  <si>
    <t xml:space="preserve">Foster Farms Porterville Plant </t>
  </si>
  <si>
    <t>Porterville</t>
  </si>
  <si>
    <t>311615 - Poultry Processing</t>
  </si>
  <si>
    <t>Foster Poultry Farms - Livingston Complex, 95334</t>
  </si>
  <si>
    <t>Fresno Cogeneration Partners, LP</t>
  </si>
  <si>
    <t>San Joaquin</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</si>
  <si>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</si>
  <si>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</si>
  <si>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</si>
  <si>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</si>
  <si>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</si>
  <si>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</si>
  <si>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</si>
  <si>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</si>
  <si>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</si>
  <si>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 xml:space="preserve">Lincoln </t>
  </si>
  <si>
    <t>Georgia-Pacific Gypsum LLC - Antioch</t>
  </si>
  <si>
    <t>327420 - Gypsum Product Manufacturing</t>
  </si>
  <si>
    <t>Glencore Ltd.</t>
  </si>
  <si>
    <t>Glendale</t>
  </si>
  <si>
    <t>Goal Line LP, 92025</t>
  </si>
  <si>
    <t>Grayson Power Plant</t>
  </si>
  <si>
    <t xml:space="preserve">Greka Santa Maria Refinery </t>
  </si>
  <si>
    <t>C,Y</t>
  </si>
  <si>
    <t>Gridley</t>
  </si>
  <si>
    <t>Kingsburg</t>
  </si>
  <si>
    <t>327211 - Flat Glass Manufacturing</t>
  </si>
  <si>
    <t>Coral Gables</t>
  </si>
  <si>
    <t>FL</t>
  </si>
  <si>
    <t>Hanford Energy Park Peaker</t>
  </si>
  <si>
    <t>Harbor Cogeneration Company, LLC</t>
  </si>
  <si>
    <t>Harris Ranch Beef Company</t>
  </si>
  <si>
    <t>Selma</t>
  </si>
  <si>
    <t>311611 - Animal (except Poultry) Slaughtering</t>
  </si>
  <si>
    <t>Healdsburg</t>
  </si>
  <si>
    <t>Henrietta Peaker Plant</t>
  </si>
  <si>
    <t>Lemoore</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</si>
  <si>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</si>
  <si>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</si>
  <si>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</si>
  <si>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</si>
  <si>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</si>
  <si>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</si>
  <si>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</si>
  <si>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</si>
  <si>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</si>
  <si>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Wendel</t>
  </si>
  <si>
    <t>Hoag Memorial Hospital Presbyterian</t>
  </si>
  <si>
    <t xml:space="preserve">NEWPORT BEACH </t>
  </si>
  <si>
    <t>Holmes Western Oil Corporation</t>
  </si>
  <si>
    <t>Taft</t>
  </si>
  <si>
    <t>Hood Dairy</t>
  </si>
  <si>
    <t>Houweling Nurseries Oxnard, Inc</t>
  </si>
  <si>
    <t>111419 - Other Food Crops Grown Under Cover</t>
  </si>
  <si>
    <t>Hudson Ranch Power I - Geothermal</t>
  </si>
  <si>
    <t>Huntington Memorial Hospital</t>
  </si>
  <si>
    <t>Idemitsu Apollo Corporation</t>
  </si>
  <si>
    <t>Imperial</t>
  </si>
  <si>
    <t>Imperial Irrigation District (IID), El Centro Generating Station</t>
  </si>
  <si>
    <t>El Centro</t>
  </si>
  <si>
    <t>Imperial Irrigation District (IID), Niland Gas Turbine Plant</t>
  </si>
  <si>
    <t>Niland</t>
  </si>
  <si>
    <t>Ingomar Packing Company</t>
  </si>
  <si>
    <t>Ingredion Incorporated Stockton Plant</t>
  </si>
  <si>
    <t>Inland Empire Energy Center, LLC.</t>
  </si>
  <si>
    <t>Menifee</t>
  </si>
  <si>
    <t>IPC (USA), Inc.</t>
  </si>
  <si>
    <t>Santa Ana</t>
  </si>
  <si>
    <t>Ivanpah Solar Electric Generating System</t>
  </si>
  <si>
    <t>Nipton</t>
  </si>
  <si>
    <t>221114 - Solar Electric Power Generation</t>
  </si>
  <si>
    <t>New York</t>
  </si>
  <si>
    <t>J. G. Boswell Tomato Company Kern</t>
  </si>
  <si>
    <t>Buttonwillow</t>
  </si>
  <si>
    <t>J.G. Boswell Company West Processing Townsite</t>
  </si>
  <si>
    <t>311223 - Other Oilseed Processing</t>
  </si>
  <si>
    <t>J.G.Boswell Tomato Company Kings</t>
  </si>
  <si>
    <t>Jaco Oil Company</t>
  </si>
  <si>
    <t>BAKERSFIELD</t>
  </si>
  <si>
    <t>447190 - Other Gasoline Stations</t>
  </si>
  <si>
    <t>John Wayne Airport Orange County</t>
  </si>
  <si>
    <t>488119 - Other Airport Operations</t>
  </si>
  <si>
    <t>Willows</t>
  </si>
  <si>
    <t>JP Oil</t>
  </si>
  <si>
    <t>Shafter</t>
  </si>
  <si>
    <t>JR Simplot Company</t>
  </si>
  <si>
    <t>325311 - Nitrogenous Fertilizer Manufacturing</t>
  </si>
  <si>
    <t>C,V</t>
  </si>
  <si>
    <t>JS West and Companies</t>
  </si>
  <si>
    <t>K2 Pure Solutions, Inc</t>
  </si>
  <si>
    <t>Kaiser Aluminum Fabricated Products, LLC</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</si>
  <si>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</si>
  <si>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</si>
  <si>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</si>
  <si>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</si>
  <si>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</si>
  <si>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</si>
  <si>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</si>
  <si>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</si>
  <si>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</si>
  <si>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</si>
  <si>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Kiefer Landfill, Department of Waste Management and Recycling</t>
  </si>
  <si>
    <t>Sloughhouse</t>
  </si>
  <si>
    <t>Kimberly Clark Worldwide Inc.</t>
  </si>
  <si>
    <t>322121 - Paper (except Newsprint) Mills</t>
  </si>
  <si>
    <t>Kinergy Marketing, LLC</t>
  </si>
  <si>
    <t>Kirby Hills Compressor Station</t>
  </si>
  <si>
    <t>Suisun City</t>
  </si>
  <si>
    <t>Kirkwood</t>
  </si>
  <si>
    <t>Knauf Insulation</t>
  </si>
  <si>
    <t>Kraft Heinz Foods Company - Tulare</t>
  </si>
  <si>
    <t>Tulare</t>
  </si>
  <si>
    <t>Kyocera International Inc.</t>
  </si>
  <si>
    <t>334413 - Semiconductor and Related Device Manufacturing</t>
  </si>
  <si>
    <t>LAC+USC Medical Center</t>
  </si>
  <si>
    <t>LACSD - Calabasas LF</t>
  </si>
  <si>
    <t>Agoura</t>
  </si>
  <si>
    <t>LACSD - Joint Water Pollution Control Plant</t>
  </si>
  <si>
    <t>LACSD - Puente Hills Landfill</t>
  </si>
  <si>
    <t>Land O' Lakes, Inc.</t>
  </si>
  <si>
    <t>Lawrence Livermore National Laboratory (LLNL)</t>
  </si>
  <si>
    <t>541712 - Reseach and Development in the Physical, Engineering, and Life Sciences (except Biotechnology)</t>
  </si>
  <si>
    <t>Lehigh Southwest Cement Co - Cupertino</t>
  </si>
  <si>
    <t>Cupertino</t>
  </si>
  <si>
    <t>Redding</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</si>
  <si>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</si>
  <si>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</si>
  <si>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</si>
  <si>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</si>
  <si>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</si>
  <si>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</si>
  <si>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</si>
  <si>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</si>
  <si>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</si>
  <si>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</si>
  <si>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</si>
  <si>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</si>
  <si>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</si>
  <si>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</si>
  <si>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</si>
  <si>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</si>
  <si>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</si>
  <si>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</si>
  <si>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</si>
  <si>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</si>
  <si>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</si>
  <si>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Energy Center</t>
  </si>
  <si>
    <t>LODI</t>
  </si>
  <si>
    <t>Loma Linda University</t>
  </si>
  <si>
    <t>Loma Linda</t>
  </si>
  <si>
    <t>Long Beach Gas &amp; Oil Dept (LBGO)</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</si>
  <si>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</si>
  <si>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</si>
  <si>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</si>
  <si>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</si>
  <si>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</si>
  <si>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</si>
  <si>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</si>
  <si>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Los Gatos Tomato Products</t>
  </si>
  <si>
    <t>Huron</t>
  </si>
  <si>
    <t>Lunday-Thagard Company, DBA World Oil Refining</t>
  </si>
  <si>
    <t>South Gate</t>
  </si>
  <si>
    <t>Luz Solar Partners LTD</t>
  </si>
  <si>
    <t>Boron</t>
  </si>
  <si>
    <t>Luz Solar Partners LTD VIII &amp; IX</t>
  </si>
  <si>
    <t>Hinkley</t>
  </si>
  <si>
    <t>Fraizer Park</t>
  </si>
  <si>
    <t>327123 - Other Structural Clay Product Manufacturing</t>
  </si>
  <si>
    <t>Macpherson Oil Company</t>
  </si>
  <si>
    <t>MAG Energy Solutions, Inc. - EPE</t>
  </si>
  <si>
    <t>H3A 3L4</t>
  </si>
  <si>
    <t>MAGTFTC MCAGCC Twentynine Palms</t>
  </si>
  <si>
    <t>Twentynine Palms</t>
  </si>
  <si>
    <t>Malaga Power, LLC</t>
  </si>
  <si>
    <t>Malburg Generating Station</t>
  </si>
  <si>
    <t>Mansfield Oil Company of Gainesville, Inc</t>
  </si>
  <si>
    <t>Gainesville</t>
  </si>
  <si>
    <t>GA</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</si>
  <si>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</si>
  <si>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</si>
  <si>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</si>
  <si>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</si>
  <si>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</si>
  <si>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</si>
  <si>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</si>
  <si>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</si>
  <si>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</si>
  <si>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</si>
  <si>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</si>
  <si>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t>
  </si>
  <si>
    <t>Merced Power, LLC, 95340</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</si>
  <si>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</si>
  <si>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</si>
  <si>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</si>
  <si>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</si>
  <si>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</si>
  <si>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</si>
  <si>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</si>
  <si>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</si>
  <si>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</si>
  <si>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</si>
  <si>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</si>
  <si>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</si>
  <si>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</si>
  <si>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MM Lopez Energy LLC</t>
  </si>
  <si>
    <t>Lake View Terrace</t>
  </si>
  <si>
    <t>MM Prima Deshecha Energy LLC</t>
  </si>
  <si>
    <t>San Juan Capistrano</t>
  </si>
  <si>
    <t>MM Tajiguas Energy LLC</t>
  </si>
  <si>
    <t>MM West Covina LLC</t>
  </si>
  <si>
    <t>West Covina</t>
  </si>
  <si>
    <t>MM Yolo Power LLC</t>
  </si>
  <si>
    <t>Davis</t>
  </si>
  <si>
    <t>Modesto Irrigation District - Ripon Generation Station, 95366</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</si>
  <si>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</si>
  <si>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</si>
  <si>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</si>
  <si>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</si>
  <si>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</si>
  <si>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</si>
  <si>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t>
  </si>
  <si>
    <t>Morgan Stanley Capital Group Inc. - EPE</t>
  </si>
  <si>
    <t>523110 - Investment Banking and Securities Dealing</t>
  </si>
  <si>
    <t>Morning Star Packing Company - Los Banos</t>
  </si>
  <si>
    <t>Morning Star Packing Company - Williams</t>
  </si>
  <si>
    <t>Williams</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</si>
  <si>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</si>
  <si>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</si>
  <si>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</si>
  <si>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</si>
  <si>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</si>
  <si>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</si>
  <si>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</si>
  <si>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</si>
  <si>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</si>
  <si>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</si>
  <si>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Naval Medical Center - San Diego</t>
  </si>
  <si>
    <t>Nebraska Corn Processing, LLC</t>
  </si>
  <si>
    <t>Cambridge</t>
  </si>
  <si>
    <t>NE</t>
  </si>
  <si>
    <t>Las Vegas</t>
  </si>
  <si>
    <t>NV</t>
  </si>
  <si>
    <t>New-Indy Ontario, LLC Linerboard Mill</t>
  </si>
  <si>
    <t>Ontario</t>
  </si>
  <si>
    <t>New-Indy Oxnard LLC</t>
  </si>
  <si>
    <t>Newport Fab, LLC (DBA TowerJazz Semiconductor)</t>
  </si>
  <si>
    <t>Juno Beach</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</si>
  <si>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</si>
  <si>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</si>
  <si>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</si>
  <si>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</si>
  <si>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</si>
  <si>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</si>
  <si>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</si>
  <si>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</si>
  <si>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Roseville</t>
  </si>
  <si>
    <t>Northrop Grumman Marine Systems - Sunnyvale</t>
  </si>
  <si>
    <t>333611 - Turbine and Turbine Generator Set Units Manufacturing</t>
  </si>
  <si>
    <t>Northrop Grumman Systems Corp. - Redondo Beach</t>
  </si>
  <si>
    <t>Olam West Coast Inc - Williams</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</si>
  <si>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</si>
  <si>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</si>
  <si>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</si>
  <si>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</si>
  <si>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</si>
  <si>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</si>
  <si>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</si>
  <si>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</si>
  <si>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</si>
  <si>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</si>
  <si>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</si>
  <si>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</si>
  <si>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</si>
  <si>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</si>
  <si>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</si>
  <si>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</si>
  <si>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</si>
  <si>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</si>
  <si>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</si>
  <si>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Otay Landfill Gas LLC</t>
  </si>
  <si>
    <t>Chula Vista</t>
  </si>
  <si>
    <t>Owens-Brockway Glass Container, Tracy</t>
  </si>
  <si>
    <t>TRC Solutions, Inc.</t>
  </si>
  <si>
    <t>Tracy</t>
  </si>
  <si>
    <t>PABCO Clay Products, LLC, dba Gladding McBean</t>
  </si>
  <si>
    <t>PABCO Paper</t>
  </si>
  <si>
    <t>Pacific Clay Products</t>
  </si>
  <si>
    <t>327120 - Clay Building Material and Refractories Manufacturing</t>
  </si>
  <si>
    <t>Pacific Coast Energy Company LP</t>
  </si>
  <si>
    <t>Orcutt</t>
  </si>
  <si>
    <t>Pacific Coast Producers</t>
  </si>
  <si>
    <t>Woodland</t>
  </si>
  <si>
    <t>Pacific Ethanol Madera, LLC</t>
  </si>
  <si>
    <t>Pacific Ethanol Stockton, LLC</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</si>
  <si>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</si>
  <si>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</si>
  <si>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</si>
  <si>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</si>
  <si>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</si>
  <si>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322299 - All Other Converted Paper Product Manufacturing</t>
  </si>
  <si>
    <t>Panoche Energy Center, LLC</t>
  </si>
  <si>
    <t>Pasadena Water and Power, Glenarm</t>
  </si>
  <si>
    <t>Redwood City</t>
  </si>
  <si>
    <t>Petro-Diamond</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</si>
  <si>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</si>
  <si>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</si>
  <si>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</si>
  <si>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</si>
  <si>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</si>
  <si>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</si>
  <si>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</si>
  <si>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</si>
  <si>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</si>
  <si>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</si>
  <si>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</si>
  <si>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</si>
  <si>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</si>
  <si>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</si>
  <si>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</si>
  <si>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</si>
  <si>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</si>
  <si>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</si>
  <si>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</si>
  <si>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</si>
  <si>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</si>
  <si>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</si>
  <si>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</si>
  <si>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</si>
  <si>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Pio Pico Energy Center</t>
  </si>
  <si>
    <t>Pitchess Cogeneration Station</t>
  </si>
  <si>
    <t>Saugus</t>
  </si>
  <si>
    <t>Vallejo</t>
  </si>
  <si>
    <t>Pixley Cogeneration Partners / Calgren Renewable Fuels</t>
  </si>
  <si>
    <t>Pixley</t>
  </si>
  <si>
    <t>C,PP</t>
  </si>
  <si>
    <t>Plains LPG Services/ Lone Star Frac &amp; Isom Facility</t>
  </si>
  <si>
    <t>C,NN,P,W</t>
  </si>
  <si>
    <t>Plains Marketing, L.P.</t>
  </si>
  <si>
    <t>Calgary</t>
  </si>
  <si>
    <t>T2P 0A7</t>
  </si>
  <si>
    <t>Portola</t>
  </si>
  <si>
    <t>Potrero Hills Energy Producers, LLC</t>
  </si>
  <si>
    <t>Vancouver</t>
  </si>
  <si>
    <t>V6C 2X8</t>
  </si>
  <si>
    <t>Press Forge Co</t>
  </si>
  <si>
    <t>Prime Wheel Corporation</t>
  </si>
  <si>
    <t>Gardena</t>
  </si>
  <si>
    <t>336390 - Other Motor Vehicle Parts Manufacturing</t>
  </si>
  <si>
    <t>Saramento</t>
  </si>
  <si>
    <t>ProEnergy - Greenleaf Energy Unit 1, LLC</t>
  </si>
  <si>
    <t>ProEnergy - Greenleaf Energy Unit 2, LLC</t>
  </si>
  <si>
    <t>ProPetroleum Inc.</t>
  </si>
  <si>
    <t xml:space="preserve">Lubbock </t>
  </si>
  <si>
    <t>Bellevue</t>
  </si>
  <si>
    <t>Qualcomm, Inc. - Morehouse Facility</t>
  </si>
  <si>
    <t>541990 - All Other Professional, Scientific, and Technical Services</t>
  </si>
  <si>
    <t>Qualcomm, Inc. - Pacific Center Facility</t>
  </si>
  <si>
    <t>Quemetco, Inc.</t>
  </si>
  <si>
    <t>C,R</t>
  </si>
  <si>
    <t>Questar Southern Trails</t>
  </si>
  <si>
    <t>Farmington</t>
  </si>
  <si>
    <t>NM</t>
  </si>
  <si>
    <t>Rady Children's Hospital San Diego</t>
  </si>
  <si>
    <t>622310 - Specialty (except Psychiatric and Substance Abuse) Hospitals</t>
  </si>
  <si>
    <t>Bismarck</t>
  </si>
  <si>
    <t>ND</t>
  </si>
  <si>
    <t>Redding Electric Utility - Redding Power Generation</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</si>
  <si>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</si>
  <si>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</si>
  <si>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</si>
  <si>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</si>
  <si>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</si>
  <si>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</si>
  <si>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</si>
  <si>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</si>
  <si>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</si>
  <si>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</si>
  <si>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336413 - Other Aircraft Parts and Auxiliary Equipment Manufacturing</t>
  </si>
  <si>
    <t>Roseburg Forest Products</t>
  </si>
  <si>
    <t>Weed</t>
  </si>
  <si>
    <t>321212 - Softwood Veneer and Plywood Manufacturing</t>
  </si>
  <si>
    <t>Roseville Electric, Roseville Energy Park</t>
  </si>
  <si>
    <t>Sacramento Municipal Utility District (SMUD) - Gas Pipeline</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</si>
  <si>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</si>
  <si>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</si>
  <si>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</si>
  <si>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</si>
  <si>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</si>
  <si>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Rendering Company</t>
  </si>
  <si>
    <t>Safety-Kleen of California Inc.</t>
  </si>
  <si>
    <t>324191 - Petroleum Lubricating Oil and Grease Manufacturing</t>
  </si>
  <si>
    <t>Saint Agnes Medical Center</t>
  </si>
  <si>
    <t>Saint Bernardine Medical Center</t>
  </si>
  <si>
    <t>San Bernardino</t>
  </si>
  <si>
    <t>Salinas River Cogeneration Facility</t>
  </si>
  <si>
    <t>San Benito Foods</t>
  </si>
  <si>
    <t>Hollister</t>
  </si>
  <si>
    <t>San Diego Gas and Electric (SDG&amp;E) - Local Distribution</t>
  </si>
  <si>
    <t>San Diego Gas and Electric (SDG&amp;E) - Natural Gas Distribution Sub W</t>
  </si>
  <si>
    <t>San Francisco General Hospital</t>
  </si>
  <si>
    <t>San Francisco International Airport (SFO)</t>
  </si>
  <si>
    <t>481111 - Scheduled Passenger Air Transportation</t>
  </si>
  <si>
    <t>San Francisco Southeast Treatment Plant</t>
  </si>
  <si>
    <t>San Fracisco</t>
  </si>
  <si>
    <t>San Joaquin Refining Company</t>
  </si>
  <si>
    <t>San Joaquin Refining Company - Fuel Supplier</t>
  </si>
  <si>
    <t>San Jose/Santa Clara Regional Wastewater Facility</t>
  </si>
  <si>
    <t>San Marcos Energy LLC</t>
  </si>
  <si>
    <t>San Marcos</t>
  </si>
  <si>
    <t>Santa Barbara Cottage Hospital</t>
  </si>
  <si>
    <t>Santa Barbara</t>
  </si>
  <si>
    <t>Santa Clara Valley Medical Center</t>
  </si>
  <si>
    <t>Santa Cruz Energy LLC</t>
  </si>
  <si>
    <t>Santa Cruz</t>
  </si>
  <si>
    <t>Santa Maria Energy, LLC, Careaga Lease</t>
  </si>
  <si>
    <t>Saputo Cheese USA Inc. - Paige</t>
  </si>
  <si>
    <t>Saputo Cheese USA Inc.- Levin</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</si>
  <si>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</si>
  <si>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</si>
  <si>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</si>
  <si>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</si>
  <si>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</si>
  <si>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</si>
  <si>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</si>
  <si>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</si>
  <si>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</si>
  <si>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</si>
  <si>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</si>
  <si>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</si>
  <si>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</si>
  <si>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Seneca San Joaquin Production Facilities</t>
  </si>
  <si>
    <t>Sensient Natural Ingredients LLC</t>
  </si>
  <si>
    <t>Sentinel Energy Center, LLC</t>
  </si>
  <si>
    <t>North Palm Springs</t>
  </si>
  <si>
    <t>Sentinel Peak Resources - SJV Basin Facility</t>
  </si>
  <si>
    <t>SFPP L.P. - Colton Terminal</t>
  </si>
  <si>
    <t>Bloomington</t>
  </si>
  <si>
    <t>Sharp Grossmont Hospital</t>
  </si>
  <si>
    <t>La Mesa</t>
  </si>
  <si>
    <t>Shell Chemical LP - Martinez Catalyst Plant</t>
  </si>
  <si>
    <t>Shell Energy North America (US), L.P. - EPE</t>
  </si>
  <si>
    <t>Shell Oil Products US - Supply - Fuel Supplier</t>
  </si>
  <si>
    <t>MM,NN</t>
  </si>
  <si>
    <t>Shell Trading US Company - Fuel Supplier</t>
  </si>
  <si>
    <t>Shiralian Enterprises</t>
  </si>
  <si>
    <t>Shultz Steel Company</t>
  </si>
  <si>
    <t>331318 - Other Aluminum Rolling, Drawing, and Extruding</t>
  </si>
  <si>
    <t>Sierra Pacific Industries (SPI) - Anderson, 96007</t>
  </si>
  <si>
    <t>Anderson</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</si>
  <si>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</si>
  <si>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</si>
  <si>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</si>
  <si>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</si>
  <si>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</si>
  <si>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</si>
  <si>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</si>
  <si>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</si>
  <si>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 xml:space="preserve">las vegas </t>
  </si>
  <si>
    <t>Signal Hill Petroleum Facilities</t>
  </si>
  <si>
    <t>Signal Hill</t>
  </si>
  <si>
    <t>Silicon Valley Power (SVP), City of Santa Clara , Cogen</t>
  </si>
  <si>
    <t>Silicon Valley Power (SVP), City of Santa Clara , DVR</t>
  </si>
  <si>
    <t>Solar Turbines Incorporated - Kearny Mesa</t>
  </si>
  <si>
    <t>Santa Rosa</t>
  </si>
  <si>
    <t>Sonoma County Landfill Gas to Energy</t>
  </si>
  <si>
    <t>Petaluma</t>
  </si>
  <si>
    <t>Sonoma Developmental Center</t>
  </si>
  <si>
    <t>Eldridge</t>
  </si>
  <si>
    <t>623210 - Residential Mental Retardation Facilities</t>
  </si>
  <si>
    <t>Southeast Resource Recovery Facility (SERRF)</t>
  </si>
  <si>
    <t>Stanton</t>
  </si>
  <si>
    <t>Norwalk</t>
  </si>
  <si>
    <t>Rosemead</t>
  </si>
  <si>
    <t>Southern California Edison (SCE) - McGrath Peaker</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</si>
  <si>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</si>
  <si>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</si>
  <si>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</si>
  <si>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</si>
  <si>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</si>
  <si>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</si>
  <si>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</si>
  <si>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</si>
  <si>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</si>
  <si>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South Needles Facility</t>
  </si>
  <si>
    <t>Southern California Gas Co - Wheeler Ridge Compressor Station</t>
  </si>
  <si>
    <t>Southern California Gas Company - End User Emissions</t>
  </si>
  <si>
    <t>Southern Counties Oil Co., A California Limited Partnership</t>
  </si>
  <si>
    <t>Southwest Gas Distribution Facilities</t>
  </si>
  <si>
    <t>NN,W</t>
  </si>
  <si>
    <t>Spreckels Sugar Company, Inc.- Brawley</t>
  </si>
  <si>
    <t>Environmental Audit, Inc.</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</si>
  <si>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</si>
  <si>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</si>
  <si>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</si>
  <si>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</si>
  <si>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</si>
  <si>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</si>
  <si>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</si>
  <si>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</si>
  <si>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</si>
  <si>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</si>
  <si>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</si>
  <si>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</si>
  <si>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</si>
  <si>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Alturas</t>
  </si>
  <si>
    <t>Sycamore Cogeneration Facility</t>
  </si>
  <si>
    <t>Sycamore Energy LLC</t>
  </si>
  <si>
    <t>Santee</t>
  </si>
  <si>
    <t>Tacoma Power - ACS</t>
  </si>
  <si>
    <t>Tacoma</t>
  </si>
  <si>
    <t>TAMCO</t>
  </si>
  <si>
    <t>Arlington</t>
  </si>
  <si>
    <t>Reno</t>
  </si>
  <si>
    <t>Fremont</t>
  </si>
  <si>
    <t>336111 - Automobile Manufacturing</t>
  </si>
  <si>
    <t>Tesoro Refining and Marketing - Fuel Supplier</t>
  </si>
  <si>
    <t>Tesoro Refining and Marketing Co. - Martinez</t>
  </si>
  <si>
    <t>Jacksonville</t>
  </si>
  <si>
    <t>The P&amp;G Paper Products Co.</t>
  </si>
  <si>
    <t>The Sun Valley Group</t>
  </si>
  <si>
    <t>Tulsa</t>
  </si>
  <si>
    <t>OK</t>
  </si>
  <si>
    <t>Timber Products Company Yreka Veneer</t>
  </si>
  <si>
    <t>Yreka</t>
  </si>
  <si>
    <t>Tomatek / Neil Jones Food Companies</t>
  </si>
  <si>
    <t>Torrance Refinery</t>
  </si>
  <si>
    <t>TORRANCE</t>
  </si>
  <si>
    <t>Torrance</t>
  </si>
  <si>
    <t>T2P2M1</t>
  </si>
  <si>
    <t>T2P 5H1</t>
  </si>
  <si>
    <t>TRC Cypress Group, LLC</t>
  </si>
  <si>
    <t>Tricor Refining, LLC</t>
  </si>
  <si>
    <t>Truckee</t>
  </si>
  <si>
    <t>TST, Inc.</t>
  </si>
  <si>
    <t>Turlock Irrigation District (TID), Almond Power Plant</t>
  </si>
  <si>
    <t>Turlock Irrigation District/ Walnut Energy Center</t>
  </si>
  <si>
    <t>Tuscarora Gas Transmission Pipeline</t>
  </si>
  <si>
    <t>U.S. Borax, 93516</t>
  </si>
  <si>
    <t>U.S. Gypsum Co Plaster City Plant</t>
  </si>
  <si>
    <t>UC Davis Medical Center</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</si>
  <si>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</si>
  <si>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</si>
  <si>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</si>
  <si>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</si>
  <si>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</si>
  <si>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</si>
  <si>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</si>
  <si>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</si>
  <si>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</si>
  <si>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</si>
  <si>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</si>
  <si>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</si>
  <si>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</si>
  <si>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</si>
  <si>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</si>
  <si>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Cruz, UCSC EH&amp;S Office</t>
  </si>
  <si>
    <t>University of Southern California (USC) - University Park Campus (UPC)</t>
  </si>
  <si>
    <t>USS-POSCO Industries</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</si>
  <si>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</si>
  <si>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</si>
  <si>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</si>
  <si>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</si>
  <si>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</si>
  <si>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</si>
  <si>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</si>
  <si>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Pahrump</t>
  </si>
  <si>
    <t>Vandenberg Air Force Base</t>
  </si>
  <si>
    <t>Vandenberg AFB</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</si>
  <si>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</si>
  <si>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</si>
  <si>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</si>
  <si>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</si>
  <si>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</si>
  <si>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</si>
  <si>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</si>
  <si>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</si>
  <si>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</si>
  <si>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</si>
  <si>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Folsom</t>
  </si>
  <si>
    <t>Waste Management - Altamont Landfill</t>
  </si>
  <si>
    <t>Weber Metals</t>
  </si>
  <si>
    <t xml:space="preserve">Paramount </t>
  </si>
  <si>
    <t>West Coast Gas Company Inc</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</si>
  <si>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</si>
  <si>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</si>
  <si>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</si>
  <si>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</si>
  <si>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</si>
  <si>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</si>
  <si>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</si>
  <si>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WP&amp;A Firebaugh</t>
  </si>
  <si>
    <t>311911 - Roasted Nuts and Peanut Butter Manufacturing</t>
  </si>
  <si>
    <t>WP&amp;A King</t>
  </si>
  <si>
    <t>Lost Hills</t>
  </si>
  <si>
    <t>WP&amp;A Lost Hills</t>
  </si>
  <si>
    <t>Yuba City Cogeneration Partners LP</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</si>
  <si>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</si>
  <si>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</si>
  <si>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</si>
  <si>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</si>
  <si>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</si>
  <si>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Wyomissing</t>
  </si>
  <si>
    <t>Berry Petroleum Company - Placerita</t>
  </si>
  <si>
    <t>Newhall</t>
  </si>
  <si>
    <t>325194 - Cyclic Crude, Intermediate, and Gum and Wood Chemical Manufacturing</t>
  </si>
  <si>
    <t>Frito Lay - Rancho Cucamonga</t>
  </si>
  <si>
    <t>Guardian Industries, LLC</t>
  </si>
  <si>
    <t>Humboldt Sawmill Company</t>
  </si>
  <si>
    <t>Hyperion Water Reclamation Plant</t>
  </si>
  <si>
    <t>La Paloma Generating Plant - GHG</t>
  </si>
  <si>
    <t>Metropolitan State Hospital</t>
  </si>
  <si>
    <t>Milk Specialties Global</t>
  </si>
  <si>
    <t>MP Mine Operations LLC</t>
  </si>
  <si>
    <t>NCPA - CT1 Alameda</t>
  </si>
  <si>
    <t>Olam West Coast, Inc. - Gilroy</t>
  </si>
  <si>
    <t>Owens Corning Insulating Systems, LLC Santa Clara</t>
  </si>
  <si>
    <t>PABCO Gypsum Newark</t>
  </si>
  <si>
    <t>Pico Rivera</t>
  </si>
  <si>
    <t>Pilot Travel Centers, LLC</t>
  </si>
  <si>
    <t>Knoxville</t>
  </si>
  <si>
    <t>TN</t>
  </si>
  <si>
    <t>denver</t>
  </si>
  <si>
    <t>CO</t>
  </si>
  <si>
    <t>Southern California Gas Co - Kelso Facility</t>
  </si>
  <si>
    <t>Kelso</t>
  </si>
  <si>
    <t xml:space="preserve">Tehachapi </t>
  </si>
  <si>
    <t>Tesla, Inc.</t>
  </si>
  <si>
    <t>Tuscarora Gas Transmission - Shoetree Compressor Station</t>
  </si>
  <si>
    <t>Litchfield</t>
  </si>
  <si>
    <t>University of California, Berkeley</t>
  </si>
  <si>
    <t>Vernon Public Utilities, Gas Municipal Utility</t>
  </si>
  <si>
    <t>Calpine - Gilroy Cogen, L.P., Gilroy Cogen_Peaker</t>
  </si>
  <si>
    <t>Calpine - King City Cogen, LLC, King City Cogen_Peaker</t>
  </si>
  <si>
    <t>Aera Energy Ventura Basin</t>
  </si>
  <si>
    <t>AltAir Paramount LLC</t>
  </si>
  <si>
    <t>AltAir Paramount LLC - Fuel Supplier</t>
  </si>
  <si>
    <t>Anheuser-Busch LLC - Fairfield</t>
  </si>
  <si>
    <t>AOT Energy Americas LLC</t>
  </si>
  <si>
    <t>Applied Natural Gas Fuels</t>
  </si>
  <si>
    <t>Topock</t>
  </si>
  <si>
    <t>Arcosa LWFP LLC</t>
  </si>
  <si>
    <t>NSF Certification, LLC</t>
  </si>
  <si>
    <t>Calciner</t>
  </si>
  <si>
    <t>California Dairies, Inc., Turlock North</t>
  </si>
  <si>
    <t>California Paperboard Corporation</t>
  </si>
  <si>
    <t>California Resources Production Corporation - Ventura Basin 755 incl. SCVGP Gas Plant</t>
  </si>
  <si>
    <t>California State Prison - Sacramento</t>
  </si>
  <si>
    <t>Represa</t>
  </si>
  <si>
    <t>Carlsbad Energy Center Project</t>
  </si>
  <si>
    <t>Centennial Energy LLC</t>
  </si>
  <si>
    <t>Denver</t>
  </si>
  <si>
    <t>Central Valley Meat</t>
  </si>
  <si>
    <t>Yorke Engineering, LLC</t>
  </si>
  <si>
    <t>C,NN</t>
  </si>
  <si>
    <t>Ann Arbor</t>
  </si>
  <si>
    <t>MI</t>
  </si>
  <si>
    <t>424990 - Other Miscellaneous Nondurable Goods Merchant Wholesalers</t>
  </si>
  <si>
    <t>Edwards AFB</t>
  </si>
  <si>
    <t>Elbow River Marketing Ltd.</t>
  </si>
  <si>
    <t>T2P 1C9</t>
  </si>
  <si>
    <t>Energy Center San Francisco LLC</t>
  </si>
  <si>
    <t>Garberville Gas Corporation</t>
  </si>
  <si>
    <t>454310 - Fuel Dealers</t>
  </si>
  <si>
    <t>Grade 6 Oil, LLC</t>
  </si>
  <si>
    <t>Onalaska</t>
  </si>
  <si>
    <t>WI</t>
  </si>
  <si>
    <t>Tierra Resource Consultants, LLC</t>
  </si>
  <si>
    <t>Boise</t>
  </si>
  <si>
    <t>ID</t>
  </si>
  <si>
    <t>Imerys Filtration Minerals, Inc.</t>
  </si>
  <si>
    <t>Johns Manville</t>
  </si>
  <si>
    <t>Kiva Energy Inc.</t>
  </si>
  <si>
    <t>Mexicali, Baja California</t>
  </si>
  <si>
    <t>Lansing Trade Group, LLC</t>
  </si>
  <si>
    <t>Overland Park</t>
  </si>
  <si>
    <t>424590 - Other Farm Product Raw Material Merchant Wholesalers</t>
  </si>
  <si>
    <t>Los Angeles Refinery (LAR)</t>
  </si>
  <si>
    <t>Midstream Energy Partners, USA, LLC</t>
  </si>
  <si>
    <t>Monterey</t>
  </si>
  <si>
    <t>Naval Air Station North Island</t>
  </si>
  <si>
    <t>Newark Pacific Paperboard</t>
  </si>
  <si>
    <t>Northrop Grumman - Palmdale</t>
  </si>
  <si>
    <t>Owens Corning Roofing and Asphalt, LLC</t>
  </si>
  <si>
    <t>324122 - Asphalt Shingle and Coating Materials Manufacturing</t>
  </si>
  <si>
    <t>Pacific Continental Textiles</t>
  </si>
  <si>
    <t>East Rancho Domininguez</t>
  </si>
  <si>
    <t>333249 - Other Industrial Machinery Manufacturing</t>
  </si>
  <si>
    <t>Palo Alto V.A. Health Care System Division</t>
  </si>
  <si>
    <t>Rocklin</t>
  </si>
  <si>
    <t>Plains Midstream Canada ULC</t>
  </si>
  <si>
    <t>Procter &amp; Gamble Manufacturing Co. - Sacramento Plant</t>
  </si>
  <si>
    <t>Albuquerque</t>
  </si>
  <si>
    <t>REG Marketing &amp; Logistics Group, LLC</t>
  </si>
  <si>
    <t>Rohr, Inc., a Collins Aerospace Company-Cogen Plant</t>
  </si>
  <si>
    <t>San Jacinto</t>
  </si>
  <si>
    <t>Sentinel Peak Resources- AG Facility</t>
  </si>
  <si>
    <t>Setton Pistachio of Terra Bella, Inc</t>
  </si>
  <si>
    <t>Terra Bella</t>
  </si>
  <si>
    <t>Shell Catalysts &amp; Technologies</t>
  </si>
  <si>
    <t>Sierra Resources Santa Barbara Basin</t>
  </si>
  <si>
    <t>Los Alamos</t>
  </si>
  <si>
    <t>Smithfield Packaged Meats Corp</t>
  </si>
  <si>
    <t>Soil Safe of California, Inc.</t>
  </si>
  <si>
    <t xml:space="preserve">Adelanto </t>
  </si>
  <si>
    <t>Solana Beach</t>
  </si>
  <si>
    <t>SunOpta Aseptic</t>
  </si>
  <si>
    <t>Superior Gas Liquids USA</t>
  </si>
  <si>
    <t>T2P 3G2</t>
  </si>
  <si>
    <t>Teichert Materials</t>
  </si>
  <si>
    <t>212321 - Construction Sand and Gravel Mining</t>
  </si>
  <si>
    <t>Tracy Combined Cycle Plant</t>
  </si>
  <si>
    <t>Transwestern - Topock</t>
  </si>
  <si>
    <t>golden shores</t>
  </si>
  <si>
    <t>University of California, Santa Barbara</t>
  </si>
  <si>
    <t>VA San Diego Healthcare System</t>
  </si>
  <si>
    <t>923140 - Administration of Veterans' Affairs</t>
  </si>
  <si>
    <t>Vaquero Energy - Santa Barbara County</t>
  </si>
  <si>
    <t>Page</t>
  </si>
  <si>
    <t>Waste Management - Redwood Landfill, Inc.</t>
  </si>
  <si>
    <t>Novato</t>
  </si>
  <si>
    <t>AAK Richmond</t>
  </si>
  <si>
    <t>311225 - Fats and Oils Refining and Blending</t>
  </si>
  <si>
    <t xml:space="preserve">Other Combustion Source </t>
  </si>
  <si>
    <t>Apple Inc - Bloom Energy Servers</t>
  </si>
  <si>
    <t>Bleyhl Farm Service, Inc.</t>
  </si>
  <si>
    <t>Grandview</t>
  </si>
  <si>
    <t>Carson Hybrid Energy Storage LLC</t>
  </si>
  <si>
    <t>Chase Inc.</t>
  </si>
  <si>
    <t>FRESNO</t>
  </si>
  <si>
    <t>Ruby Canyon Environmental, Inc.</t>
  </si>
  <si>
    <t>Valhalla</t>
  </si>
  <si>
    <t>Corteva agriscience - Pittsburg Operations</t>
  </si>
  <si>
    <t>Crystal Creamery, Inc.</t>
  </si>
  <si>
    <t>Andover</t>
  </si>
  <si>
    <t>Equinix Caspian - Bloom Energy Servers</t>
  </si>
  <si>
    <t>Equinix Duane - Bloom Energy Servers</t>
  </si>
  <si>
    <t>Equinix Great Oaks - Bloom Energy Servers</t>
  </si>
  <si>
    <t>Equinix Lundy - Bloom Energy Servers</t>
  </si>
  <si>
    <t>311119 - Other Animal Food Manufacturing</t>
  </si>
  <si>
    <t>HTP Energy</t>
  </si>
  <si>
    <t>IBE Project - Bloom Energy Servers</t>
  </si>
  <si>
    <t>484220 - Specialized Freight (except Used Goods) Trucking, Local</t>
  </si>
  <si>
    <t>Kaiser Permanente - Bloom Energy Servers</t>
  </si>
  <si>
    <t>Keyera Energy Inc.</t>
  </si>
  <si>
    <t>Keysight Technologies Inc - Bloom Energy Servers</t>
  </si>
  <si>
    <t xml:space="preserve">Marsh Landing Generating Station </t>
  </si>
  <si>
    <t>Martinez Refining Company LLC</t>
  </si>
  <si>
    <t>MATRIX OIL CORP</t>
  </si>
  <si>
    <t>La Habra Heights</t>
  </si>
  <si>
    <t>Metal Coaters of California</t>
  </si>
  <si>
    <t>Northrop Grumman Systems Corp. - El Segundo</t>
  </si>
  <si>
    <t>Ormond Beach Power, LLC</t>
  </si>
  <si>
    <t>Lake Elsinore</t>
  </si>
  <si>
    <t>Holt</t>
  </si>
  <si>
    <t>Reynolds Consumer Products - Red Bluff</t>
  </si>
  <si>
    <t>Sierra Aluminum, a Division of Samuel, Son &amp; Co. (USA) Inc.</t>
  </si>
  <si>
    <t>Jurupa Valley</t>
  </si>
  <si>
    <t>Southern California Edison (SCE) - Barre Peaker</t>
  </si>
  <si>
    <t>Southern California Edison (SCE) - Center Hybrid</t>
  </si>
  <si>
    <t>Southern California Edison (SCE) - Grapeland Hybrid</t>
  </si>
  <si>
    <t>Southern California Edison (SCE) - Mira Loma Peaker</t>
  </si>
  <si>
    <t>Southern California Edison (SCE) - Mountainview</t>
  </si>
  <si>
    <t>Stanford</t>
  </si>
  <si>
    <t>H2T 3B3</t>
  </si>
  <si>
    <t>FINDLAY</t>
  </si>
  <si>
    <t>OH</t>
  </si>
  <si>
    <t>Truman Arnold Companies</t>
  </si>
  <si>
    <t>santa ana</t>
  </si>
  <si>
    <t>U.S. Venture, Inc.</t>
  </si>
  <si>
    <t>Appleton</t>
  </si>
  <si>
    <t>Valley Milk, LLC</t>
  </si>
  <si>
    <t>Vaquero Energy - Kern County</t>
  </si>
  <si>
    <t>Ventura Coastal LLC</t>
  </si>
  <si>
    <t>Woodland Biomass Power, LLC</t>
  </si>
  <si>
    <t>A majority of the emissions data reports were subject to verification by CARB-accredited third-party verifiers. The outcome of the verification is displayed in the "2020 GHG Data" spreadsheet.</t>
  </si>
  <si>
    <t>The total 2020 emissions subject to a compliance obligation in the Cap-and-Trade Program is shown in the “Total Covered Emissions” column in the "2020 GHG Data" tab.</t>
  </si>
  <si>
    <t>3 Phases Renewables - EPE</t>
  </si>
  <si>
    <t>Ramboll US Consulting</t>
  </si>
  <si>
    <t>Alameda Municipal Power - RSO</t>
  </si>
  <si>
    <t>American PowerNet Management, LP - RSO</t>
  </si>
  <si>
    <t>Analytical Environmental Services dba Montrose Environmental Solutions</t>
  </si>
  <si>
    <t>Sutter Creek</t>
  </si>
  <si>
    <t>Anaheim, City of PUD - EPE</t>
  </si>
  <si>
    <t>Anza Electric Cooperative - RSO</t>
  </si>
  <si>
    <t>Apple Valley Choice Energy - RSO</t>
  </si>
  <si>
    <t>Arizona Electric Power Cooperative (AEPCo) - EPE</t>
  </si>
  <si>
    <t>Arizona Public Service Company (APSC) - EPE</t>
  </si>
  <si>
    <t>Avangrid Renewables - EPE</t>
  </si>
  <si>
    <t>Avista Utilities - EPE</t>
  </si>
  <si>
    <t>Azusa Light &amp; Water - EPE</t>
  </si>
  <si>
    <t>Baldwin Park Resident Owned Utility District (BPROUD) - RSO</t>
  </si>
  <si>
    <t>Baldwin Park</t>
  </si>
  <si>
    <t>Banning, City of Electric Department - EPE</t>
  </si>
  <si>
    <t>BB ENERGY USA LLC</t>
  </si>
  <si>
    <t>Bear Valley Electric Service - RSO</t>
  </si>
  <si>
    <t>Biggs Municipal Utilities - RSO</t>
  </si>
  <si>
    <t>BioMarin Pharmaceutical Inc.</t>
  </si>
  <si>
    <t>Bonneville Power Administration (BPA) - ACS</t>
  </si>
  <si>
    <t>Bonneville Power Administration (BPA) - EPE</t>
  </si>
  <si>
    <t>Boston Energy Trading &amp; Marketing - EPE</t>
  </si>
  <si>
    <t>BP Energy Company - EPE</t>
  </si>
  <si>
    <t>BP Products North America Inc - Terminals</t>
  </si>
  <si>
    <t>Chicago</t>
  </si>
  <si>
    <t>Brookfield Renewable Trading &amp; Marketing LP - EPE</t>
  </si>
  <si>
    <t>Burbank Water &amp; Power - EPE</t>
  </si>
  <si>
    <t>CalEnergy LLC - EPE</t>
  </si>
  <si>
    <t>California Department of Water Resources (DWR) - EPE</t>
  </si>
  <si>
    <t>Calpine - Creed Energy Center, LLC</t>
  </si>
  <si>
    <t xml:space="preserve">Suisun City </t>
  </si>
  <si>
    <t>Calpine - Goose Haven Energy Center, Peaker</t>
  </si>
  <si>
    <t>Calpine Corporation - EPE</t>
  </si>
  <si>
    <t>Calpine Energy Solutions, LLC - EPE</t>
  </si>
  <si>
    <t>Cat Canyon Resources 750 Santa Maria Basin</t>
  </si>
  <si>
    <t>Central Coast Community Energy - RSO</t>
  </si>
  <si>
    <t>Cerritos, City of - EPE</t>
  </si>
  <si>
    <t>Chapel Street Environmental II - EPE</t>
  </si>
  <si>
    <t>Citigroup Energy Inc. - EPE</t>
  </si>
  <si>
    <t>Clean Power Alliance (CPA) - EPE</t>
  </si>
  <si>
    <t>CleanPowerSF - RSO</t>
  </si>
  <si>
    <t>Colton, City of - EPE</t>
  </si>
  <si>
    <t>Comision Federal de Electricidad (CFE) - EPE</t>
  </si>
  <si>
    <t>Commercial Energy of California - RSO</t>
  </si>
  <si>
    <t>Consolidated Edison Energy, Inc. (ConEd) - EPE</t>
  </si>
  <si>
    <t>Constellation NewEnergy, Inc. - EPE</t>
  </si>
  <si>
    <t>Corona, City of Department of Water &amp; Power - EPE</t>
  </si>
  <si>
    <t>Crimson - Coalinga Station</t>
  </si>
  <si>
    <t>Coalinga</t>
  </si>
  <si>
    <t>486110 - Pipeline Transportation of Crude Oil</t>
  </si>
  <si>
    <t>CWP Energy - EPE</t>
  </si>
  <si>
    <t>Desert Community Energy (DCCE) - RSO</t>
  </si>
  <si>
    <t>Palm Desert</t>
  </si>
  <si>
    <t>Direct Energy Business, LLC (fka Strategic Energy) - EPE</t>
  </si>
  <si>
    <t>DTE Energy Trading, Inc. - EPE</t>
  </si>
  <si>
    <t>East Bay Community Energy - EPE</t>
  </si>
  <si>
    <t>Eastside Power Authority - RSO</t>
  </si>
  <si>
    <t>EDF Industrial Power Services (CA), LLC - RSO</t>
  </si>
  <si>
    <t>EDF Trading North America, LLC - EPE</t>
  </si>
  <si>
    <t>El Segundo Energy Center, LLC</t>
  </si>
  <si>
    <t>Enel Trading North America, LLC - EPE</t>
  </si>
  <si>
    <t>ETC Endure Energy - EPE</t>
  </si>
  <si>
    <t>Exelon Generation Company, LLC - EPE</t>
  </si>
  <si>
    <t>Factor Gas Liquids Inc</t>
  </si>
  <si>
    <t>Calgary, Alberta</t>
  </si>
  <si>
    <t>Freedom Fuels &amp; Commodities</t>
  </si>
  <si>
    <t>Austin</t>
  </si>
  <si>
    <t>Genentech - Bloom Energy Servers</t>
  </si>
  <si>
    <t>GenPower Lincoln Landfill Power Plant</t>
  </si>
  <si>
    <t>Gexa Energy California, LLC - RSO</t>
  </si>
  <si>
    <t>Glendale Water &amp; Power - EPE</t>
  </si>
  <si>
    <t>Gold Bond Building Products, LLC - Long Beach</t>
  </si>
  <si>
    <t>Gold Bond Building Products, LLC - Richmond</t>
  </si>
  <si>
    <t>Gridley Electric Utility - RSO</t>
  </si>
  <si>
    <t>Guzman Energy - EPE</t>
  </si>
  <si>
    <t>Guzman Renewables Energy Partners - EPE</t>
  </si>
  <si>
    <t>Hanford Grain Company, LLC</t>
  </si>
  <si>
    <t>Healdsburg Electric Department - RSO</t>
  </si>
  <si>
    <t>Idaho Power - EPE</t>
  </si>
  <si>
    <t>Illumina - Bloom Energy Servers</t>
  </si>
  <si>
    <t>Imperial Irrigation District (IID) - EPE</t>
  </si>
  <si>
    <t>Industry, City of - RSO</t>
  </si>
  <si>
    <t>West Hollywood</t>
  </si>
  <si>
    <t>Irwindale Brew Yard, LLC</t>
  </si>
  <si>
    <t>J. Aron &amp; Company LLC - EPE</t>
  </si>
  <si>
    <t>Just Energy Solutions Inc. - RSO</t>
  </si>
  <si>
    <t>King City Community Power - RSO</t>
  </si>
  <si>
    <t>Kirkwood Meadows PUD Powerhouse - RSO</t>
  </si>
  <si>
    <t>Kiros Energy Marketing ULC</t>
  </si>
  <si>
    <t>SW Calgary</t>
  </si>
  <si>
    <t>T2P 2W3</t>
  </si>
  <si>
    <t>La Rosita Power - EPE</t>
  </si>
  <si>
    <t>Lancaster, City of - RSO</t>
  </si>
  <si>
    <t>Lassen Municipal Utility District - RSO</t>
  </si>
  <si>
    <t>Lathrop Irrigation District - RSO</t>
  </si>
  <si>
    <t>Lehigh Cement West Inc. - Redding</t>
  </si>
  <si>
    <t>Lehigh Cement West Inc.- Tehachapi</t>
  </si>
  <si>
    <t>Liberty Utilities (CalPeco Electric) LLC - EPE</t>
  </si>
  <si>
    <t>Linde Inc.</t>
  </si>
  <si>
    <t>Lodi Electric Utility - RSO</t>
  </si>
  <si>
    <t>Lompoc, City of - RSO</t>
  </si>
  <si>
    <t>Long Beach Generating Station</t>
  </si>
  <si>
    <t>Los Angeles Department of Water &amp; Power (LADWP) - EPE</t>
  </si>
  <si>
    <t>Macquarie Energy LLC - EPE</t>
  </si>
  <si>
    <t>Marin Clean Energy - EPE</t>
  </si>
  <si>
    <t>Merced Irrigation District - RSO</t>
  </si>
  <si>
    <t>Mercuria Energy America - EPE</t>
  </si>
  <si>
    <t>Metropolitan Water District of Southern California (MWD) - EPE</t>
  </si>
  <si>
    <t>Modesto Irrigation District (MID) - EPE</t>
  </si>
  <si>
    <t>Moreno Valley Utility - RSO</t>
  </si>
  <si>
    <t>Morning Star-Stockton</t>
  </si>
  <si>
    <t>Moss Land Power Plant</t>
  </si>
  <si>
    <t>Needles, City of - EPE</t>
  </si>
  <si>
    <t>Nevada Power Company (dba NV Energy) - EPE</t>
  </si>
  <si>
    <t>Nextera Energy Marketing, LLC - EPE</t>
  </si>
  <si>
    <t>NGL Supply Co. Ltd.</t>
  </si>
  <si>
    <t>T2P 1N2</t>
  </si>
  <si>
    <t>Northern California Power Agency (NCPA) - EPE</t>
  </si>
  <si>
    <t>Oakland Power Plant</t>
  </si>
  <si>
    <t>Oakland, Port of - RSO</t>
  </si>
  <si>
    <t>311422 - Specialty Canning</t>
  </si>
  <si>
    <t>Owens-Brockway Glass Container Inc. Vernon</t>
  </si>
  <si>
    <t>Pacific Gas &amp; Electric Company (PG&amp;E) - EPE</t>
  </si>
  <si>
    <t>PacifiCorp - MJRP</t>
  </si>
  <si>
    <t>Palo Alto, City of - RSO</t>
  </si>
  <si>
    <t>Pasadena Water &amp; Power - EPE</t>
  </si>
  <si>
    <t>PBF Energy Western Region LLC</t>
  </si>
  <si>
    <t>Peninsula Clean Energy - RSO</t>
  </si>
  <si>
    <t>Pico Rivera Innovative Municipal Energy - RSO</t>
  </si>
  <si>
    <t>Pilot Power Group, LLC - RSO</t>
  </si>
  <si>
    <t>Pioneer Community Energy - RSO</t>
  </si>
  <si>
    <t>Pittsburg Power Company - RSO</t>
  </si>
  <si>
    <t>Plumas-Sierra REC - EPE</t>
  </si>
  <si>
    <t>Pom Wonderful LLC</t>
  </si>
  <si>
    <t>Del Rey,</t>
  </si>
  <si>
    <t>Pomona Choice Energy - RSO</t>
  </si>
  <si>
    <t>Pomona</t>
  </si>
  <si>
    <t>Portland General Electric Company (PGE) - EPE</t>
  </si>
  <si>
    <t>Power and Water Resources Pooling Authority (PWRPA) - RSO</t>
  </si>
  <si>
    <t>Powerex Corp. - EPE</t>
  </si>
  <si>
    <t>Praxair Plainfield, Inc. - RSO</t>
  </si>
  <si>
    <t>Public Service Company of Colorado (PSCo) - EPE</t>
  </si>
  <si>
    <t>Public Service Company of New Mexico (PNM) - EPE</t>
  </si>
  <si>
    <t>Puget Sound Energy - EPE</t>
  </si>
  <si>
    <t>Rainbow Energy Marketing Corporation (REMC) - EPE</t>
  </si>
  <si>
    <t>Rancho Cucamonga Municipal Utility - EPE</t>
  </si>
  <si>
    <t>Rancho Mirage Energy Authority - RSO</t>
  </si>
  <si>
    <t>Redding Electric Utility - EPE</t>
  </si>
  <si>
    <t>Redwood Coast Energy Authority (RCEA) - EPE</t>
  </si>
  <si>
    <t>Christianson PLLP</t>
  </si>
  <si>
    <t>Revol Greens CA, LLC</t>
  </si>
  <si>
    <t>Riverside, City of Public Utilities - EPE</t>
  </si>
  <si>
    <t>Roseville Electric - EPE</t>
  </si>
  <si>
    <t>Sacramento Energy Resources, LLC</t>
  </si>
  <si>
    <t>Aledo</t>
  </si>
  <si>
    <t>Sacramento Municipal Utility District (SMUD) - EPE</t>
  </si>
  <si>
    <t>Salt River Project - EPE</t>
  </si>
  <si>
    <t>San Diego Gas &amp; Electric (SDG&amp;E) - EPE</t>
  </si>
  <si>
    <t>San Francisco Hetch Hetchy Water and Power (CCSF) - RSO</t>
  </si>
  <si>
    <t>San Jacinto Power - RSO</t>
  </si>
  <si>
    <t>San Jose Clean Energy - RSO</t>
  </si>
  <si>
    <t>Santa Clara, City of (SVP) - EPE</t>
  </si>
  <si>
    <t>Seaboard Energy Marketing, Inc.</t>
  </si>
  <si>
    <t>Shawnee Mission</t>
  </si>
  <si>
    <t>Seattle City Light - EPE</t>
  </si>
  <si>
    <t>Seattle</t>
  </si>
  <si>
    <t>Sempra Gas &amp; Power Marketing, LLC - EPE</t>
  </si>
  <si>
    <t>Sentinel Peak Resources - Los Angeles Basin</t>
  </si>
  <si>
    <t>Shasta Lake, City of - RSO</t>
  </si>
  <si>
    <t>Shasta Sustainable Resource Management</t>
  </si>
  <si>
    <t>Sierra Pacific Power Company (dba NV Energy) - EPE</t>
  </si>
  <si>
    <t>Silicon Valley Clean Energy Authority (SVCEA) - RSO</t>
  </si>
  <si>
    <t>Solana Energy Alliance (SEA) - EPE</t>
  </si>
  <si>
    <t>Sonoma Clean Power - RSO</t>
  </si>
  <si>
    <t>Southern California Edison (SCE) - EPE</t>
  </si>
  <si>
    <t>Specialty Granules LLC</t>
  </si>
  <si>
    <t>Ione</t>
  </si>
  <si>
    <t>Stanton Energy Reliability Center</t>
  </si>
  <si>
    <t>Stockton, Port of - RSO</t>
  </si>
  <si>
    <t>Sun Streams LLC - EPE</t>
  </si>
  <si>
    <t>Sunsweet Growers Inc</t>
  </si>
  <si>
    <t>Surprise Valley Electrification Corp. - RSO</t>
  </si>
  <si>
    <t>Swisstex California</t>
  </si>
  <si>
    <t>Tacoma Power - EPE</t>
  </si>
  <si>
    <t>Targa Liquids Marketing and Trade LLC</t>
  </si>
  <si>
    <t>TEC Energy Inc. - EPE</t>
  </si>
  <si>
    <t>Tenaska Power Services Co. - EPE</t>
  </si>
  <si>
    <t>Terra-Gen Dixie Valley, LLC - EPE</t>
  </si>
  <si>
    <t>The Energy Authority, Inc. (TEA) - EPE</t>
  </si>
  <si>
    <t>The Regents of the University of California - RSO</t>
  </si>
  <si>
    <t>Tiger Natural Gas, Inc. - RSO</t>
  </si>
  <si>
    <t>TransAlta Energy Marketing (US), Inc. - EPE</t>
  </si>
  <si>
    <t>TransCanada Energy Sales Ltd. - EPE</t>
  </si>
  <si>
    <t>Trinity PUD - RSO</t>
  </si>
  <si>
    <t>Weaverville</t>
  </si>
  <si>
    <t>Truckee Donner PUD - EPE</t>
  </si>
  <si>
    <t>Tucson Electric Power - EPE</t>
  </si>
  <si>
    <t>Tucson</t>
  </si>
  <si>
    <t>Turlock Irrigation District (TID) - EPE</t>
  </si>
  <si>
    <t>Twin Eagle Resource Management, LLC - EPE</t>
  </si>
  <si>
    <t>Ukiah, City of Electric Utilities Division - RSO</t>
  </si>
  <si>
    <t>Uniper Global Commodities North America - EPE</t>
  </si>
  <si>
    <t>Valley Clean Energy Alliance (VCEA) - RSO</t>
  </si>
  <si>
    <t>Valley Electric Association (VEA) - EPE</t>
  </si>
  <si>
    <t>Vernon Public Utilities - EPE</t>
  </si>
  <si>
    <t>Viasyn, Inc. - EPE</t>
  </si>
  <si>
    <t>WAPA - Colorado River Storage Project (CRSP) - EPE</t>
  </si>
  <si>
    <t>WAPA - Desert Southwest Region (DSR) - EPE</t>
  </si>
  <si>
    <t>WAPA - Sierra Nevada Region (SNR) - EPE</t>
  </si>
  <si>
    <t>Western Community Energy - RSO</t>
  </si>
  <si>
    <t>Western Digital Technologies, Inc.</t>
  </si>
  <si>
    <t>WWF Operating Company, LLC</t>
  </si>
  <si>
    <t>{null}</t>
  </si>
  <si>
    <t>Reporting Year</t>
  </si>
  <si>
    <t>Annual Summary of GHG Mandatory Reporting
Non-Confidential Data for Calendar Year 2020</t>
  </si>
  <si>
    <t>GHG Mandatory Reporting
Emission Totals by GHG for Calendar Year 2020</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</si>
  <si>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"2020 GHG Data"</t>
    </r>
    <r>
      <rPr>
        <sz val="11"/>
        <color theme="1"/>
        <rFont val="Calibri"/>
        <family val="2"/>
        <scheme val="minor"/>
      </rPr>
      <t xml:space="preserve"> provides a summary of annual emissions data reported under the California greenhouse 
        gas Mandatory Reporting Regulation (MRR).
   4) </t>
    </r>
    <r>
      <rPr>
        <b/>
        <sz val="11"/>
        <color theme="1"/>
        <rFont val="Calibri"/>
        <family val="2"/>
        <scheme val="minor"/>
      </rPr>
      <t>"2020 Emissions by GHG"</t>
    </r>
    <r>
      <rPr>
        <sz val="11"/>
        <color theme="1"/>
        <rFont val="Calibri"/>
        <family val="2"/>
        <scheme val="minor"/>
      </rPr>
      <t xml:space="preserve"> provides the total CO2, CH4, and N2O emissions reported under MRR by each subject entity.
</t>
    </r>
  </si>
  <si>
    <t>Column Descriptions
Annual Summary of GHG Mandatory Reporting Non-Confidential Data</t>
  </si>
  <si>
    <r>
      <t>Emissions shown are as entered into the Cal e-GGRT reporting tool by the reporter. If CARB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</si>
  <si>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r>
      <t xml:space="preserve">Total Emissions
</t>
    </r>
    <r>
      <rPr>
        <sz val="11"/>
        <color theme="0"/>
        <rFont val="Calibri"/>
        <family val="2"/>
      </rPr>
      <t>(metric tons)</t>
    </r>
  </si>
  <si>
    <r>
      <t>CO</t>
    </r>
    <r>
      <rPr>
        <b/>
        <vertAlign val="subscript"/>
        <sz val="11"/>
        <color theme="0"/>
        <rFont val="Calibri"/>
        <family val="2"/>
      </rPr>
      <t>2</t>
    </r>
  </si>
  <si>
    <t xml:space="preserve"> CH4</t>
  </si>
  <si>
    <t>N2O</t>
  </si>
  <si>
    <t>Total Emissions</t>
  </si>
  <si>
    <t>No</t>
  </si>
  <si>
    <t>CO2</t>
  </si>
  <si>
    <t>CH4</t>
  </si>
  <si>
    <t>H</t>
  </si>
  <si>
    <t>Not Verified means that the emissions data report was required to be verified by an CARB-accredited third-party verifier, but was not.</t>
  </si>
  <si>
    <t>This column displays the verification status for certified reported product data, based on a review by an CARB-accredited third-party verifier. Only certain specified facilities or entities are required to submit product data.  Product data are not displayed in this Annual Summary Report because it may include confidential business information that will not be publically released.</t>
  </si>
  <si>
    <t xml:space="preserve">This column displays the CARB-accredited verification body that verified the GHG emissions data report.  </t>
  </si>
  <si>
    <t>U.S.EPA/CARB Subparts</t>
  </si>
  <si>
    <t>This column displays general industry sectors included by CARB to aid in grouping and summarizing major source categories. More than one category is displayed if the entity reported under multiple sectors.</t>
  </si>
  <si>
    <t>If AEL = "No," the emissions displayed are strictly based on data submitted by the reporter. If AEL = " Yes," the emissions displayed are  Assigned Emissions Levels (AEL) computed by CARB staff, pursuant to section 95103(g) of the Mandatory Reporting Regulation.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</si>
  <si>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t>If AEL = "No," the Total CO2e displayed is strictly based on data submitted by the reporter. If AEL = " Yes," the Total CO2e displayed is an Assigned Emissions Level (AEL) computed by CARB staff, pursuant to section 95103(g) of the Mandatory Reporting Regulation (MRR).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</si>
  <si>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t>This column displays the verification status for a certified facility emissions data report reviewed by a CARB-accredited third-party verifier.</t>
  </si>
  <si>
    <r>
      <t xml:space="preserve">Entity-Reported GHG Data
</t>
    </r>
    <r>
      <rPr>
        <sz val="11"/>
        <color theme="0"/>
        <rFont val="Calibri"/>
        <family val="2"/>
      </rPr>
      <t>(metric tons CO</t>
    </r>
    <r>
      <rPr>
        <vertAlign val="subscript"/>
        <sz val="11"/>
        <color theme="0"/>
        <rFont val="Calibri"/>
        <family val="2"/>
      </rPr>
      <t>2</t>
    </r>
    <r>
      <rPr>
        <sz val="11"/>
        <color theme="0"/>
        <rFont val="Calibri"/>
        <family val="2"/>
      </rPr>
      <t>e)</t>
    </r>
  </si>
  <si>
    <t>The following five columns display "covered" and "non-covered" emissions as they pertain to the Cap-and-Trade Program. If CARB computed an AEL for an entity (see description for Column G), the AEL value is used as the basis for the covered and non-covered emissions. Otherwise, entity-reported data provides the basis for covered and non-covered emissions.</t>
  </si>
  <si>
    <r>
      <t xml:space="preserve">CARB-Calculated Covered Emissions
</t>
    </r>
    <r>
      <rPr>
        <sz val="11"/>
        <color theme="0"/>
        <rFont val="Calibri"/>
        <family val="2"/>
      </rPr>
      <t>(metric tons CO</t>
    </r>
    <r>
      <rPr>
        <vertAlign val="subscript"/>
        <sz val="11"/>
        <color theme="0"/>
        <rFont val="Calibri"/>
        <family val="2"/>
      </rPr>
      <t>2</t>
    </r>
    <r>
      <rPr>
        <sz val="11"/>
        <color theme="0"/>
        <rFont val="Calibri"/>
        <family val="2"/>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</si>
  <si>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</si>
  <si>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Not Verified means that required product data was required to be verified by a CARB-accredited third-party verifier, but was not.</t>
  </si>
  <si>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</si>
  <si>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</si>
  <si>
    <t>Displays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</si>
  <si>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Released November 4, 2021</t>
  </si>
  <si>
    <t>Annual Summary of Greenhouse Gas Emissions Data 
Reported to the California Air Resources Board</t>
  </si>
  <si>
    <t>Positive (revised)</t>
  </si>
  <si>
    <t>SCS Global Services</t>
  </si>
  <si>
    <t>This column shows: a) total reported CO2 from stationary combustion of fossil fuels and biomass-derived fuels, process and vented emissions, geothermal emissions, emissions associated with imported electricity, and emissions associated with final combustion of fuel reported by fuel suppliers, or b) total CO2 emissions assigned by CARB staff (see notes for the AEL field below), which includes all elements listed in "a)" as applicable. In some instances, the total CO2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as well as interstate pipeline operators, who only need to report customer delivery information.</t>
  </si>
  <si>
    <t>This column displays non-covered emissions, i.e., emissions that are excluded from having a compliance obligation under the Cap-and-Trade Regulation. For entities subject to Cap-and-Trade, non-covered emissions consist of emissions that are eligible for exemption under sections 95852 through 95852.2 of the Cap-and-Trade Regulation. For entities who are not subject to Cap-and-Trade, all emissions are designated as non-covered.</t>
  </si>
  <si>
    <t xml:space="preserve">This column displays covered emissions reported by electricity importers (i.e., electric power entities), which represents the total covered emissions associated with the production of imported electricity.  </t>
  </si>
  <si>
    <t>This column displays emissions reported by electricity importers, which represents the total emissions associated with the production of the imported electricity.</t>
  </si>
  <si>
    <t>This column shows: a) total reported N2O from stationary combustion of fossil fuels and biomass-derived fuels, process and vented emissions, geothermal emissions, emissions associated with imported electricity, and emissions associated with final combustion of fuel reported by fuel suppliers, or b) total N2O emissions assigned by CARB staff (see notes for the AEL field below), which includes all elements listed in "a)" as applicable. In some instances, total N2O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and interstate pipeline operators, who only need to report customer delivery information.</t>
  </si>
  <si>
    <t>This column shows: a) total reported CH4 from stationary combustion of fossil fuels and biomass-derived fuels, process and vented emissions, geothermal emissions, emissions associated with imported electricity, and emissions associated with final combustion of fuel reported by fuel suppliers, or b) total CH4 emissions assigned by CARB staff (see notes for the AEL field below), which includes all elements listed in "a)" as applicable. In some instances, the total CH4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and interstate pipeline operators, who only need to report customer delivery information.</t>
  </si>
  <si>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liquefied petroleum gas, compressed natural gas,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are included in Column K.</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</si>
  <si>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
    </r>
  </si>
  <si>
    <t>This column displays covered emissions reported by suppliers of transportation fuels, natural gas, natural gas liquids, liquefied natural gas, compressed natural gas, and liquefied petroleum gas, as well as all emissions from supplied biogenic fuel that do not meet the exemption criteria under the Cap-and-Trade Regulation.  This field represents the emissions that would result from the complete combustion of all reportable fuels supplied that are not exempt under the Cap-and-Trade Regulation.  CARB staff calculate covered emissions for natural gas suppliers to avoid double counting of emissions from natural gas that is also combusted by covered facilities.</t>
  </si>
  <si>
    <t>This column displays the summed total of the covered emissions in columns O, P, and Q.  This value represents the combined covered emissions for reporting entities (including fuel suppliers), which is the basis for an entity's compliance obligation in the Cap-and-Trade Program. If this column has a zero, none of the reported emissions are covered.</t>
  </si>
  <si>
    <t xml:space="preserve">2020 GHG Data </t>
  </si>
  <si>
    <t>2020 Emissions by GHG</t>
  </si>
  <si>
    <r>
      <t>CARB-Calculated Covered Emissions (metric tons CO</t>
    </r>
    <r>
      <rPr>
        <b/>
        <vertAlign val="subscript"/>
        <sz val="11"/>
        <color theme="1"/>
        <rFont val="Calibri"/>
        <family val="2"/>
        <scheme val="minor"/>
      </rPr>
      <t>2</t>
    </r>
    <r>
      <rPr>
        <b/>
        <sz val="11"/>
        <color theme="1"/>
        <rFont val="Calibri"/>
        <family val="2"/>
        <scheme val="minor"/>
      </rPr>
      <t>e)</t>
    </r>
  </si>
  <si>
    <r>
      <rPr>
        <sz val="11"/>
        <rFont val="Calibri"/>
        <family val="2"/>
      </rPr>
      <t xml:space="preserve">CARB-Calculated Covered Emissions </t>
    </r>
    <r>
      <rPr>
        <sz val="11"/>
        <color theme="1"/>
        <rFont val="Calibri"/>
        <family val="2"/>
      </rPr>
      <t xml:space="preserve">provide an estimate of the quantity of emissions having a compliance obligation under the Cap-and-Trade Regulation. CARB calculates an entity's covered emissions pursuant to sections 95852 through 95852.2 of the Cap-and-Trade Regulation based on data reported in Cal e-GGRT. Covered emissions are equal to the Total CO2e emissions minus any emissions that are exempt from a Cap-and-Trade compliance obligation, such as CO2 emissions from the combustion of exempt biomass-derived fuels. The total covered emissions for a given reporting year may be distinct from the "annual compliance obligation" required to be surrendered in a given year pursuant to section 95855 of the  Cap-and-Trade Regulation. The final covered emissions for a reporter may vary from this estimate based on further review for data accuracy or, in limited cases, an assigned emissions level per section 95131 of MRR.  </t>
    </r>
    <r>
      <rPr>
        <u/>
        <sz val="11"/>
        <color theme="1"/>
        <rFont val="Calibri"/>
        <family val="2"/>
      </rPr>
      <t>Covered emissions are only calculated for reporters who are subject to the Cap-and-Trade Regulation, including entities who have opted-in to Cap-and-Trade.</t>
    </r>
    <r>
      <rPr>
        <sz val="11"/>
        <color theme="1"/>
        <rFont val="Calibri"/>
        <family val="2"/>
      </rPr>
      <t xml:space="preserve"> For entities who are not subject to Cap-and-Trade, covered emissions are given a value of "0." For entities who are subject to Cap-and-Trade, a covered emissions value of "0" indicates that no emissions were reported that have a compliance obligation under Cap-and-Trade.  A value of “N/A” means the data reported in Cal e-GGRT was insufficient to estimate covered emissions.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</si>
</sst>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4"/>
      <color rgb="FFFF0000"/>
      <name val="Calibri"/>
      <family val="2"/>
      <scheme val="minor"/>
    </font>
    <fon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
      <u/>
      <sz val="11"/>
      <color theme="1"/>
      <name val="Calibri"/>
      <family val="2"/>
    </font>
    <font>
      <sz val="11"/>
      <name val="Calibri"/>
      <family val="2"/>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24">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0" fontId="16" fillId="2" borderId="5" xfId="15" applyFont="1" applyFill="1" applyBorder="1" applyAlignment="1">
      <alignment horizontal="left" vertical="top" wrapText="1"/>
    </xf>
    <xf numFmtId="3" fontId="0" fillId="0" borderId="0" xfId="0" applyNumberFormat="1" applyFill="1"/>
    <xf numFmtId="0" fontId="16" fillId="0" borderId="0" xfId="0" applyFont="1" applyFill="1" applyAlignment="1">
      <alignment horizontal="center"/>
    </xf>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164" fontId="0" fillId="0" borderId="0" xfId="5" applyNumberFormat="1" applyFont="1" applyFill="1"/>
    <xf numFmtId="164" fontId="0" fillId="2" borderId="0" xfId="5" applyNumberFormat="1" applyFont="1"/>
    <xf numFmtId="0" fontId="16" fillId="2" borderId="0" xfId="0" applyFont="1" applyFill="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16" fillId="2" borderId="0" xfId="0" applyFont="1" applyFill="1" applyAlignment="1"/>
    <xf numFmtId="0" fontId="0" fillId="2" borderId="0" xfId="0" applyFill="1" applyAlignment="1"/>
    <xf numFmtId="0" fontId="4" fillId="2" borderId="0" xfId="0" applyFont="1" applyFill="1" applyAlignment="1">
      <alignment horizontal="right"/>
    </xf>
    <xf numFmtId="0" fontId="4" fillId="2" borderId="0" xfId="0" applyFont="1" applyFill="1"/>
    <xf numFmtId="0" fontId="2" fillId="3" borderId="13"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1" fillId="6" borderId="0" xfId="15" applyFill="1"/>
    <xf numFmtId="0" fontId="1" fillId="6" borderId="0" xfId="15" applyFill="1" applyAlignment="1">
      <alignment horizontal="left" vertical="top"/>
    </xf>
    <xf numFmtId="0" fontId="1" fillId="6" borderId="0" xfId="15" applyFill="1" applyAlignment="1">
      <alignment horizontal="left" vertical="top" wrapText="1"/>
    </xf>
    <xf numFmtId="164" fontId="2" fillId="12" borderId="0" xfId="1" applyNumberFormat="1" applyFont="1" applyFill="1" applyBorder="1" applyAlignment="1" applyProtection="1">
      <alignment horizontal="center" vertical="center" wrapText="1"/>
    </xf>
    <xf numFmtId="3" fontId="0" fillId="2" borderId="0" xfId="0" applyNumberFormat="1" applyFill="1"/>
    <xf numFmtId="164" fontId="0" fillId="2" borderId="0" xfId="5" applyNumberFormat="1" applyFont="1" applyFill="1"/>
    <xf numFmtId="0" fontId="0" fillId="2" borderId="0" xfId="0" applyNumberFormat="1" applyFill="1" applyAlignment="1">
      <alignment horizontal="center"/>
    </xf>
    <xf numFmtId="0" fontId="0" fillId="0" borderId="0" xfId="0" applyNumberFormat="1" applyFill="1" applyAlignment="1">
      <alignment horizontal="center"/>
    </xf>
    <xf numFmtId="0" fontId="0" fillId="0" borderId="5" xfId="15" applyFont="1" applyFill="1" applyBorder="1" applyAlignment="1">
      <alignment horizontal="left" vertical="top" wrapText="1"/>
    </xf>
    <xf numFmtId="0" fontId="26" fillId="0" borderId="20" xfId="0" applyFont="1" applyFill="1" applyBorder="1" applyAlignment="1">
      <alignment horizontal="left" vertical="top" wrapText="1"/>
    </xf>
    <xf numFmtId="0" fontId="31" fillId="0" borderId="20" xfId="0" applyFont="1" applyFill="1" applyBorder="1" applyAlignment="1">
      <alignment vertical="center" wrapText="1"/>
    </xf>
    <xf numFmtId="0" fontId="16" fillId="0" borderId="5" xfId="15" applyFont="1" applyFill="1" applyBorder="1" applyAlignment="1">
      <alignment horizontal="left" vertical="top" wrapText="1"/>
    </xf>
    <xf numFmtId="3" fontId="29" fillId="0" borderId="0" xfId="0" applyNumberFormat="1" applyFont="1" applyFill="1" applyAlignment="1">
      <alignment horizontal="right"/>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1" fillId="2" borderId="0" xfId="0" applyFont="1" applyFill="1" applyAlignment="1">
      <alignment horizontal="center" vertical="center"/>
    </xf>
    <xf numFmtId="0" fontId="22" fillId="2" borderId="0" xfId="61" applyFont="1" applyFill="1" applyAlignment="1">
      <alignment horizontal="left" vertical="top"/>
    </xf>
    <xf numFmtId="0" fontId="4" fillId="0" borderId="0" xfId="0" applyFont="1" applyAlignment="1">
      <alignment horizontal="center"/>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6" fillId="3" borderId="0" xfId="0" applyFont="1" applyFill="1" applyBorder="1" applyAlignment="1">
      <alignment horizontal="center" vertical="center" wrapText="1"/>
    </xf>
    <xf numFmtId="0" fontId="27" fillId="0" borderId="20" xfId="0" applyFont="1" applyFill="1" applyBorder="1" applyAlignment="1">
      <alignment vertical="top" wrapText="1"/>
    </xf>
  </cellXfs>
  <cellStyles count="62">
    <cellStyle name="_x0010_“+ˆÉ•?pý¤" xfId="25" xr:uid="{00000000-0005-0000-0000-000000000000}"/>
    <cellStyle name="Comma" xfId="1" builtinId="3"/>
    <cellStyle name="Comma 2" xfId="5" xr:uid="{00000000-0005-0000-0000-000002000000}"/>
    <cellStyle name="Comma 2 2" xfId="26" xr:uid="{00000000-0005-0000-0000-000003000000}"/>
    <cellStyle name="Comma 3" xfId="3" xr:uid="{00000000-0005-0000-0000-000004000000}"/>
    <cellStyle name="Comma 3 2" xfId="8" xr:uid="{00000000-0005-0000-0000-000005000000}"/>
    <cellStyle name="Comma 4" xfId="27" xr:uid="{00000000-0005-0000-0000-000006000000}"/>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xr:uid="{00000000-0005-0000-0000-00000C000000}"/>
    <cellStyle name="Normal 10 2" xfId="28" xr:uid="{00000000-0005-0000-0000-00000D000000}"/>
    <cellStyle name="Normal 11" xfId="16" xr:uid="{00000000-0005-0000-0000-00000E000000}"/>
    <cellStyle name="Normal 12" xfId="17" xr:uid="{00000000-0005-0000-0000-00000F000000}"/>
    <cellStyle name="Normal 13" xfId="18" xr:uid="{00000000-0005-0000-0000-000010000000}"/>
    <cellStyle name="Normal 14" xfId="19" xr:uid="{00000000-0005-0000-0000-000011000000}"/>
    <cellStyle name="Normal 15" xfId="20" xr:uid="{00000000-0005-0000-0000-000012000000}"/>
    <cellStyle name="Normal 16" xfId="22" xr:uid="{00000000-0005-0000-0000-000013000000}"/>
    <cellStyle name="Normal 17" xfId="21" xr:uid="{00000000-0005-0000-0000-000014000000}"/>
    <cellStyle name="Normal 18" xfId="24" xr:uid="{00000000-0005-0000-0000-000015000000}"/>
    <cellStyle name="Normal 19" xfId="37" xr:uid="{00000000-0005-0000-0000-000016000000}"/>
    <cellStyle name="Normal 2" xfId="4" xr:uid="{00000000-0005-0000-0000-000017000000}"/>
    <cellStyle name="Normal 2 2" xfId="9" xr:uid="{00000000-0005-0000-0000-000018000000}"/>
    <cellStyle name="Normal 2 3" xfId="29" xr:uid="{00000000-0005-0000-0000-000019000000}"/>
    <cellStyle name="Normal 2 4" xfId="30" xr:uid="{00000000-0005-0000-0000-00001A000000}"/>
    <cellStyle name="Normal 20" xfId="38" xr:uid="{00000000-0005-0000-0000-00001B000000}"/>
    <cellStyle name="Normal 21" xfId="39" xr:uid="{00000000-0005-0000-0000-00001C000000}"/>
    <cellStyle name="Normal 22" xfId="44" xr:uid="{00000000-0005-0000-0000-00001D000000}"/>
    <cellStyle name="Normal 23" xfId="42" xr:uid="{00000000-0005-0000-0000-00001E000000}"/>
    <cellStyle name="Normal 24" xfId="41" xr:uid="{00000000-0005-0000-0000-00001F000000}"/>
    <cellStyle name="Normal 25" xfId="43" xr:uid="{00000000-0005-0000-0000-000020000000}"/>
    <cellStyle name="Normal 26" xfId="40" xr:uid="{00000000-0005-0000-0000-000021000000}"/>
    <cellStyle name="Normal 27" xfId="34" xr:uid="{00000000-0005-0000-0000-000022000000}"/>
    <cellStyle name="Normal 28" xfId="36" xr:uid="{00000000-0005-0000-0000-000023000000}"/>
    <cellStyle name="Normal 29" xfId="45" xr:uid="{00000000-0005-0000-0000-000024000000}"/>
    <cellStyle name="Normal 3" xfId="2" xr:uid="{00000000-0005-0000-0000-000025000000}"/>
    <cellStyle name="Normal 3 2" xfId="10" xr:uid="{00000000-0005-0000-0000-000026000000}"/>
    <cellStyle name="Normal 30" xfId="35" xr:uid="{00000000-0005-0000-0000-000027000000}"/>
    <cellStyle name="Normal 31" xfId="46" xr:uid="{00000000-0005-0000-0000-000028000000}"/>
    <cellStyle name="Normal 32" xfId="47" xr:uid="{00000000-0005-0000-0000-000029000000}"/>
    <cellStyle name="Normal 33" xfId="53" xr:uid="{00000000-0005-0000-0000-00002A000000}"/>
    <cellStyle name="Normal 34" xfId="54" xr:uid="{00000000-0005-0000-0000-00002B000000}"/>
    <cellStyle name="Normal 35" xfId="55" xr:uid="{00000000-0005-0000-0000-00002C000000}"/>
    <cellStyle name="Normal 36" xfId="57" xr:uid="{00000000-0005-0000-0000-00002D000000}"/>
    <cellStyle name="Normal 37" xfId="58" xr:uid="{00000000-0005-0000-0000-00002E000000}"/>
    <cellStyle name="Normal 38" xfId="56" xr:uid="{00000000-0005-0000-0000-00002F000000}"/>
    <cellStyle name="Normal 39" xfId="59" xr:uid="{00000000-0005-0000-0000-000030000000}"/>
    <cellStyle name="Normal 4" xfId="11" xr:uid="{00000000-0005-0000-0000-000031000000}"/>
    <cellStyle name="Normal 4 2" xfId="31" xr:uid="{00000000-0005-0000-0000-000032000000}"/>
    <cellStyle name="Normal 40" xfId="60" xr:uid="{00000000-0005-0000-0000-000033000000}"/>
    <cellStyle name="Normal 41" xfId="52" xr:uid="{00000000-0005-0000-0000-000034000000}"/>
    <cellStyle name="Normal 42" xfId="61" xr:uid="{00000000-0005-0000-0000-000035000000}"/>
    <cellStyle name="Normal 5" xfId="6" xr:uid="{00000000-0005-0000-0000-000036000000}"/>
    <cellStyle name="Normal 5 2" xfId="32" xr:uid="{00000000-0005-0000-0000-000037000000}"/>
    <cellStyle name="Normal 6" xfId="7" xr:uid="{00000000-0005-0000-0000-000038000000}"/>
    <cellStyle name="Normal 6 2" xfId="33" xr:uid="{00000000-0005-0000-0000-000039000000}"/>
    <cellStyle name="Normal 7" xfId="12" xr:uid="{00000000-0005-0000-0000-00003A000000}"/>
    <cellStyle name="Normal 8" xfId="14" xr:uid="{00000000-0005-0000-0000-00003B000000}"/>
    <cellStyle name="Normal 9" xfId="13" xr:uid="{00000000-0005-0000-0000-00003C000000}"/>
    <cellStyle name="Percent 2" xfId="23" xr:uid="{00000000-0005-0000-0000-00003D000000}"/>
  </cellStyles>
  <dxfs count="2">
    <dxf>
      <font>
        <color rgb="FFC00000"/>
      </font>
      <fill>
        <patternFill>
          <bgColor theme="5" tint="0.79998168889431442"/>
        </patternFill>
      </fill>
    </dxf>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99"/>
      <color rgb="FFFFFFCC"/>
      <color rgb="FF799FCD"/>
      <color rgb="FF739BCB"/>
      <color rgb="FF82A5D0"/>
      <color rgb="FF8CADD4"/>
      <color rgb="FF7CA1CE"/>
      <color rgb="FF88A9D2"/>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28575</xdr:rowOff>
    </xdr:from>
    <xdr:to>
      <xdr:col>2</xdr:col>
      <xdr:colOff>2828926</xdr:colOff>
      <xdr:row>3</xdr:row>
      <xdr:rowOff>124711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6" y="28575"/>
          <a:ext cx="3067050" cy="6390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4</xdr:row>
      <xdr:rowOff>19050</xdr:rowOff>
    </xdr:from>
    <xdr:to>
      <xdr:col>8</xdr:col>
      <xdr:colOff>869945</xdr:colOff>
      <xdr:row>7</xdr:row>
      <xdr:rowOff>9751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628650"/>
          <a:ext cx="2860670" cy="613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1022042</xdr:colOff>
      <xdr:row>4</xdr:row>
      <xdr:rowOff>600755</xdr:rowOff>
    </xdr:to>
    <xdr:pic>
      <xdr:nvPicPr>
        <xdr:cNvPr id="3" name="Picture 2">
          <a:extLst>
            <a:ext uri="{FF2B5EF4-FFF2-40B4-BE49-F238E27FC236}">
              <a16:creationId xmlns:a16="http://schemas.microsoft.com/office/drawing/2014/main" id="{00E821E3-A2DC-4948-89F3-3EF4A5CE01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85583" y="423333"/>
          <a:ext cx="2687859" cy="6007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B1:C22"/>
  <sheetViews>
    <sheetView tabSelected="1"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2:3" x14ac:dyDescent="0.35">
      <c r="C1" s="46"/>
    </row>
    <row r="4" spans="2:3" ht="10.5" customHeight="1" x14ac:dyDescent="0.35"/>
    <row r="5" spans="2:3" ht="31" x14ac:dyDescent="0.35">
      <c r="B5" s="36"/>
      <c r="C5" s="37" t="s">
        <v>1582</v>
      </c>
    </row>
    <row r="6" spans="2:3" x14ac:dyDescent="0.35">
      <c r="B6" s="69" t="s">
        <v>1581</v>
      </c>
    </row>
    <row r="7" spans="2:3" ht="101.5" x14ac:dyDescent="0.35">
      <c r="B7" s="38" t="s">
        <v>9</v>
      </c>
      <c r="C7" s="42" t="s">
        <v>1553</v>
      </c>
    </row>
    <row r="8" spans="2:3" ht="5.25" customHeight="1" x14ac:dyDescent="0.35">
      <c r="B8" s="38"/>
      <c r="C8" s="39"/>
    </row>
    <row r="9" spans="2:3" ht="43.5" x14ac:dyDescent="0.35">
      <c r="B9" s="38" t="s">
        <v>9</v>
      </c>
      <c r="C9" s="42" t="s">
        <v>1155</v>
      </c>
    </row>
    <row r="10" spans="2:3" ht="5.25" customHeight="1" x14ac:dyDescent="0.35">
      <c r="B10" s="38"/>
      <c r="C10" s="39"/>
    </row>
    <row r="11" spans="2:3" ht="43.5" x14ac:dyDescent="0.35">
      <c r="B11" s="38" t="s">
        <v>9</v>
      </c>
      <c r="C11" s="67" t="s">
        <v>86</v>
      </c>
    </row>
    <row r="12" spans="2:3" ht="5.25" customHeight="1" x14ac:dyDescent="0.35">
      <c r="B12" s="38"/>
      <c r="C12" s="39"/>
    </row>
    <row r="13" spans="2:3" ht="29" x14ac:dyDescent="0.35">
      <c r="B13" s="38" t="s">
        <v>9</v>
      </c>
      <c r="C13" s="42" t="s">
        <v>1333</v>
      </c>
    </row>
    <row r="14" spans="2:3" ht="5.25" customHeight="1" x14ac:dyDescent="0.35">
      <c r="B14" s="38"/>
      <c r="C14" s="39"/>
    </row>
    <row r="15" spans="2:3" ht="35.25" customHeight="1" x14ac:dyDescent="0.35">
      <c r="B15" s="38" t="s">
        <v>9</v>
      </c>
      <c r="C15" s="42" t="s">
        <v>78</v>
      </c>
    </row>
    <row r="16" spans="2:3" ht="5.25" customHeight="1" x14ac:dyDescent="0.35">
      <c r="B16" s="38"/>
      <c r="C16" s="39"/>
    </row>
    <row r="17" spans="2:3" ht="48" customHeight="1" x14ac:dyDescent="0.35">
      <c r="B17" s="38" t="s">
        <v>9</v>
      </c>
      <c r="C17" s="42" t="s">
        <v>80</v>
      </c>
    </row>
    <row r="18" spans="2:3" ht="5.25" customHeight="1" x14ac:dyDescent="0.35">
      <c r="B18" s="38"/>
      <c r="C18" s="39"/>
    </row>
    <row r="19" spans="2:3" ht="43.5" x14ac:dyDescent="0.35">
      <c r="B19" s="38" t="s">
        <v>9</v>
      </c>
      <c r="C19" s="42" t="s">
        <v>79</v>
      </c>
    </row>
    <row r="20" spans="2:3" ht="5.25" customHeight="1" x14ac:dyDescent="0.35">
      <c r="B20" s="38"/>
      <c r="C20" s="39"/>
    </row>
    <row r="21" spans="2:3" ht="21.75" customHeight="1" x14ac:dyDescent="0.35">
      <c r="B21" s="38" t="s">
        <v>9</v>
      </c>
      <c r="C21" s="51" t="s">
        <v>99</v>
      </c>
    </row>
    <row r="22" spans="2:3" ht="33" customHeight="1" x14ac:dyDescent="0.35">
      <c r="B22" s="38" t="s">
        <v>9</v>
      </c>
      <c r="C22" s="68" t="s">
        <v>1334</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pageSetUpPr fitToPage="1"/>
  </sheetPr>
  <dimension ref="B1:I102"/>
  <sheetViews>
    <sheetView zoomScaleNormal="100" workbookViewId="0"/>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6" max="16384" width="8.81640625" style="19"/>
  </cols>
  <sheetData>
    <row r="1" spans="2:9" x14ac:dyDescent="0.35">
      <c r="B1" s="46"/>
    </row>
    <row r="2" spans="2:9" ht="30" customHeight="1" x14ac:dyDescent="0.35">
      <c r="B2" s="107" t="s">
        <v>1554</v>
      </c>
      <c r="C2" s="107"/>
      <c r="D2" s="107"/>
    </row>
    <row r="3" spans="2:9" x14ac:dyDescent="0.35">
      <c r="B3" s="92" t="s">
        <v>1595</v>
      </c>
      <c r="C3" s="92"/>
      <c r="D3" s="92"/>
    </row>
    <row r="4" spans="2:9" x14ac:dyDescent="0.35">
      <c r="B4" s="20" t="s">
        <v>10</v>
      </c>
      <c r="C4" s="20" t="s">
        <v>11</v>
      </c>
      <c r="D4" s="20" t="s">
        <v>12</v>
      </c>
    </row>
    <row r="5" spans="2:9" x14ac:dyDescent="0.35">
      <c r="B5" s="21" t="s">
        <v>13</v>
      </c>
      <c r="C5" s="22" t="s">
        <v>2</v>
      </c>
      <c r="D5" s="40" t="s">
        <v>66</v>
      </c>
    </row>
    <row r="6" spans="2:9" x14ac:dyDescent="0.35">
      <c r="B6" s="21" t="s">
        <v>0</v>
      </c>
      <c r="C6" s="22" t="s">
        <v>8</v>
      </c>
      <c r="D6" s="40" t="s">
        <v>67</v>
      </c>
    </row>
    <row r="7" spans="2:9" x14ac:dyDescent="0.35">
      <c r="B7" s="21" t="s">
        <v>1</v>
      </c>
      <c r="C7" s="40" t="s">
        <v>42</v>
      </c>
      <c r="D7" s="40" t="s">
        <v>68</v>
      </c>
    </row>
    <row r="8" spans="2:9" ht="7.5" customHeight="1" x14ac:dyDescent="0.35">
      <c r="B8" s="24"/>
      <c r="C8" s="25"/>
      <c r="D8" s="25"/>
    </row>
    <row r="9" spans="2:9" ht="101.5" x14ac:dyDescent="0.35">
      <c r="B9" s="21"/>
      <c r="C9" s="23" t="s">
        <v>34</v>
      </c>
      <c r="D9" s="58" t="s">
        <v>1159</v>
      </c>
    </row>
    <row r="10" spans="2:9" ht="16.5" x14ac:dyDescent="0.45">
      <c r="B10" s="105" t="s">
        <v>98</v>
      </c>
      <c r="C10" s="106"/>
      <c r="D10" s="25"/>
    </row>
    <row r="11" spans="2:9" ht="101.5" x14ac:dyDescent="0.35">
      <c r="B11" s="21" t="s">
        <v>14</v>
      </c>
      <c r="C11" s="23" t="s">
        <v>24</v>
      </c>
      <c r="D11" s="100" t="s">
        <v>1585</v>
      </c>
    </row>
    <row r="12" spans="2:9" ht="72.5" x14ac:dyDescent="0.35">
      <c r="B12" s="21" t="s">
        <v>19</v>
      </c>
      <c r="C12" s="23" t="s">
        <v>18</v>
      </c>
      <c r="D12" s="100" t="s">
        <v>1571</v>
      </c>
    </row>
    <row r="13" spans="2:9" ht="22.5" customHeight="1" x14ac:dyDescent="0.35">
      <c r="B13" s="105" t="s">
        <v>38</v>
      </c>
      <c r="C13" s="106"/>
      <c r="D13" s="25"/>
    </row>
    <row r="14" spans="2:9" ht="45.5" x14ac:dyDescent="0.35">
      <c r="B14" s="26"/>
      <c r="C14" s="27" t="s">
        <v>37</v>
      </c>
      <c r="D14" s="53" t="s">
        <v>1555</v>
      </c>
    </row>
    <row r="15" spans="2:9" ht="47.5" x14ac:dyDescent="0.35">
      <c r="B15" s="21" t="s">
        <v>20</v>
      </c>
      <c r="C15" s="40" t="s">
        <v>95</v>
      </c>
      <c r="D15" s="74" t="s">
        <v>1576</v>
      </c>
      <c r="I15" s="28"/>
    </row>
    <row r="16" spans="2:9" ht="16.5" x14ac:dyDescent="0.35">
      <c r="B16" s="48" t="s">
        <v>21</v>
      </c>
      <c r="C16" s="40" t="s">
        <v>92</v>
      </c>
      <c r="D16" s="40" t="s">
        <v>69</v>
      </c>
      <c r="I16" s="28"/>
    </row>
    <row r="17" spans="2:9" ht="56.25" customHeight="1" x14ac:dyDescent="0.35">
      <c r="B17" s="62" t="s">
        <v>54</v>
      </c>
      <c r="C17" s="40" t="s">
        <v>96</v>
      </c>
      <c r="D17" s="70" t="s">
        <v>90</v>
      </c>
      <c r="I17" s="28"/>
    </row>
    <row r="18" spans="2:9" ht="47.5" x14ac:dyDescent="0.35">
      <c r="B18" s="71" t="s">
        <v>45</v>
      </c>
      <c r="C18" s="40" t="s">
        <v>97</v>
      </c>
      <c r="D18" s="70" t="s">
        <v>1591</v>
      </c>
      <c r="I18" s="28"/>
    </row>
    <row r="19" spans="2:9" ht="29" x14ac:dyDescent="0.35">
      <c r="B19" s="48" t="s">
        <v>83</v>
      </c>
      <c r="C19" s="40" t="s">
        <v>46</v>
      </c>
      <c r="D19" s="40" t="s">
        <v>1588</v>
      </c>
      <c r="I19" s="28"/>
    </row>
    <row r="20" spans="2:9" ht="16.5" x14ac:dyDescent="0.45">
      <c r="B20" s="59" t="s">
        <v>1597</v>
      </c>
      <c r="C20" s="60"/>
      <c r="D20" s="25"/>
    </row>
    <row r="21" spans="2:9" ht="43.5" x14ac:dyDescent="0.35">
      <c r="B21" s="29"/>
      <c r="C21" s="27" t="s">
        <v>48</v>
      </c>
      <c r="D21" s="100" t="s">
        <v>1574</v>
      </c>
    </row>
    <row r="22" spans="2:9" ht="174.5" thickBot="1" x14ac:dyDescent="0.4">
      <c r="B22" s="29"/>
      <c r="C22" s="27"/>
      <c r="D22" s="101" t="s">
        <v>1598</v>
      </c>
    </row>
    <row r="23" spans="2:9" ht="44" thickBot="1" x14ac:dyDescent="0.4">
      <c r="B23" s="48" t="s">
        <v>22</v>
      </c>
      <c r="C23" s="40" t="s">
        <v>55</v>
      </c>
      <c r="D23" s="123" t="s">
        <v>1592</v>
      </c>
    </row>
    <row r="24" spans="2:9" ht="73" thickBot="1" x14ac:dyDescent="0.4">
      <c r="B24" s="48" t="s">
        <v>33</v>
      </c>
      <c r="C24" s="58" t="s">
        <v>65</v>
      </c>
      <c r="D24" s="102" t="s">
        <v>1593</v>
      </c>
    </row>
    <row r="25" spans="2:9" ht="29" x14ac:dyDescent="0.35">
      <c r="B25" s="48" t="s">
        <v>58</v>
      </c>
      <c r="C25" s="40" t="s">
        <v>57</v>
      </c>
      <c r="D25" s="100" t="s">
        <v>1587</v>
      </c>
    </row>
    <row r="26" spans="2:9" ht="45" customHeight="1" x14ac:dyDescent="0.35">
      <c r="B26" s="48" t="s">
        <v>41</v>
      </c>
      <c r="C26" s="40" t="s">
        <v>56</v>
      </c>
      <c r="D26" s="103" t="s">
        <v>1594</v>
      </c>
    </row>
    <row r="27" spans="2:9" ht="58" x14ac:dyDescent="0.35">
      <c r="B27" s="48" t="s">
        <v>84</v>
      </c>
      <c r="C27" s="40" t="s">
        <v>70</v>
      </c>
      <c r="D27" s="100" t="s">
        <v>1586</v>
      </c>
    </row>
    <row r="28" spans="2:9" x14ac:dyDescent="0.35">
      <c r="B28" s="48"/>
      <c r="C28" s="23"/>
      <c r="D28" s="40"/>
    </row>
    <row r="29" spans="2:9" ht="22.5" customHeight="1" x14ac:dyDescent="0.35">
      <c r="B29" s="105" t="s">
        <v>28</v>
      </c>
      <c r="C29" s="106"/>
      <c r="D29" s="25"/>
    </row>
    <row r="30" spans="2:9" ht="29" x14ac:dyDescent="0.35">
      <c r="B30" s="49" t="s">
        <v>81</v>
      </c>
      <c r="C30" s="31" t="s">
        <v>16</v>
      </c>
      <c r="D30" s="41" t="s">
        <v>1572</v>
      </c>
    </row>
    <row r="31" spans="2:9" ht="9" customHeight="1" x14ac:dyDescent="0.35">
      <c r="B31" s="32"/>
      <c r="C31" s="33"/>
      <c r="D31" s="33"/>
    </row>
    <row r="32" spans="2:9" ht="43.5" x14ac:dyDescent="0.35">
      <c r="B32" s="30"/>
      <c r="C32" s="31"/>
      <c r="D32" s="31" t="s">
        <v>26</v>
      </c>
    </row>
    <row r="33" spans="2:4" ht="9" customHeight="1" x14ac:dyDescent="0.35">
      <c r="B33" s="32"/>
      <c r="C33" s="33"/>
      <c r="D33" s="33"/>
    </row>
    <row r="34" spans="2:4" ht="58" x14ac:dyDescent="0.35">
      <c r="B34" s="30"/>
      <c r="C34" s="31"/>
      <c r="D34" s="31" t="s">
        <v>35</v>
      </c>
    </row>
    <row r="35" spans="2:4" ht="9" customHeight="1" x14ac:dyDescent="0.35">
      <c r="B35" s="32"/>
      <c r="C35" s="33"/>
      <c r="D35" s="33"/>
    </row>
    <row r="36" spans="2:4" ht="64.5" customHeight="1" x14ac:dyDescent="0.35">
      <c r="B36" s="30"/>
      <c r="C36" s="31"/>
      <c r="D36" s="41" t="s">
        <v>93</v>
      </c>
    </row>
    <row r="37" spans="2:4" ht="9" customHeight="1" x14ac:dyDescent="0.35">
      <c r="B37" s="32"/>
      <c r="C37" s="33"/>
      <c r="D37" s="33"/>
    </row>
    <row r="38" spans="2:4" ht="58" x14ac:dyDescent="0.35">
      <c r="B38" s="30"/>
      <c r="C38" s="31"/>
      <c r="D38" s="41" t="s">
        <v>1578</v>
      </c>
    </row>
    <row r="39" spans="2:4" ht="9" customHeight="1" x14ac:dyDescent="0.35">
      <c r="B39" s="32"/>
      <c r="C39" s="33"/>
      <c r="D39" s="33"/>
    </row>
    <row r="40" spans="2:4" x14ac:dyDescent="0.35">
      <c r="B40" s="30"/>
      <c r="C40" s="31"/>
      <c r="D40" s="43" t="s">
        <v>1565</v>
      </c>
    </row>
    <row r="41" spans="2:4" ht="9" customHeight="1" x14ac:dyDescent="0.35">
      <c r="B41" s="32"/>
      <c r="C41" s="33"/>
      <c r="D41" s="33"/>
    </row>
    <row r="42" spans="2:4" ht="53.25" customHeight="1" x14ac:dyDescent="0.35">
      <c r="B42" s="30"/>
      <c r="C42" s="31"/>
      <c r="D42" s="73" t="s">
        <v>1579</v>
      </c>
    </row>
    <row r="43" spans="2:4" ht="9" customHeight="1" x14ac:dyDescent="0.35">
      <c r="B43" s="32"/>
      <c r="C43" s="33"/>
      <c r="D43" s="33"/>
    </row>
    <row r="44" spans="2:4" ht="43.5" x14ac:dyDescent="0.35">
      <c r="B44" s="49" t="s">
        <v>32</v>
      </c>
      <c r="C44" s="31" t="s">
        <v>31</v>
      </c>
      <c r="D44" s="41" t="s">
        <v>1566</v>
      </c>
    </row>
    <row r="45" spans="2:4" ht="9" customHeight="1" x14ac:dyDescent="0.35">
      <c r="B45" s="32"/>
      <c r="C45" s="33"/>
      <c r="D45" s="33"/>
    </row>
    <row r="46" spans="2:4" ht="43.5" x14ac:dyDescent="0.35">
      <c r="B46" s="30"/>
      <c r="C46" s="31"/>
      <c r="D46" s="31" t="s">
        <v>36</v>
      </c>
    </row>
    <row r="47" spans="2:4" ht="9" customHeight="1" x14ac:dyDescent="0.35">
      <c r="B47" s="32"/>
      <c r="C47" s="33"/>
      <c r="D47" s="33"/>
    </row>
    <row r="48" spans="2:4" ht="58" x14ac:dyDescent="0.35">
      <c r="B48" s="30"/>
      <c r="C48" s="31"/>
      <c r="D48" s="31" t="s">
        <v>39</v>
      </c>
    </row>
    <row r="49" spans="2:4" ht="9" customHeight="1" x14ac:dyDescent="0.35">
      <c r="B49" s="32"/>
      <c r="C49" s="33"/>
      <c r="D49" s="33"/>
    </row>
    <row r="50" spans="2:4" ht="66.75" customHeight="1" x14ac:dyDescent="0.35">
      <c r="B50" s="30"/>
      <c r="C50" s="31"/>
      <c r="D50" s="72" t="s">
        <v>94</v>
      </c>
    </row>
    <row r="51" spans="2:4" ht="9" customHeight="1" x14ac:dyDescent="0.35">
      <c r="B51" s="32"/>
      <c r="C51" s="33"/>
      <c r="D51" s="33"/>
    </row>
    <row r="52" spans="2:4" ht="43.5" x14ac:dyDescent="0.35">
      <c r="B52" s="30"/>
      <c r="C52" s="31"/>
      <c r="D52" s="41" t="s">
        <v>72</v>
      </c>
    </row>
    <row r="53" spans="2:4" ht="9" customHeight="1" x14ac:dyDescent="0.35">
      <c r="B53" s="32"/>
      <c r="C53" s="33"/>
      <c r="D53" s="33"/>
    </row>
    <row r="54" spans="2:4" ht="17.25" customHeight="1" x14ac:dyDescent="0.35">
      <c r="B54" s="30"/>
      <c r="C54" s="31"/>
      <c r="D54" s="43" t="s">
        <v>1577</v>
      </c>
    </row>
    <row r="55" spans="2:4" ht="9" customHeight="1" x14ac:dyDescent="0.35">
      <c r="B55" s="32"/>
      <c r="C55" s="33"/>
      <c r="D55" s="33"/>
    </row>
    <row r="56" spans="2:4" ht="29" x14ac:dyDescent="0.35">
      <c r="B56" s="21"/>
      <c r="C56" s="23"/>
      <c r="D56" s="61" t="s">
        <v>71</v>
      </c>
    </row>
    <row r="57" spans="2:4" x14ac:dyDescent="0.35">
      <c r="B57" s="48" t="s">
        <v>61</v>
      </c>
      <c r="C57" s="50" t="s">
        <v>40</v>
      </c>
      <c r="D57" s="61" t="s">
        <v>1567</v>
      </c>
    </row>
    <row r="58" spans="2:4" x14ac:dyDescent="0.35">
      <c r="B58" s="105" t="s">
        <v>76</v>
      </c>
      <c r="C58" s="106"/>
      <c r="D58" s="25"/>
    </row>
    <row r="59" spans="2:4" x14ac:dyDescent="0.35">
      <c r="B59" s="48" t="s">
        <v>82</v>
      </c>
      <c r="C59" s="23" t="s">
        <v>4</v>
      </c>
      <c r="D59" s="40" t="s">
        <v>73</v>
      </c>
    </row>
    <row r="60" spans="2:4" x14ac:dyDescent="0.35">
      <c r="B60" s="48" t="s">
        <v>49</v>
      </c>
      <c r="C60" s="23" t="s">
        <v>5</v>
      </c>
      <c r="D60" s="40" t="s">
        <v>74</v>
      </c>
    </row>
    <row r="61" spans="2:4" x14ac:dyDescent="0.35">
      <c r="B61" s="48" t="s">
        <v>50</v>
      </c>
      <c r="C61" s="23" t="s">
        <v>6</v>
      </c>
      <c r="D61" s="40" t="s">
        <v>75</v>
      </c>
    </row>
    <row r="62" spans="2:4" x14ac:dyDescent="0.35">
      <c r="B62" s="105" t="s">
        <v>47</v>
      </c>
      <c r="C62" s="106"/>
      <c r="D62" s="25"/>
    </row>
    <row r="63" spans="2:4" x14ac:dyDescent="0.35">
      <c r="B63" s="48" t="s">
        <v>59</v>
      </c>
      <c r="C63" s="23" t="s">
        <v>17</v>
      </c>
      <c r="D63" s="40" t="s">
        <v>77</v>
      </c>
    </row>
    <row r="64" spans="2:4" ht="58" x14ac:dyDescent="0.35">
      <c r="B64" s="48" t="s">
        <v>60</v>
      </c>
      <c r="C64" s="40" t="s">
        <v>1568</v>
      </c>
      <c r="D64" s="40" t="s">
        <v>1580</v>
      </c>
    </row>
    <row r="65" spans="2:4" ht="29" x14ac:dyDescent="0.35">
      <c r="B65" s="48" t="s">
        <v>85</v>
      </c>
      <c r="C65" s="40" t="s">
        <v>51</v>
      </c>
      <c r="D65" s="40" t="s">
        <v>1569</v>
      </c>
    </row>
    <row r="66" spans="2:4" x14ac:dyDescent="0.35">
      <c r="B66" s="34"/>
      <c r="C66" s="34"/>
      <c r="D66" s="35"/>
    </row>
    <row r="67" spans="2:4" x14ac:dyDescent="0.35">
      <c r="B67" s="93" t="s">
        <v>1596</v>
      </c>
      <c r="C67" s="93"/>
      <c r="D67" s="94"/>
    </row>
    <row r="68" spans="2:4" x14ac:dyDescent="0.35">
      <c r="B68" s="20" t="s">
        <v>10</v>
      </c>
      <c r="C68" s="20" t="s">
        <v>11</v>
      </c>
      <c r="D68" s="20" t="s">
        <v>12</v>
      </c>
    </row>
    <row r="69" spans="2:4" x14ac:dyDescent="0.35">
      <c r="B69" s="21" t="s">
        <v>13</v>
      </c>
      <c r="C69" s="22" t="s">
        <v>2</v>
      </c>
      <c r="D69" s="40" t="s">
        <v>66</v>
      </c>
    </row>
    <row r="70" spans="2:4" x14ac:dyDescent="0.35">
      <c r="B70" s="21" t="s">
        <v>0</v>
      </c>
      <c r="C70" s="22" t="s">
        <v>8</v>
      </c>
      <c r="D70" s="40" t="s">
        <v>67</v>
      </c>
    </row>
    <row r="71" spans="2:4" x14ac:dyDescent="0.35">
      <c r="B71" s="21" t="s">
        <v>1</v>
      </c>
      <c r="C71" s="40" t="s">
        <v>1550</v>
      </c>
      <c r="D71" s="40" t="s">
        <v>68</v>
      </c>
    </row>
    <row r="72" spans="2:4" x14ac:dyDescent="0.35">
      <c r="B72" s="105" t="s">
        <v>1560</v>
      </c>
      <c r="C72" s="106"/>
      <c r="D72" s="25"/>
    </row>
    <row r="73" spans="2:4" ht="101.5" x14ac:dyDescent="0.35">
      <c r="B73" s="21" t="s">
        <v>14</v>
      </c>
      <c r="C73" s="23" t="s">
        <v>1562</v>
      </c>
      <c r="D73" s="100" t="s">
        <v>1585</v>
      </c>
    </row>
    <row r="74" spans="2:4" ht="101.5" x14ac:dyDescent="0.35">
      <c r="B74" s="21" t="s">
        <v>19</v>
      </c>
      <c r="C74" s="23" t="s">
        <v>1563</v>
      </c>
      <c r="D74" s="100" t="s">
        <v>1590</v>
      </c>
    </row>
    <row r="75" spans="2:4" ht="101.5" x14ac:dyDescent="0.35">
      <c r="B75" s="21" t="s">
        <v>1564</v>
      </c>
      <c r="C75" s="23" t="s">
        <v>1559</v>
      </c>
      <c r="D75" s="100" t="s">
        <v>1589</v>
      </c>
    </row>
    <row r="76" spans="2:4" ht="72.5" x14ac:dyDescent="0.35">
      <c r="B76" s="21" t="s">
        <v>20</v>
      </c>
      <c r="C76" s="23" t="s">
        <v>18</v>
      </c>
      <c r="D76" s="100" t="s">
        <v>1570</v>
      </c>
    </row>
    <row r="77" spans="2:4" x14ac:dyDescent="0.35">
      <c r="B77" s="34"/>
      <c r="C77" s="34"/>
      <c r="D77" s="35"/>
    </row>
    <row r="78" spans="2:4" x14ac:dyDescent="0.35">
      <c r="B78" s="34"/>
      <c r="C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7">
    <mergeCell ref="B72:C72"/>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AD840"/>
  <sheetViews>
    <sheetView zoomScaleNormal="100" workbookViewId="0">
      <pane xSplit="3" ySplit="9" topLeftCell="D10" activePane="bottomRight" state="frozen"/>
      <selection pane="topRight" activeCell="D1" sqref="D1"/>
      <selection pane="bottomLeft" activeCell="A10" sqref="A10"/>
      <selection pane="bottomRight"/>
    </sheetView>
  </sheetViews>
  <sheetFormatPr defaultColWidth="8.81640625" defaultRowHeight="14.5" x14ac:dyDescent="0.35"/>
  <cols>
    <col min="1" max="1" width="1.1796875" customWidth="1"/>
    <col min="2" max="2" width="8.453125" customWidth="1"/>
    <col min="3" max="3" width="54" customWidth="1"/>
    <col min="4" max="4" width="10" customWidth="1"/>
    <col min="5" max="5" width="0.453125" customWidth="1"/>
    <col min="6" max="6" width="19.81640625" customWidth="1"/>
    <col min="7" max="7" width="6" customWidth="1"/>
    <col min="8" max="8" width="0.453125" customWidth="1"/>
    <col min="9" max="9" width="21.90625" customWidth="1"/>
    <col min="10" max="10" width="15" customWidth="1"/>
    <col min="11" max="11" width="21.7265625" customWidth="1"/>
    <col min="12" max="12" width="15" customWidth="1"/>
    <col min="13" max="13" width="14" customWidth="1"/>
    <col min="14" max="14" width="0.453125" customWidth="1"/>
    <col min="15" max="19" width="15.1796875" customWidth="1"/>
    <col min="20" max="20" width="1" customWidth="1"/>
    <col min="21" max="21" width="20.26953125" customWidth="1"/>
    <col min="22" max="22" width="19.26953125" customWidth="1"/>
    <col min="23" max="23" width="32" customWidth="1"/>
    <col min="24" max="24" width="0.81640625" customWidth="1"/>
    <col min="25" max="25" width="21.54296875" customWidth="1"/>
    <col min="26" max="26" width="10.81640625" customWidth="1"/>
    <col min="27" max="27" width="13.1796875" customWidth="1"/>
    <col min="28" max="28" width="54.7265625" customWidth="1"/>
    <col min="29" max="29" width="14.453125" customWidth="1"/>
    <col min="30" max="30" width="46" customWidth="1"/>
  </cols>
  <sheetData>
    <row r="1" spans="2:30" ht="12" customHeight="1" x14ac:dyDescent="0.35">
      <c r="I1" s="81"/>
      <c r="J1" s="81"/>
      <c r="K1" s="81"/>
      <c r="L1" s="81"/>
      <c r="M1" s="81"/>
      <c r="N1" s="81"/>
      <c r="O1" s="81"/>
      <c r="P1" s="81"/>
      <c r="Q1" s="81"/>
      <c r="R1" s="81"/>
      <c r="S1" s="81"/>
      <c r="T1" s="44"/>
      <c r="U1" s="9"/>
      <c r="Z1" s="9"/>
      <c r="AA1" s="9"/>
    </row>
    <row r="2" spans="2:30" s="77" customFormat="1" ht="18.5" x14ac:dyDescent="0.45">
      <c r="B2" s="82" t="s">
        <v>1581</v>
      </c>
      <c r="D2" s="52"/>
      <c r="F2" s="108"/>
      <c r="G2" s="108"/>
      <c r="H2" s="108"/>
      <c r="I2" s="108"/>
      <c r="J2" s="108"/>
      <c r="K2" s="108"/>
      <c r="L2" s="108"/>
      <c r="M2" s="108"/>
      <c r="N2" s="108"/>
      <c r="O2" s="108"/>
      <c r="P2" s="108"/>
      <c r="Q2" s="108"/>
      <c r="R2" s="108"/>
      <c r="S2" s="108"/>
      <c r="T2" s="108"/>
      <c r="U2" s="108"/>
      <c r="V2" s="83"/>
      <c r="Z2" s="78"/>
      <c r="AA2" s="78"/>
    </row>
    <row r="3" spans="2:30" s="77" customFormat="1" x14ac:dyDescent="0.35">
      <c r="B3" s="109"/>
      <c r="C3" s="109"/>
      <c r="D3" s="109"/>
      <c r="E3" s="109"/>
      <c r="F3" s="109"/>
      <c r="G3" s="84"/>
      <c r="H3" s="84"/>
      <c r="I3" s="84"/>
      <c r="J3" s="84"/>
      <c r="K3" s="84"/>
      <c r="L3" s="85"/>
      <c r="M3" s="84"/>
      <c r="N3" s="84"/>
      <c r="O3" s="84"/>
      <c r="P3" s="84"/>
      <c r="Q3" s="84"/>
      <c r="R3" s="84"/>
      <c r="S3" s="84"/>
      <c r="T3" s="84"/>
      <c r="U3" s="84"/>
      <c r="V3" s="83"/>
      <c r="Z3" s="78"/>
      <c r="AA3" s="78"/>
    </row>
    <row r="4" spans="2:30" ht="17.25" customHeight="1" x14ac:dyDescent="0.35">
      <c r="B4" s="110" t="s">
        <v>7</v>
      </c>
      <c r="C4" s="110"/>
      <c r="D4" s="110"/>
      <c r="F4" s="86"/>
      <c r="G4" s="87"/>
      <c r="H4" s="87"/>
      <c r="I4" s="87"/>
      <c r="J4" s="87"/>
      <c r="K4" s="87"/>
      <c r="L4" s="87"/>
      <c r="M4" s="87"/>
      <c r="N4" s="77"/>
      <c r="O4" s="77"/>
      <c r="P4" s="77"/>
      <c r="Q4" s="88" t="str">
        <f xml:space="preserve"> "The total " &amp; D10 &amp; " emissions subject to a compliance obligation in the Cap-and-Trade Program equals "</f>
        <v xml:space="preserve">The total 2020 emissions subject to a compliance obligation in the Cap-and-Trade Program equals </v>
      </c>
      <c r="R4" s="104">
        <v>278693112.44800842</v>
      </c>
      <c r="S4" s="89" t="str">
        <f xml:space="preserve"> " metric tons CO2e, which includes emissions associated with fuel suppliers."</f>
        <v xml:space="preserve"> metric tons CO2e, which includes emissions associated with fuel suppliers.</v>
      </c>
      <c r="U4" s="9"/>
      <c r="Z4" s="9"/>
      <c r="AA4" s="9"/>
    </row>
    <row r="5" spans="2:30" ht="4.5" customHeight="1" x14ac:dyDescent="0.35">
      <c r="C5" s="3"/>
      <c r="I5" s="7"/>
      <c r="J5" s="7"/>
      <c r="K5" s="7"/>
      <c r="L5" s="7"/>
      <c r="M5" s="7"/>
      <c r="N5" s="7"/>
      <c r="O5" s="7"/>
      <c r="P5" s="7"/>
      <c r="Q5" s="7"/>
      <c r="R5" s="7"/>
      <c r="S5" s="7"/>
      <c r="T5" s="44"/>
      <c r="U5" s="9"/>
      <c r="Z5" s="9"/>
      <c r="AA5" s="9"/>
    </row>
    <row r="6" spans="2:30" ht="36.75" customHeight="1" x14ac:dyDescent="0.45">
      <c r="B6" s="113" t="s">
        <v>1551</v>
      </c>
      <c r="C6" s="113"/>
      <c r="D6" s="113"/>
      <c r="H6" s="6"/>
      <c r="I6" s="7"/>
      <c r="J6" s="65"/>
      <c r="K6" s="66"/>
      <c r="L6" s="1"/>
      <c r="N6" s="7"/>
      <c r="O6" s="7"/>
      <c r="P6" s="7"/>
      <c r="Q6" s="7"/>
      <c r="R6" s="7"/>
      <c r="S6" s="7"/>
      <c r="T6" s="44"/>
      <c r="U6" s="9"/>
      <c r="X6" s="1"/>
      <c r="Z6" s="9"/>
      <c r="AA6" s="9"/>
    </row>
    <row r="7" spans="2:30" ht="8.25" customHeight="1" x14ac:dyDescent="0.35">
      <c r="C7" s="4"/>
      <c r="D7" s="4"/>
      <c r="I7" s="7"/>
      <c r="J7" s="7"/>
      <c r="K7" s="64"/>
      <c r="L7" s="64"/>
      <c r="M7" s="7"/>
      <c r="N7" s="7"/>
      <c r="O7" s="7"/>
      <c r="P7" s="7"/>
      <c r="Q7" s="7"/>
      <c r="R7" s="7"/>
      <c r="S7" s="7"/>
      <c r="T7" s="44"/>
      <c r="U7" s="9"/>
      <c r="X7" s="1"/>
      <c r="Z7" s="9"/>
      <c r="AA7" s="9"/>
    </row>
    <row r="8" spans="2:30" ht="39" customHeight="1" x14ac:dyDescent="0.35">
      <c r="B8" s="117" t="s">
        <v>23</v>
      </c>
      <c r="C8" s="117"/>
      <c r="D8" s="117"/>
      <c r="E8" s="18"/>
      <c r="F8" s="115" t="s">
        <v>27</v>
      </c>
      <c r="G8" s="116"/>
      <c r="H8" s="5"/>
      <c r="I8" s="119" t="s">
        <v>1573</v>
      </c>
      <c r="J8" s="120"/>
      <c r="K8" s="120"/>
      <c r="L8" s="120"/>
      <c r="M8" s="121"/>
      <c r="N8" s="8"/>
      <c r="O8" s="119" t="s">
        <v>1575</v>
      </c>
      <c r="P8" s="120"/>
      <c r="Q8" s="120"/>
      <c r="R8" s="120"/>
      <c r="S8" s="120"/>
      <c r="T8" s="44"/>
      <c r="U8" s="118" t="s">
        <v>28</v>
      </c>
      <c r="V8" s="118"/>
      <c r="W8" s="118"/>
      <c r="X8" s="2"/>
      <c r="Y8" s="114" t="s">
        <v>3</v>
      </c>
      <c r="Z8" s="114"/>
      <c r="AA8" s="114"/>
      <c r="AB8" s="111" t="s">
        <v>47</v>
      </c>
      <c r="AC8" s="112"/>
      <c r="AD8" s="112"/>
    </row>
    <row r="9" spans="2:30" ht="99.75" customHeight="1" x14ac:dyDescent="0.35">
      <c r="B9" s="10" t="s">
        <v>2</v>
      </c>
      <c r="C9" s="10" t="s">
        <v>8</v>
      </c>
      <c r="D9" s="47" t="s">
        <v>43</v>
      </c>
      <c r="E9" s="11"/>
      <c r="F9" s="12" t="s">
        <v>25</v>
      </c>
      <c r="G9" s="12" t="s">
        <v>15</v>
      </c>
      <c r="H9" s="11"/>
      <c r="I9" s="54" t="s">
        <v>87</v>
      </c>
      <c r="J9" s="54" t="s">
        <v>91</v>
      </c>
      <c r="K9" s="63" t="s">
        <v>88</v>
      </c>
      <c r="L9" s="63" t="s">
        <v>89</v>
      </c>
      <c r="M9" s="54" t="s">
        <v>44</v>
      </c>
      <c r="N9" s="55"/>
      <c r="O9" s="54" t="s">
        <v>53</v>
      </c>
      <c r="P9" s="63" t="s">
        <v>64</v>
      </c>
      <c r="Q9" s="54" t="s">
        <v>57</v>
      </c>
      <c r="R9" s="57" t="s">
        <v>56</v>
      </c>
      <c r="S9" s="57" t="s">
        <v>62</v>
      </c>
      <c r="T9" s="13"/>
      <c r="U9" s="14" t="s">
        <v>29</v>
      </c>
      <c r="V9" s="15" t="s">
        <v>30</v>
      </c>
      <c r="W9" s="14" t="s">
        <v>40</v>
      </c>
      <c r="X9" s="16"/>
      <c r="Y9" s="17" t="s">
        <v>4</v>
      </c>
      <c r="Z9" s="17" t="s">
        <v>5</v>
      </c>
      <c r="AA9" s="17" t="s">
        <v>6</v>
      </c>
      <c r="AB9" s="56" t="s">
        <v>52</v>
      </c>
      <c r="AC9" s="56" t="s">
        <v>63</v>
      </c>
      <c r="AD9" s="56" t="s">
        <v>51</v>
      </c>
    </row>
    <row r="10" spans="2:30" x14ac:dyDescent="0.35">
      <c r="B10" s="77">
        <v>3006</v>
      </c>
      <c r="C10" s="77" t="s">
        <v>1335</v>
      </c>
      <c r="D10" s="77">
        <v>2020</v>
      </c>
      <c r="E10" s="77"/>
      <c r="F10" s="96">
        <v>114077.4936</v>
      </c>
      <c r="G10" s="78" t="s">
        <v>1561</v>
      </c>
      <c r="H10" s="77"/>
      <c r="I10" s="96">
        <v>0</v>
      </c>
      <c r="J10" s="96">
        <v>0</v>
      </c>
      <c r="K10" s="96">
        <v>0</v>
      </c>
      <c r="L10" s="96">
        <v>0</v>
      </c>
      <c r="M10" s="96">
        <v>114077.4936</v>
      </c>
      <c r="N10" s="97"/>
      <c r="O10" s="96">
        <v>0</v>
      </c>
      <c r="P10" s="96">
        <v>0</v>
      </c>
      <c r="Q10" s="96">
        <v>2237.2416000000198</v>
      </c>
      <c r="R10" s="96">
        <v>2237.2416000000198</v>
      </c>
      <c r="S10" s="96">
        <v>111840.25199999999</v>
      </c>
      <c r="T10" s="79"/>
      <c r="U10" s="78" t="s">
        <v>120</v>
      </c>
      <c r="V10" s="78" t="s">
        <v>100</v>
      </c>
      <c r="W10" s="77" t="s">
        <v>291</v>
      </c>
      <c r="X10" s="77"/>
      <c r="Y10" s="77" t="s">
        <v>121</v>
      </c>
      <c r="Z10" s="78" t="s">
        <v>101</v>
      </c>
      <c r="AA10" s="98">
        <v>90245</v>
      </c>
      <c r="AB10" s="77" t="s">
        <v>122</v>
      </c>
      <c r="AC10" s="77" t="s">
        <v>106</v>
      </c>
      <c r="AD10" s="77" t="s">
        <v>107</v>
      </c>
    </row>
    <row r="11" spans="2:30" x14ac:dyDescent="0.35">
      <c r="B11" s="77">
        <v>104356</v>
      </c>
      <c r="C11" s="77" t="s">
        <v>123</v>
      </c>
      <c r="D11" s="77">
        <v>2020</v>
      </c>
      <c r="E11" s="77"/>
      <c r="F11" s="96">
        <v>15244.5127312</v>
      </c>
      <c r="G11" s="78" t="s">
        <v>1561</v>
      </c>
      <c r="H11" s="77"/>
      <c r="I11" s="96">
        <v>15244.5127312</v>
      </c>
      <c r="J11" s="96">
        <v>0</v>
      </c>
      <c r="K11" s="96">
        <v>0</v>
      </c>
      <c r="L11" s="96">
        <v>0</v>
      </c>
      <c r="M11" s="96">
        <v>0</v>
      </c>
      <c r="N11" s="97"/>
      <c r="O11" s="96">
        <v>0</v>
      </c>
      <c r="P11" s="96">
        <v>0</v>
      </c>
      <c r="Q11" s="96">
        <v>0</v>
      </c>
      <c r="R11" s="96">
        <v>0</v>
      </c>
      <c r="S11" s="96">
        <v>15244.5127312</v>
      </c>
      <c r="T11" s="79"/>
      <c r="U11" s="78" t="s">
        <v>100</v>
      </c>
      <c r="V11" s="78" t="s">
        <v>100</v>
      </c>
      <c r="W11" s="77"/>
      <c r="X11" s="77"/>
      <c r="Y11" s="77" t="s">
        <v>124</v>
      </c>
      <c r="Z11" s="78" t="s">
        <v>101</v>
      </c>
      <c r="AA11" s="98">
        <v>92881</v>
      </c>
      <c r="AB11" s="77" t="s">
        <v>125</v>
      </c>
      <c r="AC11" s="77" t="s">
        <v>0</v>
      </c>
      <c r="AD11" s="77" t="s">
        <v>111</v>
      </c>
    </row>
    <row r="12" spans="2:30" x14ac:dyDescent="0.35">
      <c r="B12" s="77">
        <v>104796</v>
      </c>
      <c r="C12" s="77" t="s">
        <v>1279</v>
      </c>
      <c r="D12" s="77">
        <v>2020</v>
      </c>
      <c r="E12" s="77"/>
      <c r="F12" s="96">
        <v>14379.17748624</v>
      </c>
      <c r="G12" s="78" t="s">
        <v>1561</v>
      </c>
      <c r="H12" s="77"/>
      <c r="I12" s="96">
        <v>14379.17748624</v>
      </c>
      <c r="J12" s="96">
        <v>0</v>
      </c>
      <c r="K12" s="96">
        <v>0</v>
      </c>
      <c r="L12" s="96">
        <v>0</v>
      </c>
      <c r="M12" s="96">
        <v>0</v>
      </c>
      <c r="N12" s="97"/>
      <c r="O12" s="96">
        <v>0</v>
      </c>
      <c r="P12" s="96">
        <v>0</v>
      </c>
      <c r="Q12" s="96">
        <v>0</v>
      </c>
      <c r="R12" s="96">
        <v>0</v>
      </c>
      <c r="S12" s="96">
        <v>14379.17748624</v>
      </c>
      <c r="T12" s="79"/>
      <c r="U12" s="78" t="s">
        <v>100</v>
      </c>
      <c r="V12" s="78" t="s">
        <v>100</v>
      </c>
      <c r="W12" s="77"/>
      <c r="X12" s="77"/>
      <c r="Y12" s="77" t="s">
        <v>274</v>
      </c>
      <c r="Z12" s="78" t="s">
        <v>101</v>
      </c>
      <c r="AA12" s="98">
        <v>94804</v>
      </c>
      <c r="AB12" s="77" t="s">
        <v>1280</v>
      </c>
      <c r="AC12" s="77" t="s">
        <v>0</v>
      </c>
      <c r="AD12" s="77" t="s">
        <v>1281</v>
      </c>
    </row>
    <row r="13" spans="2:30" x14ac:dyDescent="0.35">
      <c r="B13" s="77">
        <v>104213</v>
      </c>
      <c r="C13" s="77" t="s">
        <v>126</v>
      </c>
      <c r="D13" s="77">
        <v>2020</v>
      </c>
      <c r="E13" s="77"/>
      <c r="F13" s="96">
        <v>17029.055986323299</v>
      </c>
      <c r="G13" s="78" t="s">
        <v>1561</v>
      </c>
      <c r="H13" s="77"/>
      <c r="I13" s="96">
        <v>17029.055986323299</v>
      </c>
      <c r="J13" s="96">
        <v>0</v>
      </c>
      <c r="K13" s="96">
        <v>0</v>
      </c>
      <c r="L13" s="96">
        <v>0</v>
      </c>
      <c r="M13" s="96">
        <v>0</v>
      </c>
      <c r="N13" s="97"/>
      <c r="O13" s="96">
        <v>0</v>
      </c>
      <c r="P13" s="96">
        <v>0</v>
      </c>
      <c r="Q13" s="96">
        <v>0</v>
      </c>
      <c r="R13" s="96">
        <v>0</v>
      </c>
      <c r="S13" s="96">
        <v>17029.055986323299</v>
      </c>
      <c r="T13" s="79"/>
      <c r="U13" s="78" t="s">
        <v>100</v>
      </c>
      <c r="V13" s="78" t="s">
        <v>100</v>
      </c>
      <c r="W13" s="77"/>
      <c r="X13" s="77"/>
      <c r="Y13" s="77" t="s">
        <v>116</v>
      </c>
      <c r="Z13" s="78" t="s">
        <v>101</v>
      </c>
      <c r="AA13" s="98">
        <v>94621</v>
      </c>
      <c r="AB13" s="77" t="s">
        <v>127</v>
      </c>
      <c r="AC13" s="77" t="s">
        <v>0</v>
      </c>
      <c r="AD13" s="77" t="s">
        <v>111</v>
      </c>
    </row>
    <row r="14" spans="2:30" x14ac:dyDescent="0.35">
      <c r="B14" s="77">
        <v>104347</v>
      </c>
      <c r="C14" s="77" t="s">
        <v>128</v>
      </c>
      <c r="D14" s="77">
        <v>2020</v>
      </c>
      <c r="E14" s="77"/>
      <c r="F14" s="96">
        <v>137905.216785372</v>
      </c>
      <c r="G14" s="78" t="s">
        <v>1561</v>
      </c>
      <c r="H14" s="77"/>
      <c r="I14" s="96">
        <v>75074.884795434395</v>
      </c>
      <c r="J14" s="96">
        <v>62830.3319899372</v>
      </c>
      <c r="K14" s="96">
        <v>0</v>
      </c>
      <c r="L14" s="96">
        <v>0</v>
      </c>
      <c r="M14" s="96">
        <v>0</v>
      </c>
      <c r="N14" s="97"/>
      <c r="O14" s="96">
        <v>75074.884795434395</v>
      </c>
      <c r="P14" s="96">
        <v>0</v>
      </c>
      <c r="Q14" s="96">
        <v>0</v>
      </c>
      <c r="R14" s="96">
        <v>75074.884795434395</v>
      </c>
      <c r="S14" s="96">
        <v>62830.3319899372</v>
      </c>
      <c r="T14" s="79"/>
      <c r="U14" s="78" t="s">
        <v>120</v>
      </c>
      <c r="V14" s="78" t="s">
        <v>100</v>
      </c>
      <c r="W14" s="77" t="s">
        <v>284</v>
      </c>
      <c r="X14" s="77"/>
      <c r="Y14" s="77" t="s">
        <v>129</v>
      </c>
      <c r="Z14" s="78" t="s">
        <v>101</v>
      </c>
      <c r="AA14" s="98">
        <v>95307</v>
      </c>
      <c r="AB14" s="77" t="s">
        <v>130</v>
      </c>
      <c r="AC14" s="77" t="s">
        <v>893</v>
      </c>
      <c r="AD14" s="77" t="s">
        <v>111</v>
      </c>
    </row>
    <row r="15" spans="2:30" x14ac:dyDescent="0.35">
      <c r="B15" s="77">
        <v>104018</v>
      </c>
      <c r="C15" s="77" t="s">
        <v>136</v>
      </c>
      <c r="D15" s="77">
        <v>2020</v>
      </c>
      <c r="E15" s="77"/>
      <c r="F15" s="96">
        <v>268194.26655032998</v>
      </c>
      <c r="G15" s="78" t="s">
        <v>1561</v>
      </c>
      <c r="H15" s="77"/>
      <c r="I15" s="96">
        <v>268194.26655032998</v>
      </c>
      <c r="J15" s="96">
        <v>0</v>
      </c>
      <c r="K15" s="96">
        <v>0</v>
      </c>
      <c r="L15" s="96">
        <v>0</v>
      </c>
      <c r="M15" s="96">
        <v>0</v>
      </c>
      <c r="N15" s="97"/>
      <c r="O15" s="96">
        <v>267814.13265033002</v>
      </c>
      <c r="P15" s="96">
        <v>0</v>
      </c>
      <c r="Q15" s="96">
        <v>0</v>
      </c>
      <c r="R15" s="96">
        <v>267814.13265033002</v>
      </c>
      <c r="S15" s="96">
        <v>380.13389999999998</v>
      </c>
      <c r="T15" s="79"/>
      <c r="U15" s="78" t="s">
        <v>120</v>
      </c>
      <c r="V15" s="78" t="s">
        <v>120</v>
      </c>
      <c r="W15" s="77" t="s">
        <v>288</v>
      </c>
      <c r="X15" s="77"/>
      <c r="Y15" s="77" t="s">
        <v>137</v>
      </c>
      <c r="Z15" s="78" t="s">
        <v>101</v>
      </c>
      <c r="AA15" s="98">
        <v>93450</v>
      </c>
      <c r="AB15" s="77" t="s">
        <v>133</v>
      </c>
      <c r="AC15" s="77" t="s">
        <v>138</v>
      </c>
      <c r="AD15" s="77" t="s">
        <v>139</v>
      </c>
    </row>
    <row r="16" spans="2:30" x14ac:dyDescent="0.35">
      <c r="B16" s="77">
        <v>104016</v>
      </c>
      <c r="C16" s="77" t="s">
        <v>140</v>
      </c>
      <c r="D16" s="77">
        <v>2020</v>
      </c>
      <c r="E16" s="77"/>
      <c r="F16" s="96">
        <v>3030476.82115915</v>
      </c>
      <c r="G16" s="78" t="s">
        <v>1561</v>
      </c>
      <c r="H16" s="77"/>
      <c r="I16" s="96">
        <v>3030476.82115915</v>
      </c>
      <c r="J16" s="96">
        <v>0</v>
      </c>
      <c r="K16" s="96">
        <v>0</v>
      </c>
      <c r="L16" s="96">
        <v>0</v>
      </c>
      <c r="M16" s="96">
        <v>0</v>
      </c>
      <c r="N16" s="97"/>
      <c r="O16" s="96">
        <v>3015690.9815272298</v>
      </c>
      <c r="P16" s="96">
        <v>0</v>
      </c>
      <c r="Q16" s="96">
        <v>0</v>
      </c>
      <c r="R16" s="96">
        <v>3015690.9815272298</v>
      </c>
      <c r="S16" s="96">
        <v>14785.83963192</v>
      </c>
      <c r="T16" s="79"/>
      <c r="U16" s="78" t="s">
        <v>165</v>
      </c>
      <c r="V16" s="78" t="s">
        <v>120</v>
      </c>
      <c r="W16" s="77" t="s">
        <v>288</v>
      </c>
      <c r="X16" s="77"/>
      <c r="Y16" s="77" t="s">
        <v>141</v>
      </c>
      <c r="Z16" s="78" t="s">
        <v>101</v>
      </c>
      <c r="AA16" s="98">
        <v>93311</v>
      </c>
      <c r="AB16" s="77" t="s">
        <v>133</v>
      </c>
      <c r="AC16" s="77" t="s">
        <v>138</v>
      </c>
      <c r="AD16" s="77" t="s">
        <v>139</v>
      </c>
    </row>
    <row r="17" spans="2:30" x14ac:dyDescent="0.35">
      <c r="B17" s="77">
        <v>104017</v>
      </c>
      <c r="C17" s="77" t="s">
        <v>1192</v>
      </c>
      <c r="D17" s="77">
        <v>2020</v>
      </c>
      <c r="E17" s="77"/>
      <c r="F17" s="96">
        <v>21633.286500450002</v>
      </c>
      <c r="G17" s="78" t="s">
        <v>1561</v>
      </c>
      <c r="H17" s="77"/>
      <c r="I17" s="96">
        <v>21633.286500450002</v>
      </c>
      <c r="J17" s="96">
        <v>0</v>
      </c>
      <c r="K17" s="96">
        <v>0</v>
      </c>
      <c r="L17" s="96">
        <v>0</v>
      </c>
      <c r="M17" s="96">
        <v>0</v>
      </c>
      <c r="N17" s="97"/>
      <c r="O17" s="96">
        <v>19116.669800449999</v>
      </c>
      <c r="P17" s="96">
        <v>0</v>
      </c>
      <c r="Q17" s="96">
        <v>0</v>
      </c>
      <c r="R17" s="96">
        <v>19116.669800449999</v>
      </c>
      <c r="S17" s="96">
        <v>2516.6167</v>
      </c>
      <c r="T17" s="79"/>
      <c r="U17" s="78" t="s">
        <v>120</v>
      </c>
      <c r="V17" s="78" t="s">
        <v>120</v>
      </c>
      <c r="W17" s="77" t="s">
        <v>288</v>
      </c>
      <c r="X17" s="77"/>
      <c r="Y17" s="77" t="s">
        <v>142</v>
      </c>
      <c r="Z17" s="78" t="s">
        <v>101</v>
      </c>
      <c r="AA17" s="98">
        <v>93301</v>
      </c>
      <c r="AB17" s="77" t="s">
        <v>133</v>
      </c>
      <c r="AC17" s="77" t="s">
        <v>138</v>
      </c>
      <c r="AD17" s="77" t="s">
        <v>139</v>
      </c>
    </row>
    <row r="18" spans="2:30" x14ac:dyDescent="0.35">
      <c r="B18" s="77">
        <v>101321</v>
      </c>
      <c r="C18" s="77" t="s">
        <v>143</v>
      </c>
      <c r="D18" s="77">
        <v>2020</v>
      </c>
      <c r="E18" s="77"/>
      <c r="F18" s="96">
        <v>921914.25431320001</v>
      </c>
      <c r="G18" s="78" t="s">
        <v>1561</v>
      </c>
      <c r="H18" s="77"/>
      <c r="I18" s="96">
        <v>921914.25431320001</v>
      </c>
      <c r="J18" s="96">
        <v>0</v>
      </c>
      <c r="K18" s="96">
        <v>0</v>
      </c>
      <c r="L18" s="96">
        <v>0</v>
      </c>
      <c r="M18" s="96">
        <v>0</v>
      </c>
      <c r="N18" s="97"/>
      <c r="O18" s="96">
        <v>921914.25431320001</v>
      </c>
      <c r="P18" s="96">
        <v>0</v>
      </c>
      <c r="Q18" s="96">
        <v>0</v>
      </c>
      <c r="R18" s="96">
        <v>921914.25431320001</v>
      </c>
      <c r="S18" s="96">
        <v>0</v>
      </c>
      <c r="T18" s="79"/>
      <c r="U18" s="78" t="s">
        <v>120</v>
      </c>
      <c r="V18" s="78" t="s">
        <v>100</v>
      </c>
      <c r="W18" s="77" t="s">
        <v>175</v>
      </c>
      <c r="X18" s="77"/>
      <c r="Y18" s="77" t="s">
        <v>144</v>
      </c>
      <c r="Z18" s="78" t="s">
        <v>101</v>
      </c>
      <c r="AA18" s="98">
        <v>90803</v>
      </c>
      <c r="AB18" s="77" t="s">
        <v>102</v>
      </c>
      <c r="AC18" s="77" t="s">
        <v>301</v>
      </c>
      <c r="AD18" s="77" t="s">
        <v>109</v>
      </c>
    </row>
    <row r="19" spans="2:30" x14ac:dyDescent="0.35">
      <c r="B19" s="77">
        <v>100194</v>
      </c>
      <c r="C19" s="77" t="s">
        <v>145</v>
      </c>
      <c r="D19" s="77">
        <v>2020</v>
      </c>
      <c r="E19" s="77"/>
      <c r="F19" s="96">
        <v>645651.59066520003</v>
      </c>
      <c r="G19" s="78" t="s">
        <v>1561</v>
      </c>
      <c r="H19" s="77"/>
      <c r="I19" s="96">
        <v>645651.59066520003</v>
      </c>
      <c r="J19" s="96">
        <v>0</v>
      </c>
      <c r="K19" s="96">
        <v>0</v>
      </c>
      <c r="L19" s="96">
        <v>0</v>
      </c>
      <c r="M19" s="96">
        <v>0</v>
      </c>
      <c r="N19" s="97"/>
      <c r="O19" s="96">
        <v>645651.59066520003</v>
      </c>
      <c r="P19" s="96">
        <v>0</v>
      </c>
      <c r="Q19" s="96">
        <v>0</v>
      </c>
      <c r="R19" s="96">
        <v>645651.59066520003</v>
      </c>
      <c r="S19" s="96">
        <v>0</v>
      </c>
      <c r="T19" s="79"/>
      <c r="U19" s="78" t="s">
        <v>120</v>
      </c>
      <c r="V19" s="78" t="s">
        <v>100</v>
      </c>
      <c r="W19" s="77" t="s">
        <v>175</v>
      </c>
      <c r="X19" s="77"/>
      <c r="Y19" s="77" t="s">
        <v>146</v>
      </c>
      <c r="Z19" s="78" t="s">
        <v>101</v>
      </c>
      <c r="AA19" s="98">
        <v>92646</v>
      </c>
      <c r="AB19" s="77" t="s">
        <v>102</v>
      </c>
      <c r="AC19" s="77" t="s">
        <v>301</v>
      </c>
      <c r="AD19" s="77" t="s">
        <v>109</v>
      </c>
    </row>
    <row r="20" spans="2:30" x14ac:dyDescent="0.35">
      <c r="B20" s="77">
        <v>100257</v>
      </c>
      <c r="C20" s="77" t="s">
        <v>147</v>
      </c>
      <c r="D20" s="77">
        <v>2020</v>
      </c>
      <c r="E20" s="77"/>
      <c r="F20" s="96">
        <v>239882.36187640001</v>
      </c>
      <c r="G20" s="78" t="s">
        <v>1561</v>
      </c>
      <c r="H20" s="77"/>
      <c r="I20" s="96">
        <v>239882.36187640001</v>
      </c>
      <c r="J20" s="96">
        <v>0</v>
      </c>
      <c r="K20" s="96">
        <v>0</v>
      </c>
      <c r="L20" s="96">
        <v>0</v>
      </c>
      <c r="M20" s="96">
        <v>0</v>
      </c>
      <c r="N20" s="97"/>
      <c r="O20" s="96">
        <v>239882.36187640001</v>
      </c>
      <c r="P20" s="96">
        <v>0</v>
      </c>
      <c r="Q20" s="96">
        <v>0</v>
      </c>
      <c r="R20" s="96">
        <v>239882.36187640001</v>
      </c>
      <c r="S20" s="96">
        <v>0</v>
      </c>
      <c r="T20" s="79"/>
      <c r="U20" s="78" t="s">
        <v>120</v>
      </c>
      <c r="V20" s="78" t="s">
        <v>100</v>
      </c>
      <c r="W20" s="77" t="s">
        <v>175</v>
      </c>
      <c r="X20" s="77"/>
      <c r="Y20" s="77" t="s">
        <v>148</v>
      </c>
      <c r="Z20" s="78" t="s">
        <v>101</v>
      </c>
      <c r="AA20" s="98">
        <v>90277</v>
      </c>
      <c r="AB20" s="77" t="s">
        <v>102</v>
      </c>
      <c r="AC20" s="77" t="s">
        <v>1</v>
      </c>
      <c r="AD20" s="77" t="s">
        <v>109</v>
      </c>
    </row>
    <row r="21" spans="2:30" x14ac:dyDescent="0.35">
      <c r="B21" s="77">
        <v>101701</v>
      </c>
      <c r="C21" s="77" t="s">
        <v>152</v>
      </c>
      <c r="D21" s="77">
        <v>2020</v>
      </c>
      <c r="E21" s="77"/>
      <c r="F21" s="96">
        <v>556633.95696594205</v>
      </c>
      <c r="G21" s="78" t="s">
        <v>1561</v>
      </c>
      <c r="H21" s="77"/>
      <c r="I21" s="96">
        <v>556633.95696594205</v>
      </c>
      <c r="J21" s="96">
        <v>0</v>
      </c>
      <c r="K21" s="96">
        <v>0</v>
      </c>
      <c r="L21" s="96">
        <v>0</v>
      </c>
      <c r="M21" s="96">
        <v>0</v>
      </c>
      <c r="N21" s="97"/>
      <c r="O21" s="96">
        <v>556633.95696594205</v>
      </c>
      <c r="P21" s="96">
        <v>0</v>
      </c>
      <c r="Q21" s="96">
        <v>0</v>
      </c>
      <c r="R21" s="96">
        <v>556633.95696594205</v>
      </c>
      <c r="S21" s="96">
        <v>0</v>
      </c>
      <c r="T21" s="79"/>
      <c r="U21" s="78" t="s">
        <v>120</v>
      </c>
      <c r="V21" s="78" t="s">
        <v>120</v>
      </c>
      <c r="W21" s="77" t="s">
        <v>153</v>
      </c>
      <c r="X21" s="77"/>
      <c r="Y21" s="77" t="s">
        <v>121</v>
      </c>
      <c r="Z21" s="78" t="s">
        <v>101</v>
      </c>
      <c r="AA21" s="98">
        <v>90245</v>
      </c>
      <c r="AB21" s="77" t="s">
        <v>154</v>
      </c>
      <c r="AC21" s="77" t="s">
        <v>155</v>
      </c>
      <c r="AD21" s="77" t="s">
        <v>156</v>
      </c>
    </row>
    <row r="22" spans="2:30" x14ac:dyDescent="0.35">
      <c r="B22" s="77">
        <v>101749</v>
      </c>
      <c r="C22" s="77" t="s">
        <v>157</v>
      </c>
      <c r="D22" s="77">
        <v>2020</v>
      </c>
      <c r="E22" s="77"/>
      <c r="F22" s="96">
        <v>882698.24840766506</v>
      </c>
      <c r="G22" s="78" t="s">
        <v>1561</v>
      </c>
      <c r="H22" s="77"/>
      <c r="I22" s="96">
        <v>882698.24840766506</v>
      </c>
      <c r="J22" s="96">
        <v>0</v>
      </c>
      <c r="K22" s="96">
        <v>0</v>
      </c>
      <c r="L22" s="96">
        <v>0</v>
      </c>
      <c r="M22" s="96">
        <v>0</v>
      </c>
      <c r="N22" s="97"/>
      <c r="O22" s="96">
        <v>882698.24840766506</v>
      </c>
      <c r="P22" s="96">
        <v>0</v>
      </c>
      <c r="Q22" s="96">
        <v>0</v>
      </c>
      <c r="R22" s="96">
        <v>882698.24840766506</v>
      </c>
      <c r="S22" s="96">
        <v>0</v>
      </c>
      <c r="T22" s="79"/>
      <c r="U22" s="78" t="s">
        <v>120</v>
      </c>
      <c r="V22" s="78" t="s">
        <v>120</v>
      </c>
      <c r="W22" s="77" t="s">
        <v>153</v>
      </c>
      <c r="X22" s="77"/>
      <c r="Y22" s="77" t="s">
        <v>158</v>
      </c>
      <c r="Z22" s="78" t="s">
        <v>101</v>
      </c>
      <c r="AA22" s="98">
        <v>94572</v>
      </c>
      <c r="AB22" s="77" t="s">
        <v>154</v>
      </c>
      <c r="AC22" s="77" t="s">
        <v>155</v>
      </c>
      <c r="AD22" s="77" t="s">
        <v>156</v>
      </c>
    </row>
    <row r="23" spans="2:30" x14ac:dyDescent="0.35">
      <c r="B23" s="77">
        <v>101017</v>
      </c>
      <c r="C23" s="77" t="s">
        <v>159</v>
      </c>
      <c r="D23" s="77">
        <v>2020</v>
      </c>
      <c r="E23" s="77"/>
      <c r="F23" s="96">
        <v>87219.078999999998</v>
      </c>
      <c r="G23" s="78" t="s">
        <v>1561</v>
      </c>
      <c r="H23" s="77"/>
      <c r="I23" s="96">
        <v>87219.078999999998</v>
      </c>
      <c r="J23" s="96">
        <v>0</v>
      </c>
      <c r="K23" s="96">
        <v>0</v>
      </c>
      <c r="L23" s="96">
        <v>0</v>
      </c>
      <c r="M23" s="96">
        <v>0</v>
      </c>
      <c r="N23" s="97"/>
      <c r="O23" s="96">
        <v>87219.078999999998</v>
      </c>
      <c r="P23" s="96">
        <v>0</v>
      </c>
      <c r="Q23" s="96">
        <v>0</v>
      </c>
      <c r="R23" s="96">
        <v>87219.078999999998</v>
      </c>
      <c r="S23" s="96">
        <v>0</v>
      </c>
      <c r="T23" s="79"/>
      <c r="U23" s="78" t="s">
        <v>120</v>
      </c>
      <c r="V23" s="78" t="s">
        <v>120</v>
      </c>
      <c r="W23" s="77" t="s">
        <v>1336</v>
      </c>
      <c r="X23" s="77"/>
      <c r="Y23" s="77" t="s">
        <v>160</v>
      </c>
      <c r="Z23" s="78" t="s">
        <v>101</v>
      </c>
      <c r="AA23" s="98">
        <v>94553</v>
      </c>
      <c r="AB23" s="77" t="s">
        <v>154</v>
      </c>
      <c r="AC23" s="77" t="s">
        <v>33</v>
      </c>
      <c r="AD23" s="77" t="s">
        <v>156</v>
      </c>
    </row>
    <row r="24" spans="2:30" x14ac:dyDescent="0.35">
      <c r="B24" s="77">
        <v>101248</v>
      </c>
      <c r="C24" s="77" t="s">
        <v>161</v>
      </c>
      <c r="D24" s="77">
        <v>2020</v>
      </c>
      <c r="E24" s="77"/>
      <c r="F24" s="96">
        <v>507918.78515147499</v>
      </c>
      <c r="G24" s="78" t="s">
        <v>1561</v>
      </c>
      <c r="H24" s="77"/>
      <c r="I24" s="96">
        <v>507918.78515147499</v>
      </c>
      <c r="J24" s="96">
        <v>0</v>
      </c>
      <c r="K24" s="96">
        <v>0</v>
      </c>
      <c r="L24" s="96">
        <v>0</v>
      </c>
      <c r="M24" s="96">
        <v>0</v>
      </c>
      <c r="N24" s="97"/>
      <c r="O24" s="96">
        <v>507918.78515147499</v>
      </c>
      <c r="P24" s="96">
        <v>0</v>
      </c>
      <c r="Q24" s="96">
        <v>0</v>
      </c>
      <c r="R24" s="96">
        <v>507918.78515147499</v>
      </c>
      <c r="S24" s="96">
        <v>0</v>
      </c>
      <c r="T24" s="79"/>
      <c r="U24" s="78" t="s">
        <v>120</v>
      </c>
      <c r="V24" s="78" t="s">
        <v>120</v>
      </c>
      <c r="W24" s="77" t="s">
        <v>1336</v>
      </c>
      <c r="X24" s="77"/>
      <c r="Y24" s="77" t="s">
        <v>162</v>
      </c>
      <c r="Z24" s="78" t="s">
        <v>101</v>
      </c>
      <c r="AA24" s="98">
        <v>90810</v>
      </c>
      <c r="AB24" s="77" t="s">
        <v>154</v>
      </c>
      <c r="AC24" s="77" t="s">
        <v>155</v>
      </c>
      <c r="AD24" s="77" t="s">
        <v>156</v>
      </c>
    </row>
    <row r="25" spans="2:30" x14ac:dyDescent="0.35">
      <c r="B25" s="77">
        <v>101512</v>
      </c>
      <c r="C25" s="77" t="s">
        <v>163</v>
      </c>
      <c r="D25" s="77">
        <v>2020</v>
      </c>
      <c r="E25" s="77"/>
      <c r="F25" s="96">
        <v>48589.588506017499</v>
      </c>
      <c r="G25" s="78" t="s">
        <v>1561</v>
      </c>
      <c r="H25" s="77"/>
      <c r="I25" s="96">
        <v>48589.588506017499</v>
      </c>
      <c r="J25" s="96">
        <v>0</v>
      </c>
      <c r="K25" s="96">
        <v>0</v>
      </c>
      <c r="L25" s="96">
        <v>0</v>
      </c>
      <c r="M25" s="96">
        <v>0</v>
      </c>
      <c r="N25" s="97"/>
      <c r="O25" s="96">
        <v>48589.588506017499</v>
      </c>
      <c r="P25" s="96">
        <v>0</v>
      </c>
      <c r="Q25" s="96">
        <v>0</v>
      </c>
      <c r="R25" s="96">
        <v>48589.588506017499</v>
      </c>
      <c r="S25" s="96">
        <v>0</v>
      </c>
      <c r="T25" s="79"/>
      <c r="U25" s="78" t="s">
        <v>120</v>
      </c>
      <c r="V25" s="78" t="s">
        <v>120</v>
      </c>
      <c r="W25" s="77" t="s">
        <v>1336</v>
      </c>
      <c r="X25" s="77"/>
      <c r="Y25" s="77" t="s">
        <v>104</v>
      </c>
      <c r="Z25" s="78" t="s">
        <v>101</v>
      </c>
      <c r="AA25" s="98">
        <v>95826</v>
      </c>
      <c r="AB25" s="77" t="s">
        <v>154</v>
      </c>
      <c r="AC25" s="77" t="s">
        <v>33</v>
      </c>
      <c r="AD25" s="77" t="s">
        <v>156</v>
      </c>
    </row>
    <row r="26" spans="2:30" x14ac:dyDescent="0.35">
      <c r="B26" s="77">
        <v>100127</v>
      </c>
      <c r="C26" s="77" t="s">
        <v>164</v>
      </c>
      <c r="D26" s="77">
        <v>2020</v>
      </c>
      <c r="E26" s="77"/>
      <c r="F26" s="96">
        <v>707582.65814700897</v>
      </c>
      <c r="G26" s="78" t="s">
        <v>1561</v>
      </c>
      <c r="H26" s="77"/>
      <c r="I26" s="96">
        <v>707582.65814700897</v>
      </c>
      <c r="J26" s="96">
        <v>0</v>
      </c>
      <c r="K26" s="96">
        <v>0</v>
      </c>
      <c r="L26" s="96">
        <v>0</v>
      </c>
      <c r="M26" s="96">
        <v>0</v>
      </c>
      <c r="N26" s="97"/>
      <c r="O26" s="96">
        <v>707582.65814700897</v>
      </c>
      <c r="P26" s="96">
        <v>0</v>
      </c>
      <c r="Q26" s="96">
        <v>0</v>
      </c>
      <c r="R26" s="96">
        <v>707582.65814700897</v>
      </c>
      <c r="S26" s="96">
        <v>0</v>
      </c>
      <c r="T26" s="79"/>
      <c r="U26" s="78" t="s">
        <v>120</v>
      </c>
      <c r="V26" s="78" t="s">
        <v>120</v>
      </c>
      <c r="W26" s="77" t="s">
        <v>1336</v>
      </c>
      <c r="X26" s="77"/>
      <c r="Y26" s="77" t="s">
        <v>166</v>
      </c>
      <c r="Z26" s="78" t="s">
        <v>101</v>
      </c>
      <c r="AA26" s="98">
        <v>90744</v>
      </c>
      <c r="AB26" s="77" t="s">
        <v>154</v>
      </c>
      <c r="AC26" s="77" t="s">
        <v>155</v>
      </c>
      <c r="AD26" s="77" t="s">
        <v>156</v>
      </c>
    </row>
    <row r="27" spans="2:30" x14ac:dyDescent="0.35">
      <c r="B27" s="77">
        <v>3022</v>
      </c>
      <c r="C27" s="77" t="s">
        <v>1337</v>
      </c>
      <c r="D27" s="77">
        <v>2020</v>
      </c>
      <c r="E27" s="77"/>
      <c r="F27" s="96">
        <v>0</v>
      </c>
      <c r="G27" s="78" t="s">
        <v>1561</v>
      </c>
      <c r="H27" s="77"/>
      <c r="I27" s="96">
        <v>0</v>
      </c>
      <c r="J27" s="96">
        <v>0</v>
      </c>
      <c r="K27" s="96">
        <v>0</v>
      </c>
      <c r="L27" s="96">
        <v>0</v>
      </c>
      <c r="M27" s="96">
        <v>0</v>
      </c>
      <c r="N27" s="97"/>
      <c r="O27" s="96">
        <v>0</v>
      </c>
      <c r="P27" s="96">
        <v>0</v>
      </c>
      <c r="Q27" s="96">
        <v>0</v>
      </c>
      <c r="R27" s="96">
        <v>0</v>
      </c>
      <c r="S27" s="96">
        <v>0</v>
      </c>
      <c r="T27" s="79"/>
      <c r="U27" s="78" t="s">
        <v>100</v>
      </c>
      <c r="V27" s="78" t="s">
        <v>100</v>
      </c>
      <c r="W27" s="77"/>
      <c r="X27" s="77"/>
      <c r="Y27" s="77" t="s">
        <v>167</v>
      </c>
      <c r="Z27" s="78" t="s">
        <v>101</v>
      </c>
      <c r="AA27" s="98">
        <v>94501</v>
      </c>
      <c r="AB27" s="77" t="s">
        <v>122</v>
      </c>
      <c r="AC27" s="77" t="s">
        <v>106</v>
      </c>
      <c r="AD27" s="77" t="s">
        <v>107</v>
      </c>
    </row>
    <row r="28" spans="2:30" x14ac:dyDescent="0.35">
      <c r="B28" s="77">
        <v>101433</v>
      </c>
      <c r="C28" s="77" t="s">
        <v>168</v>
      </c>
      <c r="D28" s="77">
        <v>2020</v>
      </c>
      <c r="E28" s="77"/>
      <c r="F28" s="96">
        <v>28147.58116768</v>
      </c>
      <c r="G28" s="78" t="s">
        <v>1561</v>
      </c>
      <c r="H28" s="77"/>
      <c r="I28" s="96">
        <v>28147.58116768</v>
      </c>
      <c r="J28" s="96">
        <v>0</v>
      </c>
      <c r="K28" s="96">
        <v>0</v>
      </c>
      <c r="L28" s="96">
        <v>0</v>
      </c>
      <c r="M28" s="96">
        <v>0</v>
      </c>
      <c r="N28" s="97"/>
      <c r="O28" s="96">
        <v>28147.58116768</v>
      </c>
      <c r="P28" s="96">
        <v>0</v>
      </c>
      <c r="Q28" s="96">
        <v>0</v>
      </c>
      <c r="R28" s="96">
        <v>28147.58116768</v>
      </c>
      <c r="S28" s="96">
        <v>0</v>
      </c>
      <c r="T28" s="79"/>
      <c r="U28" s="78" t="s">
        <v>120</v>
      </c>
      <c r="V28" s="78" t="s">
        <v>100</v>
      </c>
      <c r="W28" s="77" t="s">
        <v>169</v>
      </c>
      <c r="X28" s="77"/>
      <c r="Y28" s="77" t="s">
        <v>170</v>
      </c>
      <c r="Z28" s="78" t="s">
        <v>101</v>
      </c>
      <c r="AA28" s="98">
        <v>93657</v>
      </c>
      <c r="AB28" s="77" t="s">
        <v>102</v>
      </c>
      <c r="AC28" s="77" t="s">
        <v>0</v>
      </c>
      <c r="AD28" s="77" t="s">
        <v>109</v>
      </c>
    </row>
    <row r="29" spans="2:30" x14ac:dyDescent="0.35">
      <c r="B29" s="77">
        <v>104345</v>
      </c>
      <c r="C29" s="77" t="s">
        <v>171</v>
      </c>
      <c r="D29" s="77">
        <v>2020</v>
      </c>
      <c r="E29" s="77"/>
      <c r="F29" s="96">
        <v>12358.6749664</v>
      </c>
      <c r="G29" s="78" t="s">
        <v>1561</v>
      </c>
      <c r="H29" s="77"/>
      <c r="I29" s="96">
        <v>12358.6749664</v>
      </c>
      <c r="J29" s="96">
        <v>0</v>
      </c>
      <c r="K29" s="96">
        <v>0</v>
      </c>
      <c r="L29" s="96">
        <v>0</v>
      </c>
      <c r="M29" s="96">
        <v>0</v>
      </c>
      <c r="N29" s="97"/>
      <c r="O29" s="96">
        <v>0</v>
      </c>
      <c r="P29" s="96">
        <v>0</v>
      </c>
      <c r="Q29" s="96">
        <v>0</v>
      </c>
      <c r="R29" s="96">
        <v>0</v>
      </c>
      <c r="S29" s="96">
        <v>12358.6749664</v>
      </c>
      <c r="T29" s="79"/>
      <c r="U29" s="78" t="s">
        <v>100</v>
      </c>
      <c r="V29" s="78" t="s">
        <v>100</v>
      </c>
      <c r="W29" s="77"/>
      <c r="X29" s="77"/>
      <c r="Y29" s="77" t="s">
        <v>124</v>
      </c>
      <c r="Z29" s="78" t="s">
        <v>101</v>
      </c>
      <c r="AA29" s="98">
        <v>92879</v>
      </c>
      <c r="AB29" s="77" t="s">
        <v>172</v>
      </c>
      <c r="AC29" s="77" t="s">
        <v>0</v>
      </c>
      <c r="AD29" s="77" t="s">
        <v>111</v>
      </c>
    </row>
    <row r="30" spans="2:30" x14ac:dyDescent="0.35">
      <c r="B30" s="77">
        <v>104666</v>
      </c>
      <c r="C30" s="77" t="s">
        <v>173</v>
      </c>
      <c r="D30" s="77">
        <v>2020</v>
      </c>
      <c r="E30" s="77"/>
      <c r="F30" s="96">
        <v>8009.1485919999996</v>
      </c>
      <c r="G30" s="78" t="s">
        <v>1561</v>
      </c>
      <c r="H30" s="77"/>
      <c r="I30" s="96">
        <v>8009.1485919999996</v>
      </c>
      <c r="J30" s="96">
        <v>0</v>
      </c>
      <c r="K30" s="96">
        <v>0</v>
      </c>
      <c r="L30" s="96">
        <v>0</v>
      </c>
      <c r="M30" s="96">
        <v>0</v>
      </c>
      <c r="N30" s="97"/>
      <c r="O30" s="96">
        <v>0</v>
      </c>
      <c r="P30" s="96">
        <v>0</v>
      </c>
      <c r="Q30" s="96">
        <v>0</v>
      </c>
      <c r="R30" s="96">
        <v>0</v>
      </c>
      <c r="S30" s="96">
        <v>8009.1485919999996</v>
      </c>
      <c r="T30" s="79"/>
      <c r="U30" s="78" t="s">
        <v>100</v>
      </c>
      <c r="V30" s="78" t="s">
        <v>100</v>
      </c>
      <c r="W30" s="77"/>
      <c r="X30" s="77"/>
      <c r="Y30" s="77" t="s">
        <v>174</v>
      </c>
      <c r="Z30" s="78" t="s">
        <v>101</v>
      </c>
      <c r="AA30" s="98">
        <v>92602</v>
      </c>
      <c r="AB30" s="77" t="s">
        <v>172</v>
      </c>
      <c r="AC30" s="77" t="s">
        <v>0</v>
      </c>
      <c r="AD30" s="77" t="s">
        <v>111</v>
      </c>
    </row>
    <row r="31" spans="2:30" x14ac:dyDescent="0.35">
      <c r="B31" s="77">
        <v>104406</v>
      </c>
      <c r="C31" s="77" t="s">
        <v>176</v>
      </c>
      <c r="D31" s="77">
        <v>2020</v>
      </c>
      <c r="E31" s="77"/>
      <c r="F31" s="96">
        <v>7911.2838240000001</v>
      </c>
      <c r="G31" s="78" t="s">
        <v>1561</v>
      </c>
      <c r="H31" s="77"/>
      <c r="I31" s="96">
        <v>7911.2838240000001</v>
      </c>
      <c r="J31" s="96">
        <v>0</v>
      </c>
      <c r="K31" s="96">
        <v>0</v>
      </c>
      <c r="L31" s="96">
        <v>0</v>
      </c>
      <c r="M31" s="96">
        <v>0</v>
      </c>
      <c r="N31" s="97"/>
      <c r="O31" s="96">
        <v>0</v>
      </c>
      <c r="P31" s="96">
        <v>0</v>
      </c>
      <c r="Q31" s="96">
        <v>0</v>
      </c>
      <c r="R31" s="96">
        <v>0</v>
      </c>
      <c r="S31" s="96">
        <v>7911.2838240000001</v>
      </c>
      <c r="T31" s="79"/>
      <c r="U31" s="78" t="s">
        <v>100</v>
      </c>
      <c r="V31" s="78" t="s">
        <v>100</v>
      </c>
      <c r="W31" s="77"/>
      <c r="X31" s="77"/>
      <c r="Y31" s="77" t="s">
        <v>174</v>
      </c>
      <c r="Z31" s="78" t="s">
        <v>101</v>
      </c>
      <c r="AA31" s="98">
        <v>92612</v>
      </c>
      <c r="AB31" s="77" t="s">
        <v>177</v>
      </c>
      <c r="AC31" s="77" t="s">
        <v>0</v>
      </c>
      <c r="AD31" s="77" t="s">
        <v>111</v>
      </c>
    </row>
    <row r="32" spans="2:30" x14ac:dyDescent="0.35">
      <c r="B32" s="77">
        <v>101237</v>
      </c>
      <c r="C32" s="77" t="s">
        <v>182</v>
      </c>
      <c r="D32" s="77">
        <v>2020</v>
      </c>
      <c r="E32" s="77"/>
      <c r="F32" s="96">
        <v>16315.8678502164</v>
      </c>
      <c r="G32" s="78" t="s">
        <v>1561</v>
      </c>
      <c r="H32" s="77"/>
      <c r="I32" s="96">
        <v>16315.8678502164</v>
      </c>
      <c r="J32" s="96">
        <v>0</v>
      </c>
      <c r="K32" s="96">
        <v>0</v>
      </c>
      <c r="L32" s="96">
        <v>0</v>
      </c>
      <c r="M32" s="96">
        <v>0</v>
      </c>
      <c r="N32" s="97"/>
      <c r="O32" s="96">
        <v>16315.8678502164</v>
      </c>
      <c r="P32" s="96">
        <v>0</v>
      </c>
      <c r="Q32" s="96">
        <v>0</v>
      </c>
      <c r="R32" s="96">
        <v>16315.8678502164</v>
      </c>
      <c r="S32" s="96">
        <v>0</v>
      </c>
      <c r="T32" s="79"/>
      <c r="U32" s="78" t="s">
        <v>120</v>
      </c>
      <c r="V32" s="78" t="s">
        <v>100</v>
      </c>
      <c r="W32" s="77" t="s">
        <v>183</v>
      </c>
      <c r="X32" s="77"/>
      <c r="Y32" s="77" t="s">
        <v>141</v>
      </c>
      <c r="Z32" s="78" t="s">
        <v>101</v>
      </c>
      <c r="AA32" s="98">
        <v>93308</v>
      </c>
      <c r="AB32" s="77" t="s">
        <v>180</v>
      </c>
      <c r="AC32" s="77" t="s">
        <v>0</v>
      </c>
      <c r="AD32" s="77" t="s">
        <v>181</v>
      </c>
    </row>
    <row r="33" spans="2:30" x14ac:dyDescent="0.35">
      <c r="B33" s="77">
        <v>104499</v>
      </c>
      <c r="C33" s="77" t="s">
        <v>184</v>
      </c>
      <c r="D33" s="77">
        <v>2020</v>
      </c>
      <c r="E33" s="77"/>
      <c r="F33" s="96">
        <v>0</v>
      </c>
      <c r="G33" s="78" t="s">
        <v>1561</v>
      </c>
      <c r="H33" s="77"/>
      <c r="I33" s="96">
        <v>0</v>
      </c>
      <c r="J33" s="96">
        <v>0</v>
      </c>
      <c r="K33" s="96">
        <v>0</v>
      </c>
      <c r="L33" s="96">
        <v>0</v>
      </c>
      <c r="M33" s="96">
        <v>0</v>
      </c>
      <c r="N33" s="97"/>
      <c r="O33" s="96">
        <v>0</v>
      </c>
      <c r="P33" s="96">
        <v>0</v>
      </c>
      <c r="Q33" s="96">
        <v>0</v>
      </c>
      <c r="R33" s="96">
        <v>0</v>
      </c>
      <c r="S33" s="96">
        <v>0</v>
      </c>
      <c r="T33" s="79"/>
      <c r="U33" s="78" t="s">
        <v>100</v>
      </c>
      <c r="V33" s="78" t="s">
        <v>100</v>
      </c>
      <c r="W33" s="77"/>
      <c r="X33" s="77"/>
      <c r="Y33" s="77" t="s">
        <v>141</v>
      </c>
      <c r="Z33" s="78" t="s">
        <v>101</v>
      </c>
      <c r="AA33" s="98">
        <v>93308</v>
      </c>
      <c r="AB33" s="77" t="s">
        <v>180</v>
      </c>
      <c r="AC33" s="77" t="s">
        <v>114</v>
      </c>
      <c r="AD33" s="77" t="s">
        <v>115</v>
      </c>
    </row>
    <row r="34" spans="2:30" x14ac:dyDescent="0.35">
      <c r="B34" s="77">
        <v>100283</v>
      </c>
      <c r="C34" s="77" t="s">
        <v>185</v>
      </c>
      <c r="D34" s="77">
        <v>2020</v>
      </c>
      <c r="E34" s="77"/>
      <c r="F34" s="96">
        <v>3785.3604</v>
      </c>
      <c r="G34" s="78" t="s">
        <v>1561</v>
      </c>
      <c r="H34" s="77"/>
      <c r="I34" s="96">
        <v>3785.3604</v>
      </c>
      <c r="J34" s="96">
        <v>0</v>
      </c>
      <c r="K34" s="96">
        <v>0</v>
      </c>
      <c r="L34" s="96">
        <v>0</v>
      </c>
      <c r="M34" s="96">
        <v>0</v>
      </c>
      <c r="N34" s="97"/>
      <c r="O34" s="96">
        <v>0</v>
      </c>
      <c r="P34" s="96">
        <v>0</v>
      </c>
      <c r="Q34" s="96">
        <v>0</v>
      </c>
      <c r="R34" s="96">
        <v>0</v>
      </c>
      <c r="S34" s="96">
        <v>3785.3604</v>
      </c>
      <c r="T34" s="79"/>
      <c r="U34" s="78" t="s">
        <v>100</v>
      </c>
      <c r="V34" s="78" t="s">
        <v>100</v>
      </c>
      <c r="W34" s="77"/>
      <c r="X34" s="77"/>
      <c r="Y34" s="77" t="s">
        <v>186</v>
      </c>
      <c r="Z34" s="78" t="s">
        <v>101</v>
      </c>
      <c r="AA34" s="98">
        <v>95366</v>
      </c>
      <c r="AB34" s="77" t="s">
        <v>102</v>
      </c>
      <c r="AC34" s="77" t="s">
        <v>0</v>
      </c>
      <c r="AD34" s="77" t="s">
        <v>109</v>
      </c>
    </row>
    <row r="35" spans="2:30" x14ac:dyDescent="0.35">
      <c r="B35" s="77">
        <v>101056</v>
      </c>
      <c r="C35" s="77" t="s">
        <v>1193</v>
      </c>
      <c r="D35" s="77">
        <v>2020</v>
      </c>
      <c r="E35" s="77"/>
      <c r="F35" s="96">
        <v>24807.1463377377</v>
      </c>
      <c r="G35" s="78" t="s">
        <v>1561</v>
      </c>
      <c r="H35" s="77"/>
      <c r="I35" s="96">
        <v>7370.7136374187803</v>
      </c>
      <c r="J35" s="96">
        <v>17436.432700319001</v>
      </c>
      <c r="K35" s="96">
        <v>0</v>
      </c>
      <c r="L35" s="96">
        <v>0</v>
      </c>
      <c r="M35" s="96">
        <v>0</v>
      </c>
      <c r="N35" s="97"/>
      <c r="O35" s="96">
        <v>0</v>
      </c>
      <c r="P35" s="96">
        <v>0</v>
      </c>
      <c r="Q35" s="96">
        <v>0</v>
      </c>
      <c r="R35" s="96">
        <v>0</v>
      </c>
      <c r="S35" s="96">
        <v>24807.1463377377</v>
      </c>
      <c r="T35" s="79"/>
      <c r="U35" s="78" t="s">
        <v>120</v>
      </c>
      <c r="V35" s="78" t="s">
        <v>100</v>
      </c>
      <c r="W35" s="77" t="s">
        <v>153</v>
      </c>
      <c r="X35" s="77"/>
      <c r="Y35" s="77" t="s">
        <v>402</v>
      </c>
      <c r="Z35" s="78" t="s">
        <v>101</v>
      </c>
      <c r="AA35" s="98">
        <v>90723</v>
      </c>
      <c r="AB35" s="77" t="s">
        <v>151</v>
      </c>
      <c r="AC35" s="77" t="s">
        <v>0</v>
      </c>
      <c r="AD35" s="77" t="s">
        <v>181</v>
      </c>
    </row>
    <row r="36" spans="2:30" x14ac:dyDescent="0.35">
      <c r="B36" s="77">
        <v>104759</v>
      </c>
      <c r="C36" s="77" t="s">
        <v>1194</v>
      </c>
      <c r="D36" s="77">
        <v>2020</v>
      </c>
      <c r="E36" s="77"/>
      <c r="F36" s="96">
        <v>414041.48097700003</v>
      </c>
      <c r="G36" s="78" t="s">
        <v>1561</v>
      </c>
      <c r="H36" s="77"/>
      <c r="I36" s="96">
        <v>0</v>
      </c>
      <c r="J36" s="96">
        <v>0</v>
      </c>
      <c r="K36" s="96">
        <v>3393.437277</v>
      </c>
      <c r="L36" s="96">
        <v>410648.04369999998</v>
      </c>
      <c r="M36" s="96">
        <v>0</v>
      </c>
      <c r="N36" s="97"/>
      <c r="O36" s="96">
        <v>0</v>
      </c>
      <c r="P36" s="96">
        <v>0</v>
      </c>
      <c r="Q36" s="96">
        <v>0</v>
      </c>
      <c r="R36" s="96">
        <v>0</v>
      </c>
      <c r="S36" s="96">
        <v>414041.48097700003</v>
      </c>
      <c r="T36" s="79"/>
      <c r="U36" s="78" t="s">
        <v>1583</v>
      </c>
      <c r="V36" s="78" t="s">
        <v>100</v>
      </c>
      <c r="W36" s="77" t="s">
        <v>1584</v>
      </c>
      <c r="X36" s="77"/>
      <c r="Y36" s="77" t="s">
        <v>402</v>
      </c>
      <c r="Z36" s="78" t="s">
        <v>101</v>
      </c>
      <c r="AA36" s="98">
        <v>90723</v>
      </c>
      <c r="AB36" s="77" t="s">
        <v>151</v>
      </c>
      <c r="AC36" s="77" t="s">
        <v>114</v>
      </c>
      <c r="AD36" s="77" t="s">
        <v>115</v>
      </c>
    </row>
    <row r="37" spans="2:30" x14ac:dyDescent="0.35">
      <c r="B37" s="77">
        <v>104027</v>
      </c>
      <c r="C37" s="77" t="s">
        <v>187</v>
      </c>
      <c r="D37" s="77">
        <v>2020</v>
      </c>
      <c r="E37" s="77"/>
      <c r="F37" s="96">
        <v>33474.801705074999</v>
      </c>
      <c r="G37" s="78" t="s">
        <v>1561</v>
      </c>
      <c r="H37" s="77"/>
      <c r="I37" s="96">
        <v>167.90972049075</v>
      </c>
      <c r="J37" s="96">
        <v>33306.891984584203</v>
      </c>
      <c r="K37" s="96">
        <v>0</v>
      </c>
      <c r="L37" s="96">
        <v>0</v>
      </c>
      <c r="M37" s="96">
        <v>0</v>
      </c>
      <c r="N37" s="97"/>
      <c r="O37" s="96">
        <v>0</v>
      </c>
      <c r="P37" s="96">
        <v>0</v>
      </c>
      <c r="Q37" s="96">
        <v>0</v>
      </c>
      <c r="R37" s="96">
        <v>0</v>
      </c>
      <c r="S37" s="96">
        <v>33474.801705074999</v>
      </c>
      <c r="T37" s="79"/>
      <c r="U37" s="78" t="s">
        <v>120</v>
      </c>
      <c r="V37" s="78" t="s">
        <v>100</v>
      </c>
      <c r="W37" s="77" t="s">
        <v>175</v>
      </c>
      <c r="X37" s="77"/>
      <c r="Y37" s="77" t="s">
        <v>188</v>
      </c>
      <c r="Z37" s="78" t="s">
        <v>101</v>
      </c>
      <c r="AA37" s="98">
        <v>91384</v>
      </c>
      <c r="AB37" s="77" t="s">
        <v>189</v>
      </c>
      <c r="AC37" s="77" t="s">
        <v>0</v>
      </c>
      <c r="AD37" s="77" t="s">
        <v>109</v>
      </c>
    </row>
    <row r="38" spans="2:30" x14ac:dyDescent="0.35">
      <c r="B38" s="77">
        <v>104637</v>
      </c>
      <c r="C38" s="77" t="s">
        <v>190</v>
      </c>
      <c r="D38" s="77">
        <v>2020</v>
      </c>
      <c r="E38" s="77"/>
      <c r="F38" s="96">
        <v>16963.095953232601</v>
      </c>
      <c r="G38" s="78" t="s">
        <v>1561</v>
      </c>
      <c r="H38" s="77"/>
      <c r="I38" s="96">
        <v>85.086947646750005</v>
      </c>
      <c r="J38" s="96">
        <v>16878.009005585802</v>
      </c>
      <c r="K38" s="96">
        <v>0</v>
      </c>
      <c r="L38" s="96">
        <v>0</v>
      </c>
      <c r="M38" s="96">
        <v>0</v>
      </c>
      <c r="N38" s="97"/>
      <c r="O38" s="96">
        <v>0</v>
      </c>
      <c r="P38" s="96">
        <v>0</v>
      </c>
      <c r="Q38" s="96">
        <v>0</v>
      </c>
      <c r="R38" s="96">
        <v>0</v>
      </c>
      <c r="S38" s="96">
        <v>16963.095953232601</v>
      </c>
      <c r="T38" s="79"/>
      <c r="U38" s="78" t="s">
        <v>100</v>
      </c>
      <c r="V38" s="78" t="s">
        <v>100</v>
      </c>
      <c r="W38" s="77"/>
      <c r="X38" s="77"/>
      <c r="Y38" s="77" t="s">
        <v>191</v>
      </c>
      <c r="Z38" s="78" t="s">
        <v>101</v>
      </c>
      <c r="AA38" s="98">
        <v>95336</v>
      </c>
      <c r="AB38" s="77" t="s">
        <v>189</v>
      </c>
      <c r="AC38" s="77" t="s">
        <v>0</v>
      </c>
      <c r="AD38" s="77" t="s">
        <v>109</v>
      </c>
    </row>
    <row r="39" spans="2:30" x14ac:dyDescent="0.35">
      <c r="B39" s="77">
        <v>101657</v>
      </c>
      <c r="C39" s="77" t="s">
        <v>192</v>
      </c>
      <c r="D39" s="77">
        <v>2020</v>
      </c>
      <c r="E39" s="77"/>
      <c r="F39" s="96">
        <v>43127.366355898303</v>
      </c>
      <c r="G39" s="78" t="s">
        <v>1561</v>
      </c>
      <c r="H39" s="77"/>
      <c r="I39" s="96">
        <v>216.327017979712</v>
      </c>
      <c r="J39" s="96">
        <v>42911.039337918599</v>
      </c>
      <c r="K39" s="96">
        <v>0</v>
      </c>
      <c r="L39" s="96">
        <v>0</v>
      </c>
      <c r="M39" s="96">
        <v>0</v>
      </c>
      <c r="N39" s="97"/>
      <c r="O39" s="96">
        <v>0</v>
      </c>
      <c r="P39" s="96">
        <v>0</v>
      </c>
      <c r="Q39" s="96">
        <v>0</v>
      </c>
      <c r="R39" s="96">
        <v>0</v>
      </c>
      <c r="S39" s="96">
        <v>43127.366355898303</v>
      </c>
      <c r="T39" s="79"/>
      <c r="U39" s="78" t="s">
        <v>120</v>
      </c>
      <c r="V39" s="78" t="s">
        <v>100</v>
      </c>
      <c r="W39" s="77" t="s">
        <v>175</v>
      </c>
      <c r="X39" s="77"/>
      <c r="Y39" s="77" t="s">
        <v>193</v>
      </c>
      <c r="Z39" s="78" t="s">
        <v>101</v>
      </c>
      <c r="AA39" s="98">
        <v>94019</v>
      </c>
      <c r="AB39" s="77" t="s">
        <v>189</v>
      </c>
      <c r="AC39" s="77" t="s">
        <v>0</v>
      </c>
      <c r="AD39" s="77" t="s">
        <v>109</v>
      </c>
    </row>
    <row r="40" spans="2:30" x14ac:dyDescent="0.35">
      <c r="B40" s="77">
        <v>101748</v>
      </c>
      <c r="C40" s="77" t="s">
        <v>194</v>
      </c>
      <c r="D40" s="77">
        <v>2020</v>
      </c>
      <c r="E40" s="77"/>
      <c r="F40" s="96">
        <v>16381.202985252001</v>
      </c>
      <c r="G40" s="78" t="s">
        <v>1561</v>
      </c>
      <c r="H40" s="77"/>
      <c r="I40" s="96">
        <v>82.1681705179125</v>
      </c>
      <c r="J40" s="96">
        <v>16299.034814734099</v>
      </c>
      <c r="K40" s="96">
        <v>0</v>
      </c>
      <c r="L40" s="96">
        <v>0</v>
      </c>
      <c r="M40" s="96">
        <v>0</v>
      </c>
      <c r="N40" s="97"/>
      <c r="O40" s="96">
        <v>0</v>
      </c>
      <c r="P40" s="96">
        <v>0</v>
      </c>
      <c r="Q40" s="96">
        <v>0</v>
      </c>
      <c r="R40" s="96">
        <v>0</v>
      </c>
      <c r="S40" s="96">
        <v>16381.202985252001</v>
      </c>
      <c r="T40" s="79"/>
      <c r="U40" s="78" t="s">
        <v>100</v>
      </c>
      <c r="V40" s="78" t="s">
        <v>100</v>
      </c>
      <c r="W40" s="77"/>
      <c r="X40" s="77"/>
      <c r="Y40" s="77" t="s">
        <v>195</v>
      </c>
      <c r="Z40" s="78" t="s">
        <v>101</v>
      </c>
      <c r="AA40" s="98">
        <v>94565</v>
      </c>
      <c r="AB40" s="77" t="s">
        <v>108</v>
      </c>
      <c r="AC40" s="77" t="s">
        <v>0</v>
      </c>
      <c r="AD40" s="77" t="s">
        <v>109</v>
      </c>
    </row>
    <row r="41" spans="2:30" x14ac:dyDescent="0.35">
      <c r="B41" s="77">
        <v>104636</v>
      </c>
      <c r="C41" s="77" t="s">
        <v>196</v>
      </c>
      <c r="D41" s="77">
        <v>2020</v>
      </c>
      <c r="E41" s="77"/>
      <c r="F41" s="96">
        <v>15620.362903195901</v>
      </c>
      <c r="G41" s="78" t="s">
        <v>1561</v>
      </c>
      <c r="H41" s="77"/>
      <c r="I41" s="96">
        <v>78.351794049375002</v>
      </c>
      <c r="J41" s="96">
        <v>15542.011109146501</v>
      </c>
      <c r="K41" s="96">
        <v>0</v>
      </c>
      <c r="L41" s="96">
        <v>0</v>
      </c>
      <c r="M41" s="96">
        <v>0</v>
      </c>
      <c r="N41" s="97"/>
      <c r="O41" s="96">
        <v>0</v>
      </c>
      <c r="P41" s="96">
        <v>0</v>
      </c>
      <c r="Q41" s="96">
        <v>0</v>
      </c>
      <c r="R41" s="96">
        <v>0</v>
      </c>
      <c r="S41" s="96">
        <v>15620.362903195901</v>
      </c>
      <c r="T41" s="79"/>
      <c r="U41" s="78" t="s">
        <v>100</v>
      </c>
      <c r="V41" s="78" t="s">
        <v>100</v>
      </c>
      <c r="W41" s="77"/>
      <c r="X41" s="77"/>
      <c r="Y41" s="77" t="s">
        <v>197</v>
      </c>
      <c r="Z41" s="78" t="s">
        <v>101</v>
      </c>
      <c r="AA41" s="98">
        <v>95236</v>
      </c>
      <c r="AB41" s="77" t="s">
        <v>189</v>
      </c>
      <c r="AC41" s="77" t="s">
        <v>0</v>
      </c>
      <c r="AD41" s="77" t="s">
        <v>109</v>
      </c>
    </row>
    <row r="42" spans="2:30" x14ac:dyDescent="0.35">
      <c r="B42" s="77">
        <v>101656</v>
      </c>
      <c r="C42" s="77" t="s">
        <v>198</v>
      </c>
      <c r="D42" s="77">
        <v>2020</v>
      </c>
      <c r="E42" s="77"/>
      <c r="F42" s="96">
        <v>11705.637831525</v>
      </c>
      <c r="G42" s="78" t="s">
        <v>1561</v>
      </c>
      <c r="H42" s="77"/>
      <c r="I42" s="96">
        <v>58.715519624999999</v>
      </c>
      <c r="J42" s="96">
        <v>11646.9223119</v>
      </c>
      <c r="K42" s="96">
        <v>0</v>
      </c>
      <c r="L42" s="96">
        <v>0</v>
      </c>
      <c r="M42" s="96">
        <v>0</v>
      </c>
      <c r="N42" s="97"/>
      <c r="O42" s="96">
        <v>0</v>
      </c>
      <c r="P42" s="96">
        <v>0</v>
      </c>
      <c r="Q42" s="96">
        <v>0</v>
      </c>
      <c r="R42" s="96">
        <v>0</v>
      </c>
      <c r="S42" s="96">
        <v>11705.637831525</v>
      </c>
      <c r="T42" s="79"/>
      <c r="U42" s="78" t="s">
        <v>100</v>
      </c>
      <c r="V42" s="78" t="s">
        <v>100</v>
      </c>
      <c r="W42" s="77"/>
      <c r="X42" s="77"/>
      <c r="Y42" s="77" t="s">
        <v>150</v>
      </c>
      <c r="Z42" s="78" t="s">
        <v>101</v>
      </c>
      <c r="AA42" s="98">
        <v>95076</v>
      </c>
      <c r="AB42" s="77" t="s">
        <v>108</v>
      </c>
      <c r="AC42" s="77" t="s">
        <v>0</v>
      </c>
      <c r="AD42" s="77" t="s">
        <v>109</v>
      </c>
    </row>
    <row r="43" spans="2:30" x14ac:dyDescent="0.35">
      <c r="B43" s="77">
        <v>104634</v>
      </c>
      <c r="C43" s="77" t="s">
        <v>199</v>
      </c>
      <c r="D43" s="77">
        <v>2020</v>
      </c>
      <c r="E43" s="77"/>
      <c r="F43" s="96">
        <v>18302.858033341799</v>
      </c>
      <c r="G43" s="78" t="s">
        <v>1561</v>
      </c>
      <c r="H43" s="77"/>
      <c r="I43" s="96">
        <v>91.807198848750005</v>
      </c>
      <c r="J43" s="96">
        <v>18211.050834492999</v>
      </c>
      <c r="K43" s="96">
        <v>0</v>
      </c>
      <c r="L43" s="96">
        <v>0</v>
      </c>
      <c r="M43" s="96">
        <v>0</v>
      </c>
      <c r="N43" s="97"/>
      <c r="O43" s="96">
        <v>0</v>
      </c>
      <c r="P43" s="96">
        <v>0</v>
      </c>
      <c r="Q43" s="96">
        <v>0</v>
      </c>
      <c r="R43" s="96">
        <v>0</v>
      </c>
      <c r="S43" s="96">
        <v>18302.858033341799</v>
      </c>
      <c r="T43" s="79"/>
      <c r="U43" s="78" t="s">
        <v>100</v>
      </c>
      <c r="V43" s="78" t="s">
        <v>100</v>
      </c>
      <c r="W43" s="77"/>
      <c r="X43" s="77"/>
      <c r="Y43" s="77" t="s">
        <v>200</v>
      </c>
      <c r="Z43" s="78" t="s">
        <v>101</v>
      </c>
      <c r="AA43" s="98">
        <v>94551</v>
      </c>
      <c r="AB43" s="77" t="s">
        <v>189</v>
      </c>
      <c r="AC43" s="77" t="s">
        <v>0</v>
      </c>
      <c r="AD43" s="77" t="s">
        <v>109</v>
      </c>
    </row>
    <row r="44" spans="2:30" x14ac:dyDescent="0.35">
      <c r="B44" s="77">
        <v>104727</v>
      </c>
      <c r="C44" s="77" t="s">
        <v>1338</v>
      </c>
      <c r="D44" s="77">
        <v>2020</v>
      </c>
      <c r="E44" s="77"/>
      <c r="F44" s="96">
        <v>0</v>
      </c>
      <c r="G44" s="78" t="s">
        <v>1561</v>
      </c>
      <c r="H44" s="77"/>
      <c r="I44" s="96">
        <v>0</v>
      </c>
      <c r="J44" s="96">
        <v>0</v>
      </c>
      <c r="K44" s="96">
        <v>0</v>
      </c>
      <c r="L44" s="96">
        <v>0</v>
      </c>
      <c r="M44" s="96">
        <v>0</v>
      </c>
      <c r="N44" s="97"/>
      <c r="O44" s="96">
        <v>0</v>
      </c>
      <c r="P44" s="96">
        <v>0</v>
      </c>
      <c r="Q44" s="96">
        <v>0</v>
      </c>
      <c r="R44" s="96">
        <v>0</v>
      </c>
      <c r="S44" s="96">
        <v>0</v>
      </c>
      <c r="T44" s="79"/>
      <c r="U44" s="78" t="s">
        <v>100</v>
      </c>
      <c r="V44" s="78" t="s">
        <v>100</v>
      </c>
      <c r="W44" s="77"/>
      <c r="X44" s="77"/>
      <c r="Y44" s="77" t="s">
        <v>1160</v>
      </c>
      <c r="Z44" s="78" t="s">
        <v>203</v>
      </c>
      <c r="AA44" s="98">
        <v>19610</v>
      </c>
      <c r="AB44" s="77" t="s">
        <v>122</v>
      </c>
      <c r="AC44" s="77" t="s">
        <v>106</v>
      </c>
      <c r="AD44" s="77" t="s">
        <v>107</v>
      </c>
    </row>
    <row r="45" spans="2:30" x14ac:dyDescent="0.35">
      <c r="B45" s="77">
        <v>104544</v>
      </c>
      <c r="C45" s="77" t="s">
        <v>201</v>
      </c>
      <c r="D45" s="77">
        <v>2020</v>
      </c>
      <c r="E45" s="77"/>
      <c r="F45" s="96">
        <v>87332.095060767999</v>
      </c>
      <c r="G45" s="78" t="s">
        <v>1561</v>
      </c>
      <c r="H45" s="77"/>
      <c r="I45" s="96">
        <v>0</v>
      </c>
      <c r="J45" s="96">
        <v>0</v>
      </c>
      <c r="K45" s="96">
        <v>87332.095060767999</v>
      </c>
      <c r="L45" s="96">
        <v>0</v>
      </c>
      <c r="M45" s="96">
        <v>0</v>
      </c>
      <c r="N45" s="97"/>
      <c r="O45" s="96">
        <v>0</v>
      </c>
      <c r="P45" s="96">
        <v>87332.095060767999</v>
      </c>
      <c r="Q45" s="96">
        <v>0</v>
      </c>
      <c r="R45" s="96">
        <v>87332.095060767999</v>
      </c>
      <c r="S45" s="96">
        <v>0</v>
      </c>
      <c r="T45" s="79"/>
      <c r="U45" s="78" t="s">
        <v>120</v>
      </c>
      <c r="V45" s="78" t="s">
        <v>100</v>
      </c>
      <c r="W45" s="77" t="s">
        <v>153</v>
      </c>
      <c r="X45" s="77"/>
      <c r="Y45" s="77" t="s">
        <v>202</v>
      </c>
      <c r="Z45" s="78" t="s">
        <v>203</v>
      </c>
      <c r="AA45" s="98">
        <v>19406</v>
      </c>
      <c r="AB45" s="77" t="s">
        <v>204</v>
      </c>
      <c r="AC45" s="77" t="s">
        <v>205</v>
      </c>
      <c r="AD45" s="77" t="s">
        <v>206</v>
      </c>
    </row>
    <row r="46" spans="2:30" x14ac:dyDescent="0.35">
      <c r="B46" s="77">
        <v>101179</v>
      </c>
      <c r="C46" s="77" t="s">
        <v>207</v>
      </c>
      <c r="D46" s="77">
        <v>2020</v>
      </c>
      <c r="E46" s="77"/>
      <c r="F46" s="96">
        <v>20698.700942399999</v>
      </c>
      <c r="G46" s="78" t="s">
        <v>1561</v>
      </c>
      <c r="H46" s="77"/>
      <c r="I46" s="96">
        <v>20698.700942399999</v>
      </c>
      <c r="J46" s="96">
        <v>0</v>
      </c>
      <c r="K46" s="96">
        <v>0</v>
      </c>
      <c r="L46" s="96">
        <v>0</v>
      </c>
      <c r="M46" s="96">
        <v>0</v>
      </c>
      <c r="N46" s="97"/>
      <c r="O46" s="96">
        <v>0</v>
      </c>
      <c r="P46" s="96">
        <v>0</v>
      </c>
      <c r="Q46" s="96">
        <v>0</v>
      </c>
      <c r="R46" s="96">
        <v>0</v>
      </c>
      <c r="S46" s="96">
        <v>20698.700942399999</v>
      </c>
      <c r="T46" s="79"/>
      <c r="U46" s="78" t="s">
        <v>100</v>
      </c>
      <c r="V46" s="78" t="s">
        <v>100</v>
      </c>
      <c r="W46" s="77"/>
      <c r="X46" s="77"/>
      <c r="Y46" s="77" t="s">
        <v>208</v>
      </c>
      <c r="Z46" s="78" t="s">
        <v>101</v>
      </c>
      <c r="AA46" s="98">
        <v>91320</v>
      </c>
      <c r="AB46" s="77" t="s">
        <v>209</v>
      </c>
      <c r="AC46" s="77" t="s">
        <v>0</v>
      </c>
      <c r="AD46" s="77" t="s">
        <v>111</v>
      </c>
    </row>
    <row r="47" spans="2:30" x14ac:dyDescent="0.35">
      <c r="B47" s="77">
        <v>101666</v>
      </c>
      <c r="C47" s="77" t="s">
        <v>210</v>
      </c>
      <c r="D47" s="77">
        <v>2020</v>
      </c>
      <c r="E47" s="77"/>
      <c r="F47" s="96">
        <v>97044.959666279596</v>
      </c>
      <c r="G47" s="78" t="s">
        <v>1561</v>
      </c>
      <c r="H47" s="77"/>
      <c r="I47" s="96">
        <v>1891.7873721096</v>
      </c>
      <c r="J47" s="96">
        <v>95153.172294169999</v>
      </c>
      <c r="K47" s="96">
        <v>0</v>
      </c>
      <c r="L47" s="96">
        <v>0</v>
      </c>
      <c r="M47" s="96">
        <v>0</v>
      </c>
      <c r="N47" s="97"/>
      <c r="O47" s="96">
        <v>0</v>
      </c>
      <c r="P47" s="96">
        <v>0</v>
      </c>
      <c r="Q47" s="96">
        <v>0</v>
      </c>
      <c r="R47" s="96">
        <v>0</v>
      </c>
      <c r="S47" s="96">
        <v>97044.959666279596</v>
      </c>
      <c r="T47" s="79"/>
      <c r="U47" s="78" t="s">
        <v>120</v>
      </c>
      <c r="V47" s="78" t="s">
        <v>100</v>
      </c>
      <c r="W47" s="77" t="s">
        <v>1339</v>
      </c>
      <c r="X47" s="77"/>
      <c r="Y47" s="77" t="s">
        <v>211</v>
      </c>
      <c r="Z47" s="78" t="s">
        <v>101</v>
      </c>
      <c r="AA47" s="98">
        <v>93610</v>
      </c>
      <c r="AB47" s="77" t="s">
        <v>108</v>
      </c>
      <c r="AC47" s="77" t="s">
        <v>0</v>
      </c>
      <c r="AD47" s="77" t="s">
        <v>109</v>
      </c>
    </row>
    <row r="48" spans="2:30" x14ac:dyDescent="0.35">
      <c r="B48" s="77">
        <v>104487</v>
      </c>
      <c r="C48" s="77" t="s">
        <v>212</v>
      </c>
      <c r="D48" s="77">
        <v>2020</v>
      </c>
      <c r="E48" s="77"/>
      <c r="F48" s="96">
        <v>8921.9156873200009</v>
      </c>
      <c r="G48" s="78" t="s">
        <v>1561</v>
      </c>
      <c r="H48" s="77"/>
      <c r="I48" s="96">
        <v>1476.43000332</v>
      </c>
      <c r="J48" s="96">
        <v>7445.4856840000002</v>
      </c>
      <c r="K48" s="96">
        <v>0</v>
      </c>
      <c r="L48" s="96">
        <v>0</v>
      </c>
      <c r="M48" s="96">
        <v>0</v>
      </c>
      <c r="N48" s="97"/>
      <c r="O48" s="96">
        <v>0</v>
      </c>
      <c r="P48" s="96">
        <v>0</v>
      </c>
      <c r="Q48" s="96">
        <v>0</v>
      </c>
      <c r="R48" s="96">
        <v>0</v>
      </c>
      <c r="S48" s="96">
        <v>8921.9156873200009</v>
      </c>
      <c r="T48" s="79"/>
      <c r="U48" s="78" t="s">
        <v>100</v>
      </c>
      <c r="V48" s="78" t="s">
        <v>100</v>
      </c>
      <c r="W48" s="77"/>
      <c r="X48" s="77"/>
      <c r="Y48" s="77" t="s">
        <v>1340</v>
      </c>
      <c r="Z48" s="78" t="s">
        <v>101</v>
      </c>
      <c r="AA48" s="98">
        <v>95685</v>
      </c>
      <c r="AB48" s="77" t="s">
        <v>213</v>
      </c>
      <c r="AC48" s="77" t="s">
        <v>0</v>
      </c>
      <c r="AD48" s="77" t="s">
        <v>111</v>
      </c>
    </row>
    <row r="49" spans="2:30" x14ac:dyDescent="0.35">
      <c r="B49" s="77">
        <v>3023</v>
      </c>
      <c r="C49" s="77" t="s">
        <v>1341</v>
      </c>
      <c r="D49" s="77">
        <v>2020</v>
      </c>
      <c r="E49" s="77"/>
      <c r="F49" s="96">
        <v>863977.33442957897</v>
      </c>
      <c r="G49" s="78" t="s">
        <v>1561</v>
      </c>
      <c r="H49" s="77"/>
      <c r="I49" s="96">
        <v>0</v>
      </c>
      <c r="J49" s="96">
        <v>0</v>
      </c>
      <c r="K49" s="96">
        <v>0</v>
      </c>
      <c r="L49" s="96">
        <v>0</v>
      </c>
      <c r="M49" s="96">
        <v>863977.33442957897</v>
      </c>
      <c r="N49" s="97"/>
      <c r="O49" s="96">
        <v>0</v>
      </c>
      <c r="P49" s="96">
        <v>0</v>
      </c>
      <c r="Q49" s="96">
        <v>863977.33442958002</v>
      </c>
      <c r="R49" s="96">
        <v>863977.33442958002</v>
      </c>
      <c r="S49" s="96">
        <v>-1.0000000000000001E-9</v>
      </c>
      <c r="T49" s="79"/>
      <c r="U49" s="78" t="s">
        <v>120</v>
      </c>
      <c r="V49" s="78" t="s">
        <v>100</v>
      </c>
      <c r="W49" s="77" t="s">
        <v>175</v>
      </c>
      <c r="X49" s="77"/>
      <c r="Y49" s="77" t="s">
        <v>399</v>
      </c>
      <c r="Z49" s="78" t="s">
        <v>101</v>
      </c>
      <c r="AA49" s="98">
        <v>92805</v>
      </c>
      <c r="AB49" s="77" t="s">
        <v>297</v>
      </c>
      <c r="AC49" s="77" t="s">
        <v>106</v>
      </c>
      <c r="AD49" s="77" t="s">
        <v>107</v>
      </c>
    </row>
    <row r="50" spans="2:30" x14ac:dyDescent="0.35">
      <c r="B50" s="77">
        <v>100943</v>
      </c>
      <c r="C50" s="77" t="s">
        <v>1195</v>
      </c>
      <c r="D50" s="77">
        <v>2020</v>
      </c>
      <c r="E50" s="77"/>
      <c r="F50" s="96">
        <v>16581.630693119299</v>
      </c>
      <c r="G50" s="78" t="s">
        <v>1561</v>
      </c>
      <c r="H50" s="77"/>
      <c r="I50" s="96">
        <v>12473.285344935701</v>
      </c>
      <c r="J50" s="96">
        <v>4108.3453481836495</v>
      </c>
      <c r="K50" s="96">
        <v>0</v>
      </c>
      <c r="L50" s="96">
        <v>0</v>
      </c>
      <c r="M50" s="96">
        <v>0</v>
      </c>
      <c r="N50" s="97"/>
      <c r="O50" s="96">
        <v>0</v>
      </c>
      <c r="P50" s="96">
        <v>0</v>
      </c>
      <c r="Q50" s="96">
        <v>0</v>
      </c>
      <c r="R50" s="96">
        <v>0</v>
      </c>
      <c r="S50" s="96">
        <v>16581.630693119299</v>
      </c>
      <c r="T50" s="79"/>
      <c r="U50" s="78" t="s">
        <v>100</v>
      </c>
      <c r="V50" s="78" t="s">
        <v>100</v>
      </c>
      <c r="W50" s="77"/>
      <c r="X50" s="77"/>
      <c r="Y50" s="77" t="s">
        <v>214</v>
      </c>
      <c r="Z50" s="78" t="s">
        <v>101</v>
      </c>
      <c r="AA50" s="98">
        <v>94534</v>
      </c>
      <c r="AB50" s="77" t="s">
        <v>215</v>
      </c>
      <c r="AC50" s="77" t="s">
        <v>0</v>
      </c>
      <c r="AD50" s="77" t="s">
        <v>111</v>
      </c>
    </row>
    <row r="51" spans="2:30" x14ac:dyDescent="0.35">
      <c r="B51" s="77">
        <v>101473</v>
      </c>
      <c r="C51" s="77" t="s">
        <v>216</v>
      </c>
      <c r="D51" s="77">
        <v>2020</v>
      </c>
      <c r="E51" s="77"/>
      <c r="F51" s="96">
        <v>38211.768066757999</v>
      </c>
      <c r="G51" s="78" t="s">
        <v>1561</v>
      </c>
      <c r="H51" s="77"/>
      <c r="I51" s="96">
        <v>31619.374028132701</v>
      </c>
      <c r="J51" s="96">
        <v>6592.3940386252998</v>
      </c>
      <c r="K51" s="96">
        <v>0</v>
      </c>
      <c r="L51" s="96">
        <v>0</v>
      </c>
      <c r="M51" s="96">
        <v>0</v>
      </c>
      <c r="N51" s="97"/>
      <c r="O51" s="96">
        <v>31619.374028132701</v>
      </c>
      <c r="P51" s="96">
        <v>0</v>
      </c>
      <c r="Q51" s="96">
        <v>0</v>
      </c>
      <c r="R51" s="96">
        <v>31619.374028132701</v>
      </c>
      <c r="S51" s="96">
        <v>6592.3940386252998</v>
      </c>
      <c r="T51" s="79"/>
      <c r="U51" s="78" t="s">
        <v>120</v>
      </c>
      <c r="V51" s="78" t="s">
        <v>120</v>
      </c>
      <c r="W51" s="77" t="s">
        <v>1211</v>
      </c>
      <c r="X51" s="77"/>
      <c r="Y51" s="77" t="s">
        <v>217</v>
      </c>
      <c r="Z51" s="78" t="s">
        <v>101</v>
      </c>
      <c r="AA51" s="98">
        <v>91406</v>
      </c>
      <c r="AB51" s="77" t="s">
        <v>215</v>
      </c>
      <c r="AC51" s="77" t="s">
        <v>0</v>
      </c>
      <c r="AD51" s="77" t="s">
        <v>111</v>
      </c>
    </row>
    <row r="52" spans="2:30" x14ac:dyDescent="0.35">
      <c r="B52" s="77">
        <v>104578</v>
      </c>
      <c r="C52" s="77" t="s">
        <v>1342</v>
      </c>
      <c r="D52" s="77">
        <v>2020</v>
      </c>
      <c r="E52" s="77"/>
      <c r="F52" s="96">
        <v>0</v>
      </c>
      <c r="G52" s="78" t="s">
        <v>1561</v>
      </c>
      <c r="H52" s="77"/>
      <c r="I52" s="96">
        <v>0</v>
      </c>
      <c r="J52" s="96">
        <v>0</v>
      </c>
      <c r="K52" s="96">
        <v>0</v>
      </c>
      <c r="L52" s="96">
        <v>0</v>
      </c>
      <c r="M52" s="96">
        <v>0</v>
      </c>
      <c r="N52" s="97"/>
      <c r="O52" s="96">
        <v>0</v>
      </c>
      <c r="P52" s="96">
        <v>0</v>
      </c>
      <c r="Q52" s="96">
        <v>0</v>
      </c>
      <c r="R52" s="96">
        <v>0</v>
      </c>
      <c r="S52" s="96">
        <v>0</v>
      </c>
      <c r="T52" s="79"/>
      <c r="U52" s="78" t="s">
        <v>100</v>
      </c>
      <c r="V52" s="78" t="s">
        <v>100</v>
      </c>
      <c r="W52" s="77"/>
      <c r="X52" s="77"/>
      <c r="Y52" s="77" t="s">
        <v>218</v>
      </c>
      <c r="Z52" s="78" t="s">
        <v>101</v>
      </c>
      <c r="AA52" s="98">
        <v>92539</v>
      </c>
      <c r="AB52" s="77" t="s">
        <v>122</v>
      </c>
      <c r="AC52" s="77" t="s">
        <v>106</v>
      </c>
      <c r="AD52" s="77" t="s">
        <v>107</v>
      </c>
    </row>
    <row r="53" spans="2:30" x14ac:dyDescent="0.35">
      <c r="B53" s="77">
        <v>104722</v>
      </c>
      <c r="C53" s="77" t="s">
        <v>1196</v>
      </c>
      <c r="D53" s="77">
        <v>2020</v>
      </c>
      <c r="E53" s="77"/>
      <c r="F53" s="96">
        <v>0</v>
      </c>
      <c r="G53" s="78" t="s">
        <v>1561</v>
      </c>
      <c r="H53" s="77"/>
      <c r="I53" s="96">
        <v>0</v>
      </c>
      <c r="J53" s="96">
        <v>0</v>
      </c>
      <c r="K53" s="96">
        <v>0</v>
      </c>
      <c r="L53" s="96">
        <v>0</v>
      </c>
      <c r="M53" s="96">
        <v>0</v>
      </c>
      <c r="N53" s="97"/>
      <c r="O53" s="96">
        <v>0</v>
      </c>
      <c r="P53" s="96">
        <v>0</v>
      </c>
      <c r="Q53" s="96">
        <v>0</v>
      </c>
      <c r="R53" s="96">
        <v>0</v>
      </c>
      <c r="S53" s="96">
        <v>0</v>
      </c>
      <c r="T53" s="79"/>
      <c r="U53" s="78" t="s">
        <v>100</v>
      </c>
      <c r="V53" s="78" t="s">
        <v>100</v>
      </c>
      <c r="W53" s="77"/>
      <c r="X53" s="77"/>
      <c r="Y53" s="77" t="s">
        <v>281</v>
      </c>
      <c r="Z53" s="78" t="s">
        <v>282</v>
      </c>
      <c r="AA53" s="98">
        <v>77057</v>
      </c>
      <c r="AB53" s="77" t="s">
        <v>113</v>
      </c>
      <c r="AC53" s="77" t="s">
        <v>114</v>
      </c>
      <c r="AD53" s="77" t="s">
        <v>115</v>
      </c>
    </row>
    <row r="54" spans="2:30" x14ac:dyDescent="0.35">
      <c r="B54" s="77">
        <v>104003</v>
      </c>
      <c r="C54" s="77" t="s">
        <v>219</v>
      </c>
      <c r="D54" s="77">
        <v>2020</v>
      </c>
      <c r="E54" s="77"/>
      <c r="F54" s="96">
        <v>179748.041623</v>
      </c>
      <c r="G54" s="78" t="s">
        <v>1561</v>
      </c>
      <c r="H54" s="77"/>
      <c r="I54" s="96">
        <v>0</v>
      </c>
      <c r="J54" s="96">
        <v>0</v>
      </c>
      <c r="K54" s="96">
        <v>169261.24962300001</v>
      </c>
      <c r="L54" s="96">
        <v>10486.791999999999</v>
      </c>
      <c r="M54" s="96">
        <v>0</v>
      </c>
      <c r="N54" s="97"/>
      <c r="O54" s="96">
        <v>0</v>
      </c>
      <c r="P54" s="96">
        <v>169261.24962300001</v>
      </c>
      <c r="Q54" s="96">
        <v>0</v>
      </c>
      <c r="R54" s="96">
        <v>169261.24962300001</v>
      </c>
      <c r="S54" s="96">
        <v>10486.791999999999</v>
      </c>
      <c r="T54" s="79"/>
      <c r="U54" s="78" t="s">
        <v>120</v>
      </c>
      <c r="V54" s="78" t="s">
        <v>100</v>
      </c>
      <c r="W54" s="77" t="s">
        <v>175</v>
      </c>
      <c r="X54" s="77"/>
      <c r="Y54" s="77" t="s">
        <v>221</v>
      </c>
      <c r="Z54" s="78" t="s">
        <v>222</v>
      </c>
      <c r="AA54" s="98">
        <v>63105</v>
      </c>
      <c r="AB54" s="77" t="s">
        <v>179</v>
      </c>
      <c r="AC54" s="77" t="s">
        <v>114</v>
      </c>
      <c r="AD54" s="77" t="s">
        <v>115</v>
      </c>
    </row>
    <row r="55" spans="2:30" x14ac:dyDescent="0.35">
      <c r="B55" s="77">
        <v>104833</v>
      </c>
      <c r="C55" s="77" t="s">
        <v>1282</v>
      </c>
      <c r="D55" s="77">
        <v>2020</v>
      </c>
      <c r="E55" s="77"/>
      <c r="F55" s="96">
        <v>11076.618908160001</v>
      </c>
      <c r="G55" s="78" t="s">
        <v>1561</v>
      </c>
      <c r="H55" s="77"/>
      <c r="I55" s="96">
        <v>11076.618908160001</v>
      </c>
      <c r="J55" s="96">
        <v>0</v>
      </c>
      <c r="K55" s="96">
        <v>0</v>
      </c>
      <c r="L55" s="96">
        <v>0</v>
      </c>
      <c r="M55" s="96">
        <v>0</v>
      </c>
      <c r="N55" s="97"/>
      <c r="O55" s="96">
        <v>0</v>
      </c>
      <c r="P55" s="96">
        <v>0</v>
      </c>
      <c r="Q55" s="96">
        <v>0</v>
      </c>
      <c r="R55" s="96">
        <v>0</v>
      </c>
      <c r="S55" s="96">
        <v>11076.618908160001</v>
      </c>
      <c r="T55" s="79"/>
      <c r="U55" s="78" t="s">
        <v>100</v>
      </c>
      <c r="V55" s="78" t="s">
        <v>100</v>
      </c>
      <c r="W55" s="77"/>
      <c r="X55" s="77"/>
      <c r="Y55" s="77" t="s">
        <v>682</v>
      </c>
      <c r="Z55" s="78" t="s">
        <v>101</v>
      </c>
      <c r="AA55" s="98">
        <v>95014</v>
      </c>
      <c r="AB55" s="77" t="s">
        <v>278</v>
      </c>
      <c r="AC55" s="77" t="s">
        <v>0</v>
      </c>
      <c r="AD55" s="77" t="s">
        <v>109</v>
      </c>
    </row>
    <row r="56" spans="2:30" x14ac:dyDescent="0.35">
      <c r="B56" s="77">
        <v>104725</v>
      </c>
      <c r="C56" s="77" t="s">
        <v>1343</v>
      </c>
      <c r="D56" s="77">
        <v>2020</v>
      </c>
      <c r="E56" s="77"/>
      <c r="F56" s="96">
        <v>0</v>
      </c>
      <c r="G56" s="78" t="s">
        <v>1561</v>
      </c>
      <c r="H56" s="77"/>
      <c r="I56" s="96">
        <v>0</v>
      </c>
      <c r="J56" s="96">
        <v>0</v>
      </c>
      <c r="K56" s="96">
        <v>0</v>
      </c>
      <c r="L56" s="96">
        <v>0</v>
      </c>
      <c r="M56" s="96">
        <v>0</v>
      </c>
      <c r="N56" s="97"/>
      <c r="O56" s="96">
        <v>0</v>
      </c>
      <c r="P56" s="96">
        <v>0</v>
      </c>
      <c r="Q56" s="96">
        <v>0</v>
      </c>
      <c r="R56" s="96">
        <v>0</v>
      </c>
      <c r="S56" s="96">
        <v>0</v>
      </c>
      <c r="T56" s="79"/>
      <c r="U56" s="78" t="s">
        <v>100</v>
      </c>
      <c r="V56" s="78" t="s">
        <v>100</v>
      </c>
      <c r="W56" s="77"/>
      <c r="X56" s="77"/>
      <c r="Y56" s="77" t="s">
        <v>407</v>
      </c>
      <c r="Z56" s="78" t="s">
        <v>101</v>
      </c>
      <c r="AA56" s="98">
        <v>92307</v>
      </c>
      <c r="AB56" s="77" t="s">
        <v>122</v>
      </c>
      <c r="AC56" s="77" t="s">
        <v>106</v>
      </c>
      <c r="AD56" s="77" t="s">
        <v>107</v>
      </c>
    </row>
    <row r="57" spans="2:30" x14ac:dyDescent="0.35">
      <c r="B57" s="77">
        <v>104761</v>
      </c>
      <c r="C57" s="77" t="s">
        <v>1197</v>
      </c>
      <c r="D57" s="77">
        <v>2020</v>
      </c>
      <c r="E57" s="77"/>
      <c r="F57" s="96">
        <v>117182.339136</v>
      </c>
      <c r="G57" s="78" t="s">
        <v>1561</v>
      </c>
      <c r="H57" s="77"/>
      <c r="I57" s="96">
        <v>0</v>
      </c>
      <c r="J57" s="96">
        <v>0</v>
      </c>
      <c r="K57" s="96">
        <v>18507.771496000001</v>
      </c>
      <c r="L57" s="96">
        <v>98674.567639999994</v>
      </c>
      <c r="M57" s="96">
        <v>0</v>
      </c>
      <c r="N57" s="97"/>
      <c r="O57" s="96">
        <v>0</v>
      </c>
      <c r="P57" s="96">
        <v>18378.340269559299</v>
      </c>
      <c r="Q57" s="96">
        <v>0</v>
      </c>
      <c r="R57" s="96">
        <v>18378.340269559299</v>
      </c>
      <c r="S57" s="96">
        <v>98803.998866440699</v>
      </c>
      <c r="T57" s="79"/>
      <c r="U57" s="78" t="s">
        <v>120</v>
      </c>
      <c r="V57" s="78" t="s">
        <v>100</v>
      </c>
      <c r="W57" s="77" t="s">
        <v>175</v>
      </c>
      <c r="X57" s="77"/>
      <c r="Y57" s="77" t="s">
        <v>1198</v>
      </c>
      <c r="Z57" s="78" t="s">
        <v>112</v>
      </c>
      <c r="AA57" s="98">
        <v>86436</v>
      </c>
      <c r="AB57" s="77" t="s">
        <v>257</v>
      </c>
      <c r="AC57" s="77" t="s">
        <v>205</v>
      </c>
      <c r="AD57" s="77" t="s">
        <v>206</v>
      </c>
    </row>
    <row r="58" spans="2:30" x14ac:dyDescent="0.35">
      <c r="B58" s="77">
        <v>104042</v>
      </c>
      <c r="C58" s="77" t="s">
        <v>224</v>
      </c>
      <c r="D58" s="77">
        <v>2020</v>
      </c>
      <c r="E58" s="77"/>
      <c r="F58" s="96">
        <v>48753.209095999999</v>
      </c>
      <c r="G58" s="78" t="s">
        <v>1561</v>
      </c>
      <c r="H58" s="77"/>
      <c r="I58" s="96">
        <v>0</v>
      </c>
      <c r="J58" s="96">
        <v>0</v>
      </c>
      <c r="K58" s="96">
        <v>43.330495999999997</v>
      </c>
      <c r="L58" s="96">
        <v>48709.878599999996</v>
      </c>
      <c r="M58" s="96">
        <v>0</v>
      </c>
      <c r="N58" s="97"/>
      <c r="O58" s="96">
        <v>0</v>
      </c>
      <c r="P58" s="96">
        <v>0</v>
      </c>
      <c r="Q58" s="96">
        <v>0</v>
      </c>
      <c r="R58" s="96">
        <v>0</v>
      </c>
      <c r="S58" s="96">
        <v>48753.209095999999</v>
      </c>
      <c r="T58" s="79"/>
      <c r="U58" s="78" t="s">
        <v>120</v>
      </c>
      <c r="V58" s="78" t="s">
        <v>100</v>
      </c>
      <c r="W58" s="77" t="s">
        <v>220</v>
      </c>
      <c r="X58" s="77"/>
      <c r="Y58" s="77" t="s">
        <v>225</v>
      </c>
      <c r="Z58" s="78" t="s">
        <v>226</v>
      </c>
      <c r="AA58" s="98">
        <v>62526</v>
      </c>
      <c r="AB58" s="77" t="s">
        <v>151</v>
      </c>
      <c r="AC58" s="77" t="s">
        <v>114</v>
      </c>
      <c r="AD58" s="77" t="s">
        <v>115</v>
      </c>
    </row>
    <row r="59" spans="2:30" x14ac:dyDescent="0.35">
      <c r="B59" s="77">
        <v>101715</v>
      </c>
      <c r="C59" s="77" t="s">
        <v>1199</v>
      </c>
      <c r="D59" s="77">
        <v>2020</v>
      </c>
      <c r="E59" s="77"/>
      <c r="F59" s="96">
        <v>19474.4162503794</v>
      </c>
      <c r="G59" s="78" t="s">
        <v>1561</v>
      </c>
      <c r="H59" s="77"/>
      <c r="I59" s="96">
        <v>19035.709394238602</v>
      </c>
      <c r="J59" s="96">
        <v>438.70685614080003</v>
      </c>
      <c r="K59" s="96">
        <v>0</v>
      </c>
      <c r="L59" s="96">
        <v>0</v>
      </c>
      <c r="M59" s="96">
        <v>0</v>
      </c>
      <c r="N59" s="97"/>
      <c r="O59" s="96">
        <v>19029.564176736902</v>
      </c>
      <c r="P59" s="96">
        <v>0</v>
      </c>
      <c r="Q59" s="96">
        <v>0</v>
      </c>
      <c r="R59" s="96">
        <v>19029.564176736902</v>
      </c>
      <c r="S59" s="96">
        <v>444.85207364252</v>
      </c>
      <c r="T59" s="79"/>
      <c r="U59" s="78" t="s">
        <v>120</v>
      </c>
      <c r="V59" s="78" t="s">
        <v>100</v>
      </c>
      <c r="W59" s="77" t="s">
        <v>288</v>
      </c>
      <c r="X59" s="77"/>
      <c r="Y59" s="77" t="s">
        <v>725</v>
      </c>
      <c r="Z59" s="78" t="s">
        <v>101</v>
      </c>
      <c r="AA59" s="98">
        <v>93225</v>
      </c>
      <c r="AB59" s="77" t="s">
        <v>726</v>
      </c>
      <c r="AC59" s="77" t="s">
        <v>0</v>
      </c>
      <c r="AD59" s="77" t="s">
        <v>111</v>
      </c>
    </row>
    <row r="60" spans="2:30" x14ac:dyDescent="0.35">
      <c r="B60" s="77">
        <v>101342</v>
      </c>
      <c r="C60" s="77" t="s">
        <v>228</v>
      </c>
      <c r="D60" s="77">
        <v>2020</v>
      </c>
      <c r="E60" s="77"/>
      <c r="F60" s="96">
        <v>79806.079928000006</v>
      </c>
      <c r="G60" s="78" t="s">
        <v>1561</v>
      </c>
      <c r="H60" s="77"/>
      <c r="I60" s="96">
        <v>79806.079928000006</v>
      </c>
      <c r="J60" s="96">
        <v>0</v>
      </c>
      <c r="K60" s="96">
        <v>0</v>
      </c>
      <c r="L60" s="96">
        <v>0</v>
      </c>
      <c r="M60" s="96">
        <v>0</v>
      </c>
      <c r="N60" s="97"/>
      <c r="O60" s="96">
        <v>79806.079928000006</v>
      </c>
      <c r="P60" s="96">
        <v>0</v>
      </c>
      <c r="Q60" s="96">
        <v>0</v>
      </c>
      <c r="R60" s="96">
        <v>79806.079928000006</v>
      </c>
      <c r="S60" s="96">
        <v>0</v>
      </c>
      <c r="T60" s="79"/>
      <c r="U60" s="78" t="s">
        <v>120</v>
      </c>
      <c r="V60" s="78" t="s">
        <v>120</v>
      </c>
      <c r="W60" s="77" t="s">
        <v>220</v>
      </c>
      <c r="X60" s="77"/>
      <c r="Y60" s="77" t="s">
        <v>230</v>
      </c>
      <c r="Z60" s="78" t="s">
        <v>101</v>
      </c>
      <c r="AA60" s="98">
        <v>93637</v>
      </c>
      <c r="AB60" s="77" t="s">
        <v>117</v>
      </c>
      <c r="AC60" s="77" t="s">
        <v>118</v>
      </c>
      <c r="AD60" s="77" t="s">
        <v>111</v>
      </c>
    </row>
    <row r="61" spans="2:30" x14ac:dyDescent="0.35">
      <c r="B61" s="77">
        <v>2098</v>
      </c>
      <c r="C61" s="77" t="s">
        <v>1344</v>
      </c>
      <c r="D61" s="77">
        <v>2020</v>
      </c>
      <c r="E61" s="77"/>
      <c r="F61" s="96">
        <v>13431.0467190125</v>
      </c>
      <c r="G61" s="78" t="s">
        <v>1561</v>
      </c>
      <c r="H61" s="77"/>
      <c r="I61" s="96">
        <v>0</v>
      </c>
      <c r="J61" s="96">
        <v>0</v>
      </c>
      <c r="K61" s="96">
        <v>0</v>
      </c>
      <c r="L61" s="96">
        <v>0</v>
      </c>
      <c r="M61" s="96">
        <v>13431.0467190125</v>
      </c>
      <c r="N61" s="97"/>
      <c r="O61" s="96">
        <v>0</v>
      </c>
      <c r="P61" s="96">
        <v>0</v>
      </c>
      <c r="Q61" s="96">
        <v>13431.0467190125</v>
      </c>
      <c r="R61" s="96">
        <v>13431.0467190125</v>
      </c>
      <c r="S61" s="96">
        <v>-6.0000000000000003E-12</v>
      </c>
      <c r="T61" s="79"/>
      <c r="U61" s="78" t="s">
        <v>120</v>
      </c>
      <c r="V61" s="78" t="s">
        <v>100</v>
      </c>
      <c r="W61" s="77" t="s">
        <v>220</v>
      </c>
      <c r="X61" s="77"/>
      <c r="Y61" s="77" t="s">
        <v>231</v>
      </c>
      <c r="Z61" s="78" t="s">
        <v>112</v>
      </c>
      <c r="AA61" s="98">
        <v>85606</v>
      </c>
      <c r="AB61" s="77" t="s">
        <v>102</v>
      </c>
      <c r="AC61" s="77" t="s">
        <v>106</v>
      </c>
      <c r="AD61" s="77" t="s">
        <v>107</v>
      </c>
    </row>
    <row r="62" spans="2:30" x14ac:dyDescent="0.35">
      <c r="B62" s="77">
        <v>104131</v>
      </c>
      <c r="C62" s="77" t="s">
        <v>1345</v>
      </c>
      <c r="D62" s="77">
        <v>2020</v>
      </c>
      <c r="E62" s="77"/>
      <c r="F62" s="96">
        <v>122353.887844536</v>
      </c>
      <c r="G62" s="78" t="s">
        <v>1561</v>
      </c>
      <c r="H62" s="77"/>
      <c r="I62" s="96">
        <v>0</v>
      </c>
      <c r="J62" s="96">
        <v>0</v>
      </c>
      <c r="K62" s="96">
        <v>0</v>
      </c>
      <c r="L62" s="96">
        <v>0</v>
      </c>
      <c r="M62" s="96">
        <v>122353.887844536</v>
      </c>
      <c r="N62" s="97"/>
      <c r="O62" s="96">
        <v>0</v>
      </c>
      <c r="P62" s="96">
        <v>0</v>
      </c>
      <c r="Q62" s="96">
        <v>122353.887844536</v>
      </c>
      <c r="R62" s="96">
        <v>122353.887844536</v>
      </c>
      <c r="S62" s="96">
        <v>1.9999999999999999E-11</v>
      </c>
      <c r="T62" s="79"/>
      <c r="U62" s="78" t="s">
        <v>120</v>
      </c>
      <c r="V62" s="78" t="s">
        <v>100</v>
      </c>
      <c r="W62" s="77" t="s">
        <v>169</v>
      </c>
      <c r="X62" s="77"/>
      <c r="Y62" s="77" t="s">
        <v>233</v>
      </c>
      <c r="Z62" s="78" t="s">
        <v>112</v>
      </c>
      <c r="AA62" s="98">
        <v>85004</v>
      </c>
      <c r="AB62" s="77" t="s">
        <v>122</v>
      </c>
      <c r="AC62" s="77" t="s">
        <v>106</v>
      </c>
      <c r="AD62" s="77" t="s">
        <v>107</v>
      </c>
    </row>
    <row r="63" spans="2:30" x14ac:dyDescent="0.35">
      <c r="B63" s="77">
        <v>2292</v>
      </c>
      <c r="C63" s="77" t="s">
        <v>1346</v>
      </c>
      <c r="D63" s="77">
        <v>2020</v>
      </c>
      <c r="E63" s="77"/>
      <c r="F63" s="96">
        <v>213280.18021025401</v>
      </c>
      <c r="G63" s="78" t="s">
        <v>1561</v>
      </c>
      <c r="H63" s="77"/>
      <c r="I63" s="96">
        <v>0</v>
      </c>
      <c r="J63" s="96">
        <v>0</v>
      </c>
      <c r="K63" s="96">
        <v>0</v>
      </c>
      <c r="L63" s="96">
        <v>0</v>
      </c>
      <c r="M63" s="96">
        <v>213280.18021025401</v>
      </c>
      <c r="N63" s="97"/>
      <c r="O63" s="96">
        <v>0</v>
      </c>
      <c r="P63" s="96">
        <v>0</v>
      </c>
      <c r="Q63" s="96">
        <v>121262.74821025399</v>
      </c>
      <c r="R63" s="96">
        <v>121262.74821025399</v>
      </c>
      <c r="S63" s="96">
        <v>92017.432000000001</v>
      </c>
      <c r="T63" s="79"/>
      <c r="U63" s="78" t="s">
        <v>120</v>
      </c>
      <c r="V63" s="78" t="s">
        <v>100</v>
      </c>
      <c r="W63" s="77" t="s">
        <v>1339</v>
      </c>
      <c r="X63" s="77"/>
      <c r="Y63" s="77" t="s">
        <v>234</v>
      </c>
      <c r="Z63" s="78" t="s">
        <v>235</v>
      </c>
      <c r="AA63" s="98">
        <v>97209</v>
      </c>
      <c r="AB63" s="77" t="s">
        <v>108</v>
      </c>
      <c r="AC63" s="77" t="s">
        <v>106</v>
      </c>
      <c r="AD63" s="77" t="s">
        <v>107</v>
      </c>
    </row>
    <row r="64" spans="2:30" x14ac:dyDescent="0.35">
      <c r="B64" s="77">
        <v>101696</v>
      </c>
      <c r="C64" s="77" t="s">
        <v>236</v>
      </c>
      <c r="D64" s="77">
        <v>2020</v>
      </c>
      <c r="E64" s="77"/>
      <c r="F64" s="96">
        <v>21065.232096</v>
      </c>
      <c r="G64" s="78" t="s">
        <v>1561</v>
      </c>
      <c r="H64" s="77"/>
      <c r="I64" s="96">
        <v>21065.232096</v>
      </c>
      <c r="J64" s="96">
        <v>0</v>
      </c>
      <c r="K64" s="96">
        <v>0</v>
      </c>
      <c r="L64" s="96">
        <v>0</v>
      </c>
      <c r="M64" s="96">
        <v>0</v>
      </c>
      <c r="N64" s="97"/>
      <c r="O64" s="96">
        <v>0</v>
      </c>
      <c r="P64" s="96">
        <v>0</v>
      </c>
      <c r="Q64" s="96">
        <v>0</v>
      </c>
      <c r="R64" s="96">
        <v>0</v>
      </c>
      <c r="S64" s="96">
        <v>21065.232096</v>
      </c>
      <c r="T64" s="79"/>
      <c r="U64" s="78" t="s">
        <v>100</v>
      </c>
      <c r="V64" s="78" t="s">
        <v>100</v>
      </c>
      <c r="W64" s="77"/>
      <c r="X64" s="77"/>
      <c r="Y64" s="77" t="s">
        <v>237</v>
      </c>
      <c r="Z64" s="78" t="s">
        <v>101</v>
      </c>
      <c r="AA64" s="98">
        <v>93204</v>
      </c>
      <c r="AB64" s="77" t="s">
        <v>238</v>
      </c>
      <c r="AC64" s="77" t="s">
        <v>0</v>
      </c>
      <c r="AD64" s="77" t="s">
        <v>111</v>
      </c>
    </row>
    <row r="65" spans="2:30" x14ac:dyDescent="0.35">
      <c r="B65" s="77">
        <v>104677</v>
      </c>
      <c r="C65" s="77" t="s">
        <v>1347</v>
      </c>
      <c r="D65" s="77">
        <v>2020</v>
      </c>
      <c r="E65" s="77"/>
      <c r="F65" s="96">
        <v>4459.7869251687798</v>
      </c>
      <c r="G65" s="78" t="s">
        <v>1561</v>
      </c>
      <c r="H65" s="77"/>
      <c r="I65" s="96">
        <v>0</v>
      </c>
      <c r="J65" s="96">
        <v>0</v>
      </c>
      <c r="K65" s="96">
        <v>0</v>
      </c>
      <c r="L65" s="96">
        <v>0</v>
      </c>
      <c r="M65" s="96">
        <v>4459.7869251687798</v>
      </c>
      <c r="N65" s="97"/>
      <c r="O65" s="96">
        <v>0</v>
      </c>
      <c r="P65" s="96">
        <v>0</v>
      </c>
      <c r="Q65" s="96">
        <v>575.24432475665003</v>
      </c>
      <c r="R65" s="96">
        <v>575.24432475665003</v>
      </c>
      <c r="S65" s="96">
        <v>3884.54260041213</v>
      </c>
      <c r="T65" s="79"/>
      <c r="U65" s="78" t="s">
        <v>120</v>
      </c>
      <c r="V65" s="78" t="s">
        <v>100</v>
      </c>
      <c r="W65" s="77" t="s">
        <v>131</v>
      </c>
      <c r="X65" s="77"/>
      <c r="Y65" s="77" t="s">
        <v>239</v>
      </c>
      <c r="Z65" s="78" t="s">
        <v>240</v>
      </c>
      <c r="AA65" s="98">
        <v>99220</v>
      </c>
      <c r="AB65" s="77" t="s">
        <v>241</v>
      </c>
      <c r="AC65" s="77" t="s">
        <v>106</v>
      </c>
      <c r="AD65" s="77" t="s">
        <v>107</v>
      </c>
    </row>
    <row r="66" spans="2:30" x14ac:dyDescent="0.35">
      <c r="B66" s="77">
        <v>104379</v>
      </c>
      <c r="C66" s="77" t="s">
        <v>242</v>
      </c>
      <c r="D66" s="77">
        <v>2020</v>
      </c>
      <c r="E66" s="77"/>
      <c r="F66" s="96">
        <v>13460.778732799999</v>
      </c>
      <c r="G66" s="78" t="s">
        <v>1561</v>
      </c>
      <c r="H66" s="77"/>
      <c r="I66" s="96">
        <v>13460.778732799999</v>
      </c>
      <c r="J66" s="96">
        <v>0</v>
      </c>
      <c r="K66" s="96">
        <v>0</v>
      </c>
      <c r="L66" s="96">
        <v>0</v>
      </c>
      <c r="M66" s="96">
        <v>0</v>
      </c>
      <c r="N66" s="97"/>
      <c r="O66" s="96">
        <v>0</v>
      </c>
      <c r="P66" s="96">
        <v>0</v>
      </c>
      <c r="Q66" s="96">
        <v>0</v>
      </c>
      <c r="R66" s="96">
        <v>0</v>
      </c>
      <c r="S66" s="96">
        <v>13460.778732799999</v>
      </c>
      <c r="T66" s="79"/>
      <c r="U66" s="78" t="s">
        <v>100</v>
      </c>
      <c r="V66" s="78" t="s">
        <v>100</v>
      </c>
      <c r="W66" s="77"/>
      <c r="X66" s="77"/>
      <c r="Y66" s="77" t="s">
        <v>230</v>
      </c>
      <c r="Z66" s="78" t="s">
        <v>101</v>
      </c>
      <c r="AA66" s="98">
        <v>93638</v>
      </c>
      <c r="AB66" s="77" t="s">
        <v>243</v>
      </c>
      <c r="AC66" s="77" t="s">
        <v>0</v>
      </c>
      <c r="AD66" s="77" t="s">
        <v>111</v>
      </c>
    </row>
    <row r="67" spans="2:30" x14ac:dyDescent="0.35">
      <c r="B67" s="77">
        <v>3024</v>
      </c>
      <c r="C67" s="77" t="s">
        <v>1348</v>
      </c>
      <c r="D67" s="77">
        <v>2020</v>
      </c>
      <c r="E67" s="77"/>
      <c r="F67" s="96">
        <v>41805.422160000002</v>
      </c>
      <c r="G67" s="78" t="s">
        <v>1561</v>
      </c>
      <c r="H67" s="77"/>
      <c r="I67" s="96">
        <v>0</v>
      </c>
      <c r="J67" s="96">
        <v>0</v>
      </c>
      <c r="K67" s="96">
        <v>0</v>
      </c>
      <c r="L67" s="96">
        <v>0</v>
      </c>
      <c r="M67" s="96">
        <v>41805.422160000002</v>
      </c>
      <c r="N67" s="97"/>
      <c r="O67" s="96">
        <v>0</v>
      </c>
      <c r="P67" s="96">
        <v>0</v>
      </c>
      <c r="Q67" s="96">
        <v>41805.422160000002</v>
      </c>
      <c r="R67" s="96">
        <v>41805.422160000002</v>
      </c>
      <c r="S67" s="96">
        <v>0</v>
      </c>
      <c r="T67" s="79"/>
      <c r="U67" s="78" t="s">
        <v>120</v>
      </c>
      <c r="V67" s="78" t="s">
        <v>100</v>
      </c>
      <c r="W67" s="77" t="s">
        <v>232</v>
      </c>
      <c r="X67" s="77"/>
      <c r="Y67" s="77" t="s">
        <v>244</v>
      </c>
      <c r="Z67" s="78" t="s">
        <v>101</v>
      </c>
      <c r="AA67" s="98">
        <v>91702</v>
      </c>
      <c r="AB67" s="77" t="s">
        <v>122</v>
      </c>
      <c r="AC67" s="77" t="s">
        <v>106</v>
      </c>
      <c r="AD67" s="77" t="s">
        <v>107</v>
      </c>
    </row>
    <row r="68" spans="2:30" x14ac:dyDescent="0.35">
      <c r="B68" s="77">
        <v>100897</v>
      </c>
      <c r="C68" s="77" t="s">
        <v>245</v>
      </c>
      <c r="D68" s="77">
        <v>2020</v>
      </c>
      <c r="E68" s="77"/>
      <c r="F68" s="96">
        <v>9389.7636000000002</v>
      </c>
      <c r="G68" s="78" t="s">
        <v>1561</v>
      </c>
      <c r="H68" s="77"/>
      <c r="I68" s="96">
        <v>9389.7636000000002</v>
      </c>
      <c r="J68" s="96">
        <v>0</v>
      </c>
      <c r="K68" s="96">
        <v>0</v>
      </c>
      <c r="L68" s="96">
        <v>0</v>
      </c>
      <c r="M68" s="96">
        <v>0</v>
      </c>
      <c r="N68" s="97"/>
      <c r="O68" s="96">
        <v>9389.7636000000002</v>
      </c>
      <c r="P68" s="96">
        <v>0</v>
      </c>
      <c r="Q68" s="96">
        <v>0</v>
      </c>
      <c r="R68" s="96">
        <v>9389.7636000000002</v>
      </c>
      <c r="S68" s="96">
        <v>0</v>
      </c>
      <c r="T68" s="79"/>
      <c r="U68" s="78" t="s">
        <v>120</v>
      </c>
      <c r="V68" s="78" t="s">
        <v>100</v>
      </c>
      <c r="W68" s="77" t="s">
        <v>131</v>
      </c>
      <c r="X68" s="77"/>
      <c r="Y68" s="77" t="s">
        <v>141</v>
      </c>
      <c r="Z68" s="78" t="s">
        <v>101</v>
      </c>
      <c r="AA68" s="98">
        <v>93308</v>
      </c>
      <c r="AB68" s="77" t="s">
        <v>102</v>
      </c>
      <c r="AC68" s="77" t="s">
        <v>0</v>
      </c>
      <c r="AD68" s="77" t="s">
        <v>109</v>
      </c>
    </row>
    <row r="69" spans="2:30" x14ac:dyDescent="0.35">
      <c r="B69" s="77">
        <v>104334</v>
      </c>
      <c r="C69" s="77" t="s">
        <v>246</v>
      </c>
      <c r="D69" s="77">
        <v>2020</v>
      </c>
      <c r="E69" s="77"/>
      <c r="F69" s="96">
        <v>18620.321814399998</v>
      </c>
      <c r="G69" s="78" t="s">
        <v>1561</v>
      </c>
      <c r="H69" s="77"/>
      <c r="I69" s="96">
        <v>18620.321814399998</v>
      </c>
      <c r="J69" s="96">
        <v>0</v>
      </c>
      <c r="K69" s="96">
        <v>0</v>
      </c>
      <c r="L69" s="96">
        <v>0</v>
      </c>
      <c r="M69" s="96">
        <v>0</v>
      </c>
      <c r="N69" s="97"/>
      <c r="O69" s="96">
        <v>0</v>
      </c>
      <c r="P69" s="96">
        <v>0</v>
      </c>
      <c r="Q69" s="96">
        <v>0</v>
      </c>
      <c r="R69" s="96">
        <v>0</v>
      </c>
      <c r="S69" s="96">
        <v>18620.321814399998</v>
      </c>
      <c r="T69" s="79"/>
      <c r="U69" s="78" t="s">
        <v>100</v>
      </c>
      <c r="V69" s="78" t="s">
        <v>100</v>
      </c>
      <c r="W69" s="77"/>
      <c r="X69" s="77"/>
      <c r="Y69" s="77" t="s">
        <v>247</v>
      </c>
      <c r="Z69" s="78" t="s">
        <v>101</v>
      </c>
      <c r="AA69" s="98">
        <v>93630</v>
      </c>
      <c r="AB69" s="77" t="s">
        <v>248</v>
      </c>
      <c r="AC69" s="77" t="s">
        <v>0</v>
      </c>
      <c r="AD69" s="77" t="s">
        <v>111</v>
      </c>
    </row>
    <row r="70" spans="2:30" x14ac:dyDescent="0.35">
      <c r="B70" s="77">
        <v>104621</v>
      </c>
      <c r="C70" s="77" t="s">
        <v>249</v>
      </c>
      <c r="D70" s="77">
        <v>2020</v>
      </c>
      <c r="E70" s="77"/>
      <c r="F70" s="96">
        <v>17310.8710512</v>
      </c>
      <c r="G70" s="78" t="s">
        <v>1561</v>
      </c>
      <c r="H70" s="77"/>
      <c r="I70" s="96">
        <v>17310.8710512</v>
      </c>
      <c r="J70" s="96">
        <v>0</v>
      </c>
      <c r="K70" s="96">
        <v>0</v>
      </c>
      <c r="L70" s="96">
        <v>0</v>
      </c>
      <c r="M70" s="96">
        <v>0</v>
      </c>
      <c r="N70" s="97"/>
      <c r="O70" s="96">
        <v>0</v>
      </c>
      <c r="P70" s="96">
        <v>0</v>
      </c>
      <c r="Q70" s="96">
        <v>0</v>
      </c>
      <c r="R70" s="96">
        <v>0</v>
      </c>
      <c r="S70" s="96">
        <v>17310.8710512</v>
      </c>
      <c r="T70" s="79"/>
      <c r="U70" s="78" t="s">
        <v>100</v>
      </c>
      <c r="V70" s="78" t="s">
        <v>100</v>
      </c>
      <c r="W70" s="77"/>
      <c r="X70" s="77"/>
      <c r="Y70" s="77" t="s">
        <v>250</v>
      </c>
      <c r="Z70" s="78" t="s">
        <v>101</v>
      </c>
      <c r="AA70" s="98">
        <v>90058</v>
      </c>
      <c r="AB70" s="77" t="s">
        <v>248</v>
      </c>
      <c r="AC70" s="77" t="s">
        <v>0</v>
      </c>
      <c r="AD70" s="77" t="s">
        <v>111</v>
      </c>
    </row>
    <row r="71" spans="2:30" x14ac:dyDescent="0.35">
      <c r="B71" s="77">
        <v>104869</v>
      </c>
      <c r="C71" s="77" t="s">
        <v>1349</v>
      </c>
      <c r="D71" s="77">
        <v>2020</v>
      </c>
      <c r="E71" s="77"/>
      <c r="F71" s="96">
        <v>0</v>
      </c>
      <c r="G71" s="78" t="s">
        <v>1561</v>
      </c>
      <c r="H71" s="77"/>
      <c r="I71" s="96">
        <v>0</v>
      </c>
      <c r="J71" s="96">
        <v>0</v>
      </c>
      <c r="K71" s="96">
        <v>0</v>
      </c>
      <c r="L71" s="96">
        <v>0</v>
      </c>
      <c r="M71" s="96">
        <v>0</v>
      </c>
      <c r="N71" s="97"/>
      <c r="O71" s="96">
        <v>0</v>
      </c>
      <c r="P71" s="96">
        <v>0</v>
      </c>
      <c r="Q71" s="96">
        <v>0</v>
      </c>
      <c r="R71" s="96">
        <v>0</v>
      </c>
      <c r="S71" s="96">
        <v>0</v>
      </c>
      <c r="T71" s="79"/>
      <c r="U71" s="78" t="s">
        <v>100</v>
      </c>
      <c r="V71" s="78" t="s">
        <v>100</v>
      </c>
      <c r="W71" s="77"/>
      <c r="X71" s="77"/>
      <c r="Y71" s="77" t="s">
        <v>1350</v>
      </c>
      <c r="Z71" s="78" t="s">
        <v>101</v>
      </c>
      <c r="AA71" s="98">
        <v>91760</v>
      </c>
      <c r="AB71" s="77" t="s">
        <v>122</v>
      </c>
      <c r="AC71" s="77" t="s">
        <v>106</v>
      </c>
      <c r="AD71" s="77" t="s">
        <v>107</v>
      </c>
    </row>
    <row r="72" spans="2:30" x14ac:dyDescent="0.35">
      <c r="B72" s="77">
        <v>3025</v>
      </c>
      <c r="C72" s="77" t="s">
        <v>1351</v>
      </c>
      <c r="D72" s="77">
        <v>2020</v>
      </c>
      <c r="E72" s="77"/>
      <c r="F72" s="96">
        <v>0</v>
      </c>
      <c r="G72" s="78" t="s">
        <v>1561</v>
      </c>
      <c r="H72" s="77"/>
      <c r="I72" s="96">
        <v>0</v>
      </c>
      <c r="J72" s="96">
        <v>0</v>
      </c>
      <c r="K72" s="96">
        <v>0</v>
      </c>
      <c r="L72" s="96">
        <v>0</v>
      </c>
      <c r="M72" s="96">
        <v>0</v>
      </c>
      <c r="N72" s="97"/>
      <c r="O72" s="96">
        <v>0</v>
      </c>
      <c r="P72" s="96">
        <v>0</v>
      </c>
      <c r="Q72" s="96">
        <v>0</v>
      </c>
      <c r="R72" s="96">
        <v>0</v>
      </c>
      <c r="S72" s="96">
        <v>0</v>
      </c>
      <c r="T72" s="79"/>
      <c r="U72" s="78" t="s">
        <v>120</v>
      </c>
      <c r="V72" s="78" t="s">
        <v>100</v>
      </c>
      <c r="W72" s="77" t="s">
        <v>232</v>
      </c>
      <c r="X72" s="77"/>
      <c r="Y72" s="77" t="s">
        <v>430</v>
      </c>
      <c r="Z72" s="78" t="s">
        <v>101</v>
      </c>
      <c r="AA72" s="98">
        <v>92220</v>
      </c>
      <c r="AB72" s="77" t="s">
        <v>122</v>
      </c>
      <c r="AC72" s="77" t="s">
        <v>106</v>
      </c>
      <c r="AD72" s="77" t="s">
        <v>107</v>
      </c>
    </row>
    <row r="73" spans="2:30" x14ac:dyDescent="0.35">
      <c r="B73" s="77">
        <v>104542</v>
      </c>
      <c r="C73" s="77" t="s">
        <v>251</v>
      </c>
      <c r="D73" s="77">
        <v>2020</v>
      </c>
      <c r="E73" s="77"/>
      <c r="F73" s="96">
        <v>8842.0691045919993</v>
      </c>
      <c r="G73" s="78" t="s">
        <v>1561</v>
      </c>
      <c r="H73" s="77"/>
      <c r="I73" s="96">
        <v>8842.0691045919993</v>
      </c>
      <c r="J73" s="96">
        <v>0</v>
      </c>
      <c r="K73" s="96">
        <v>0</v>
      </c>
      <c r="L73" s="96">
        <v>0</v>
      </c>
      <c r="M73" s="96">
        <v>0</v>
      </c>
      <c r="N73" s="97"/>
      <c r="O73" s="96">
        <v>0</v>
      </c>
      <c r="P73" s="96">
        <v>0</v>
      </c>
      <c r="Q73" s="96">
        <v>0</v>
      </c>
      <c r="R73" s="96">
        <v>0</v>
      </c>
      <c r="S73" s="96">
        <v>8842.0691045919993</v>
      </c>
      <c r="T73" s="79"/>
      <c r="U73" s="78" t="s">
        <v>100</v>
      </c>
      <c r="V73" s="78" t="s">
        <v>100</v>
      </c>
      <c r="W73" s="77"/>
      <c r="X73" s="77"/>
      <c r="Y73" s="77" t="s">
        <v>252</v>
      </c>
      <c r="Z73" s="78" t="s">
        <v>101</v>
      </c>
      <c r="AA73" s="98">
        <v>90039</v>
      </c>
      <c r="AB73" s="77" t="s">
        <v>209</v>
      </c>
      <c r="AC73" s="77" t="s">
        <v>0</v>
      </c>
      <c r="AD73" s="77" t="s">
        <v>111</v>
      </c>
    </row>
    <row r="74" spans="2:30" x14ac:dyDescent="0.35">
      <c r="B74" s="77">
        <v>104165</v>
      </c>
      <c r="C74" s="77" t="s">
        <v>253</v>
      </c>
      <c r="D74" s="77">
        <v>2020</v>
      </c>
      <c r="E74" s="77"/>
      <c r="F74" s="96">
        <v>11489.504208</v>
      </c>
      <c r="G74" s="78" t="s">
        <v>1561</v>
      </c>
      <c r="H74" s="77"/>
      <c r="I74" s="96">
        <v>11489.504208</v>
      </c>
      <c r="J74" s="96">
        <v>0</v>
      </c>
      <c r="K74" s="96">
        <v>0</v>
      </c>
      <c r="L74" s="96">
        <v>0</v>
      </c>
      <c r="M74" s="96">
        <v>0</v>
      </c>
      <c r="N74" s="97"/>
      <c r="O74" s="96">
        <v>0</v>
      </c>
      <c r="P74" s="96">
        <v>0</v>
      </c>
      <c r="Q74" s="96">
        <v>0</v>
      </c>
      <c r="R74" s="96">
        <v>0</v>
      </c>
      <c r="S74" s="96">
        <v>11489.504208</v>
      </c>
      <c r="T74" s="79"/>
      <c r="U74" s="78" t="s">
        <v>100</v>
      </c>
      <c r="V74" s="78" t="s">
        <v>100</v>
      </c>
      <c r="W74" s="77"/>
      <c r="X74" s="77"/>
      <c r="Y74" s="77" t="s">
        <v>254</v>
      </c>
      <c r="Z74" s="78" t="s">
        <v>101</v>
      </c>
      <c r="AA74" s="98">
        <v>94710</v>
      </c>
      <c r="AB74" s="77" t="s">
        <v>209</v>
      </c>
      <c r="AC74" s="77" t="s">
        <v>0</v>
      </c>
      <c r="AD74" s="77" t="s">
        <v>111</v>
      </c>
    </row>
    <row r="75" spans="2:30" x14ac:dyDescent="0.35">
      <c r="B75" s="77">
        <v>104867</v>
      </c>
      <c r="C75" s="77" t="s">
        <v>1352</v>
      </c>
      <c r="D75" s="77">
        <v>2020</v>
      </c>
      <c r="E75" s="77"/>
      <c r="F75" s="96">
        <v>13777.340988</v>
      </c>
      <c r="G75" s="78" t="s">
        <v>1561</v>
      </c>
      <c r="H75" s="77"/>
      <c r="I75" s="96">
        <v>0</v>
      </c>
      <c r="J75" s="96">
        <v>0</v>
      </c>
      <c r="K75" s="96">
        <v>12913.171388000001</v>
      </c>
      <c r="L75" s="96">
        <v>864.16959999999995</v>
      </c>
      <c r="M75" s="96">
        <v>0</v>
      </c>
      <c r="N75" s="97"/>
      <c r="O75" s="96">
        <v>0</v>
      </c>
      <c r="P75" s="96">
        <v>0</v>
      </c>
      <c r="Q75" s="96">
        <v>0</v>
      </c>
      <c r="R75" s="96">
        <v>0</v>
      </c>
      <c r="S75" s="96">
        <v>13777.340988</v>
      </c>
      <c r="T75" s="79"/>
      <c r="U75" s="78" t="s">
        <v>100</v>
      </c>
      <c r="V75" s="78" t="s">
        <v>100</v>
      </c>
      <c r="W75" s="77"/>
      <c r="X75" s="77"/>
      <c r="Y75" s="77" t="s">
        <v>281</v>
      </c>
      <c r="Z75" s="78" t="s">
        <v>282</v>
      </c>
      <c r="AA75" s="98">
        <v>77019</v>
      </c>
      <c r="AB75" s="77" t="s">
        <v>113</v>
      </c>
      <c r="AC75" s="77" t="s">
        <v>114</v>
      </c>
      <c r="AD75" s="77" t="s">
        <v>115</v>
      </c>
    </row>
    <row r="76" spans="2:30" x14ac:dyDescent="0.35">
      <c r="B76" s="77">
        <v>100890</v>
      </c>
      <c r="C76" s="77" t="s">
        <v>255</v>
      </c>
      <c r="D76" s="77">
        <v>2020</v>
      </c>
      <c r="E76" s="77"/>
      <c r="F76" s="96">
        <v>20466.102287999998</v>
      </c>
      <c r="G76" s="78" t="s">
        <v>1561</v>
      </c>
      <c r="H76" s="77"/>
      <c r="I76" s="96">
        <v>20466.102287999998</v>
      </c>
      <c r="J76" s="96">
        <v>0</v>
      </c>
      <c r="K76" s="96">
        <v>0</v>
      </c>
      <c r="L76" s="96">
        <v>0</v>
      </c>
      <c r="M76" s="96">
        <v>0</v>
      </c>
      <c r="N76" s="97"/>
      <c r="O76" s="96">
        <v>20466.102287999998</v>
      </c>
      <c r="P76" s="96">
        <v>0</v>
      </c>
      <c r="Q76" s="96">
        <v>0</v>
      </c>
      <c r="R76" s="96">
        <v>20466.102287999998</v>
      </c>
      <c r="S76" s="96">
        <v>0</v>
      </c>
      <c r="T76" s="79"/>
      <c r="U76" s="78" t="s">
        <v>120</v>
      </c>
      <c r="V76" s="78" t="s">
        <v>100</v>
      </c>
      <c r="W76" s="77" t="s">
        <v>131</v>
      </c>
      <c r="X76" s="77"/>
      <c r="Y76" s="77" t="s">
        <v>141</v>
      </c>
      <c r="Z76" s="78" t="s">
        <v>101</v>
      </c>
      <c r="AA76" s="98">
        <v>93306</v>
      </c>
      <c r="AB76" s="77" t="s">
        <v>102</v>
      </c>
      <c r="AC76" s="77" t="s">
        <v>0</v>
      </c>
      <c r="AD76" s="77" t="s">
        <v>109</v>
      </c>
    </row>
    <row r="77" spans="2:30" x14ac:dyDescent="0.35">
      <c r="B77" s="77">
        <v>3000</v>
      </c>
      <c r="C77" s="77" t="s">
        <v>1353</v>
      </c>
      <c r="D77" s="77">
        <v>2020</v>
      </c>
      <c r="E77" s="77"/>
      <c r="F77" s="96">
        <v>0</v>
      </c>
      <c r="G77" s="78" t="s">
        <v>1561</v>
      </c>
      <c r="H77" s="77"/>
      <c r="I77" s="96">
        <v>0</v>
      </c>
      <c r="J77" s="96">
        <v>0</v>
      </c>
      <c r="K77" s="96">
        <v>0</v>
      </c>
      <c r="L77" s="96">
        <v>0</v>
      </c>
      <c r="M77" s="96">
        <v>0</v>
      </c>
      <c r="N77" s="97"/>
      <c r="O77" s="96">
        <v>0</v>
      </c>
      <c r="P77" s="96">
        <v>0</v>
      </c>
      <c r="Q77" s="96">
        <v>0</v>
      </c>
      <c r="R77" s="96">
        <v>0</v>
      </c>
      <c r="S77" s="96">
        <v>0</v>
      </c>
      <c r="T77" s="79"/>
      <c r="U77" s="78" t="s">
        <v>100</v>
      </c>
      <c r="V77" s="78" t="s">
        <v>100</v>
      </c>
      <c r="W77" s="77"/>
      <c r="X77" s="77"/>
      <c r="Y77" s="77" t="s">
        <v>256</v>
      </c>
      <c r="Z77" s="78" t="s">
        <v>101</v>
      </c>
      <c r="AA77" s="98">
        <v>92315</v>
      </c>
      <c r="AB77" s="77" t="s">
        <v>122</v>
      </c>
      <c r="AC77" s="77" t="s">
        <v>106</v>
      </c>
      <c r="AD77" s="77" t="s">
        <v>107</v>
      </c>
    </row>
    <row r="78" spans="2:30" x14ac:dyDescent="0.35">
      <c r="B78" s="77">
        <v>100895</v>
      </c>
      <c r="C78" s="77" t="s">
        <v>1161</v>
      </c>
      <c r="D78" s="77">
        <v>2020</v>
      </c>
      <c r="E78" s="77"/>
      <c r="F78" s="96">
        <v>206745.51231167599</v>
      </c>
      <c r="G78" s="78" t="s">
        <v>1561</v>
      </c>
      <c r="H78" s="77"/>
      <c r="I78" s="96">
        <v>206745.51231167599</v>
      </c>
      <c r="J78" s="96">
        <v>0</v>
      </c>
      <c r="K78" s="96">
        <v>0</v>
      </c>
      <c r="L78" s="96">
        <v>0</v>
      </c>
      <c r="M78" s="96">
        <v>0</v>
      </c>
      <c r="N78" s="97"/>
      <c r="O78" s="96">
        <v>206711.31063437701</v>
      </c>
      <c r="P78" s="96">
        <v>0</v>
      </c>
      <c r="Q78" s="96">
        <v>0</v>
      </c>
      <c r="R78" s="96">
        <v>206711.31063437701</v>
      </c>
      <c r="S78" s="96">
        <v>34.201677299042899</v>
      </c>
      <c r="T78" s="79"/>
      <c r="U78" s="78" t="s">
        <v>120</v>
      </c>
      <c r="V78" s="78" t="s">
        <v>120</v>
      </c>
      <c r="W78" s="77" t="s">
        <v>175</v>
      </c>
      <c r="X78" s="77"/>
      <c r="Y78" s="77" t="s">
        <v>1162</v>
      </c>
      <c r="Z78" s="78" t="s">
        <v>101</v>
      </c>
      <c r="AA78" s="98">
        <v>91321</v>
      </c>
      <c r="AB78" s="77" t="s">
        <v>133</v>
      </c>
      <c r="AC78" s="77" t="s">
        <v>138</v>
      </c>
      <c r="AD78" s="77" t="s">
        <v>139</v>
      </c>
    </row>
    <row r="79" spans="2:30" x14ac:dyDescent="0.35">
      <c r="B79" s="77">
        <v>104094</v>
      </c>
      <c r="C79" s="77" t="s">
        <v>258</v>
      </c>
      <c r="D79" s="77">
        <v>2020</v>
      </c>
      <c r="E79" s="77"/>
      <c r="F79" s="96">
        <v>1205698.26731258</v>
      </c>
      <c r="G79" s="78" t="s">
        <v>1561</v>
      </c>
      <c r="H79" s="77"/>
      <c r="I79" s="96">
        <v>1205698.26731258</v>
      </c>
      <c r="J79" s="96">
        <v>0</v>
      </c>
      <c r="K79" s="96">
        <v>0</v>
      </c>
      <c r="L79" s="96">
        <v>0</v>
      </c>
      <c r="M79" s="96">
        <v>0</v>
      </c>
      <c r="N79" s="97"/>
      <c r="O79" s="96">
        <v>1203654.3560204899</v>
      </c>
      <c r="P79" s="96">
        <v>0</v>
      </c>
      <c r="Q79" s="96">
        <v>0</v>
      </c>
      <c r="R79" s="96">
        <v>1203654.3560204899</v>
      </c>
      <c r="S79" s="96">
        <v>2043.91129208958</v>
      </c>
      <c r="T79" s="79"/>
      <c r="U79" s="78" t="s">
        <v>120</v>
      </c>
      <c r="V79" s="78" t="s">
        <v>120</v>
      </c>
      <c r="W79" s="77" t="s">
        <v>175</v>
      </c>
      <c r="X79" s="77"/>
      <c r="Y79" s="77" t="s">
        <v>259</v>
      </c>
      <c r="Z79" s="78" t="s">
        <v>101</v>
      </c>
      <c r="AA79" s="98">
        <v>93268</v>
      </c>
      <c r="AB79" s="77" t="s">
        <v>133</v>
      </c>
      <c r="AC79" s="77" t="s">
        <v>138</v>
      </c>
      <c r="AD79" s="77" t="s">
        <v>139</v>
      </c>
    </row>
    <row r="80" spans="2:30" x14ac:dyDescent="0.35">
      <c r="B80" s="77">
        <v>3026</v>
      </c>
      <c r="C80" s="77" t="s">
        <v>1354</v>
      </c>
      <c r="D80" s="77">
        <v>2020</v>
      </c>
      <c r="E80" s="77"/>
      <c r="F80" s="96">
        <v>0</v>
      </c>
      <c r="G80" s="78" t="s">
        <v>1561</v>
      </c>
      <c r="H80" s="77"/>
      <c r="I80" s="96">
        <v>0</v>
      </c>
      <c r="J80" s="96">
        <v>0</v>
      </c>
      <c r="K80" s="96">
        <v>0</v>
      </c>
      <c r="L80" s="96">
        <v>0</v>
      </c>
      <c r="M80" s="96">
        <v>0</v>
      </c>
      <c r="N80" s="97"/>
      <c r="O80" s="96">
        <v>0</v>
      </c>
      <c r="P80" s="96">
        <v>0</v>
      </c>
      <c r="Q80" s="96">
        <v>0</v>
      </c>
      <c r="R80" s="96">
        <v>0</v>
      </c>
      <c r="S80" s="96">
        <v>0</v>
      </c>
      <c r="T80" s="79"/>
      <c r="U80" s="78" t="s">
        <v>100</v>
      </c>
      <c r="V80" s="78" t="s">
        <v>100</v>
      </c>
      <c r="W80" s="77"/>
      <c r="X80" s="77"/>
      <c r="Y80" s="77" t="s">
        <v>260</v>
      </c>
      <c r="Z80" s="78" t="s">
        <v>101</v>
      </c>
      <c r="AA80" s="98">
        <v>95917</v>
      </c>
      <c r="AB80" s="77" t="s">
        <v>122</v>
      </c>
      <c r="AC80" s="77" t="s">
        <v>106</v>
      </c>
      <c r="AD80" s="77" t="s">
        <v>107</v>
      </c>
    </row>
    <row r="81" spans="2:30" x14ac:dyDescent="0.35">
      <c r="B81" s="77">
        <v>100120</v>
      </c>
      <c r="C81" s="77" t="s">
        <v>261</v>
      </c>
      <c r="D81" s="77">
        <v>2020</v>
      </c>
      <c r="E81" s="77"/>
      <c r="F81" s="96">
        <v>581.89202239999997</v>
      </c>
      <c r="G81" s="78" t="s">
        <v>1561</v>
      </c>
      <c r="H81" s="77"/>
      <c r="I81" s="96">
        <v>581.89202239999997</v>
      </c>
      <c r="J81" s="96">
        <v>0</v>
      </c>
      <c r="K81" s="96">
        <v>0</v>
      </c>
      <c r="L81" s="96">
        <v>0</v>
      </c>
      <c r="M81" s="96">
        <v>0</v>
      </c>
      <c r="N81" s="97"/>
      <c r="O81" s="96">
        <v>0</v>
      </c>
      <c r="P81" s="96">
        <v>0</v>
      </c>
      <c r="Q81" s="96">
        <v>0</v>
      </c>
      <c r="R81" s="96">
        <v>0</v>
      </c>
      <c r="S81" s="96">
        <v>581.89202239999997</v>
      </c>
      <c r="T81" s="79"/>
      <c r="U81" s="78" t="s">
        <v>100</v>
      </c>
      <c r="V81" s="78" t="s">
        <v>100</v>
      </c>
      <c r="W81" s="77"/>
      <c r="X81" s="77"/>
      <c r="Y81" s="77" t="s">
        <v>262</v>
      </c>
      <c r="Z81" s="78" t="s">
        <v>101</v>
      </c>
      <c r="AA81" s="98">
        <v>90639</v>
      </c>
      <c r="AB81" s="77" t="s">
        <v>263</v>
      </c>
      <c r="AC81" s="77" t="s">
        <v>0</v>
      </c>
      <c r="AD81" s="77" t="s">
        <v>111</v>
      </c>
    </row>
    <row r="82" spans="2:30" x14ac:dyDescent="0.35">
      <c r="B82" s="77">
        <v>104871</v>
      </c>
      <c r="C82" s="77" t="s">
        <v>1355</v>
      </c>
      <c r="D82" s="77">
        <v>2020</v>
      </c>
      <c r="E82" s="77"/>
      <c r="F82" s="96">
        <v>10809.317534399999</v>
      </c>
      <c r="G82" s="78" t="s">
        <v>1561</v>
      </c>
      <c r="H82" s="77"/>
      <c r="I82" s="96">
        <v>10809.317534399999</v>
      </c>
      <c r="J82" s="96">
        <v>0</v>
      </c>
      <c r="K82" s="96">
        <v>0</v>
      </c>
      <c r="L82" s="96">
        <v>0</v>
      </c>
      <c r="M82" s="96">
        <v>0</v>
      </c>
      <c r="N82" s="97"/>
      <c r="O82" s="96">
        <v>0</v>
      </c>
      <c r="P82" s="96">
        <v>0</v>
      </c>
      <c r="Q82" s="96">
        <v>0</v>
      </c>
      <c r="R82" s="96">
        <v>0</v>
      </c>
      <c r="S82" s="96">
        <v>10809.317534399999</v>
      </c>
      <c r="T82" s="79"/>
      <c r="U82" s="78" t="s">
        <v>100</v>
      </c>
      <c r="V82" s="78" t="s">
        <v>100</v>
      </c>
      <c r="W82" s="77"/>
      <c r="X82" s="77"/>
      <c r="Y82" s="77" t="s">
        <v>1278</v>
      </c>
      <c r="Z82" s="78" t="s">
        <v>101</v>
      </c>
      <c r="AA82" s="98">
        <v>94949</v>
      </c>
      <c r="AB82" s="77" t="s">
        <v>177</v>
      </c>
      <c r="AC82" s="77" t="s">
        <v>0</v>
      </c>
      <c r="AD82" s="77" t="s">
        <v>1281</v>
      </c>
    </row>
    <row r="83" spans="2:30" x14ac:dyDescent="0.35">
      <c r="B83" s="77">
        <v>104825</v>
      </c>
      <c r="C83" s="77" t="s">
        <v>1283</v>
      </c>
      <c r="D83" s="77">
        <v>2020</v>
      </c>
      <c r="E83" s="77"/>
      <c r="F83" s="96">
        <v>19223.964351877301</v>
      </c>
      <c r="G83" s="78" t="s">
        <v>1561</v>
      </c>
      <c r="H83" s="77"/>
      <c r="I83" s="96">
        <v>0</v>
      </c>
      <c r="J83" s="96">
        <v>0</v>
      </c>
      <c r="K83" s="96">
        <v>19223.964351877301</v>
      </c>
      <c r="L83" s="96">
        <v>0</v>
      </c>
      <c r="M83" s="96">
        <v>0</v>
      </c>
      <c r="N83" s="97"/>
      <c r="O83" s="96">
        <v>0</v>
      </c>
      <c r="P83" s="96">
        <v>0</v>
      </c>
      <c r="Q83" s="96">
        <v>0</v>
      </c>
      <c r="R83" s="96">
        <v>0</v>
      </c>
      <c r="S83" s="96">
        <v>19223.964351877301</v>
      </c>
      <c r="T83" s="79"/>
      <c r="U83" s="78" t="s">
        <v>100</v>
      </c>
      <c r="V83" s="78" t="s">
        <v>100</v>
      </c>
      <c r="W83" s="77"/>
      <c r="X83" s="77"/>
      <c r="Y83" s="77" t="s">
        <v>1284</v>
      </c>
      <c r="Z83" s="78" t="s">
        <v>240</v>
      </c>
      <c r="AA83" s="98">
        <v>98930</v>
      </c>
      <c r="AB83" s="77" t="s">
        <v>179</v>
      </c>
      <c r="AC83" s="77" t="s">
        <v>205</v>
      </c>
      <c r="AD83" s="77" t="s">
        <v>206</v>
      </c>
    </row>
    <row r="84" spans="2:30" x14ac:dyDescent="0.35">
      <c r="B84" s="77">
        <v>100053</v>
      </c>
      <c r="C84" s="77" t="s">
        <v>264</v>
      </c>
      <c r="D84" s="77">
        <v>2020</v>
      </c>
      <c r="E84" s="77"/>
      <c r="F84" s="96">
        <v>0</v>
      </c>
      <c r="G84" s="78" t="s">
        <v>1561</v>
      </c>
      <c r="H84" s="77"/>
      <c r="I84" s="96">
        <v>0</v>
      </c>
      <c r="J84" s="96">
        <v>0</v>
      </c>
      <c r="K84" s="96">
        <v>0</v>
      </c>
      <c r="L84" s="96">
        <v>0</v>
      </c>
      <c r="M84" s="96">
        <v>0</v>
      </c>
      <c r="N84" s="97"/>
      <c r="O84" s="96">
        <v>0</v>
      </c>
      <c r="P84" s="96">
        <v>0</v>
      </c>
      <c r="Q84" s="96">
        <v>0</v>
      </c>
      <c r="R84" s="96">
        <v>0</v>
      </c>
      <c r="S84" s="96">
        <v>0</v>
      </c>
      <c r="T84" s="79"/>
      <c r="U84" s="78" t="s">
        <v>100</v>
      </c>
      <c r="V84" s="78" t="s">
        <v>100</v>
      </c>
      <c r="W84" s="77"/>
      <c r="X84" s="77"/>
      <c r="Y84" s="77" t="s">
        <v>266</v>
      </c>
      <c r="Z84" s="78" t="s">
        <v>101</v>
      </c>
      <c r="AA84" s="98">
        <v>95525</v>
      </c>
      <c r="AB84" s="77" t="s">
        <v>189</v>
      </c>
      <c r="AC84" s="77" t="s">
        <v>0</v>
      </c>
      <c r="AD84" s="77" t="s">
        <v>109</v>
      </c>
    </row>
    <row r="85" spans="2:30" x14ac:dyDescent="0.35">
      <c r="B85" s="77">
        <v>100342</v>
      </c>
      <c r="C85" s="77" t="s">
        <v>267</v>
      </c>
      <c r="D85" s="77">
        <v>2020</v>
      </c>
      <c r="E85" s="77"/>
      <c r="F85" s="96">
        <v>765455.37923199998</v>
      </c>
      <c r="G85" s="78" t="s">
        <v>1561</v>
      </c>
      <c r="H85" s="77"/>
      <c r="I85" s="96">
        <v>765455.37923199998</v>
      </c>
      <c r="J85" s="96">
        <v>0</v>
      </c>
      <c r="K85" s="96">
        <v>0</v>
      </c>
      <c r="L85" s="96">
        <v>0</v>
      </c>
      <c r="M85" s="96">
        <v>0</v>
      </c>
      <c r="N85" s="97"/>
      <c r="O85" s="96">
        <v>765455.37923199998</v>
      </c>
      <c r="P85" s="96">
        <v>0</v>
      </c>
      <c r="Q85" s="96">
        <v>0</v>
      </c>
      <c r="R85" s="96">
        <v>765455.37923199998</v>
      </c>
      <c r="S85" s="96">
        <v>0</v>
      </c>
      <c r="T85" s="79"/>
      <c r="U85" s="78" t="s">
        <v>120</v>
      </c>
      <c r="V85" s="78" t="s">
        <v>100</v>
      </c>
      <c r="W85" s="77" t="s">
        <v>1200</v>
      </c>
      <c r="X85" s="77"/>
      <c r="Y85" s="77" t="s">
        <v>268</v>
      </c>
      <c r="Z85" s="78" t="s">
        <v>101</v>
      </c>
      <c r="AA85" s="98">
        <v>92225</v>
      </c>
      <c r="AB85" s="77" t="s">
        <v>102</v>
      </c>
      <c r="AC85" s="77" t="s">
        <v>1</v>
      </c>
      <c r="AD85" s="77" t="s">
        <v>109</v>
      </c>
    </row>
    <row r="86" spans="2:30" x14ac:dyDescent="0.35">
      <c r="B86" s="77">
        <v>104054</v>
      </c>
      <c r="C86" s="77" t="s">
        <v>269</v>
      </c>
      <c r="D86" s="77">
        <v>2020</v>
      </c>
      <c r="E86" s="77"/>
      <c r="F86" s="96">
        <v>336013.93728000001</v>
      </c>
      <c r="G86" s="78" t="s">
        <v>1561</v>
      </c>
      <c r="H86" s="77"/>
      <c r="I86" s="96">
        <v>0</v>
      </c>
      <c r="J86" s="96">
        <v>0</v>
      </c>
      <c r="K86" s="96">
        <v>336013.93728000001</v>
      </c>
      <c r="L86" s="96">
        <v>0</v>
      </c>
      <c r="M86" s="96">
        <v>0</v>
      </c>
      <c r="N86" s="97"/>
      <c r="O86" s="96">
        <v>0</v>
      </c>
      <c r="P86" s="96">
        <v>336013.93728000001</v>
      </c>
      <c r="Q86" s="96">
        <v>0</v>
      </c>
      <c r="R86" s="96">
        <v>336013.93728000001</v>
      </c>
      <c r="S86" s="96">
        <v>0</v>
      </c>
      <c r="T86" s="79"/>
      <c r="U86" s="78" t="s">
        <v>120</v>
      </c>
      <c r="V86" s="78" t="s">
        <v>100</v>
      </c>
      <c r="W86" s="77" t="s">
        <v>175</v>
      </c>
      <c r="X86" s="77"/>
      <c r="Y86" s="77" t="s">
        <v>270</v>
      </c>
      <c r="Z86" s="78" t="s">
        <v>101</v>
      </c>
      <c r="AA86" s="98">
        <v>92311</v>
      </c>
      <c r="AB86" s="77" t="s">
        <v>271</v>
      </c>
      <c r="AC86" s="77" t="s">
        <v>114</v>
      </c>
      <c r="AD86" s="77" t="s">
        <v>115</v>
      </c>
    </row>
    <row r="87" spans="2:30" x14ac:dyDescent="0.35">
      <c r="B87" s="77">
        <v>104064</v>
      </c>
      <c r="C87" s="77" t="s">
        <v>272</v>
      </c>
      <c r="D87" s="77">
        <v>2020</v>
      </c>
      <c r="E87" s="77"/>
      <c r="F87" s="96">
        <v>248678.12533942799</v>
      </c>
      <c r="G87" s="78" t="s">
        <v>1561</v>
      </c>
      <c r="H87" s="77"/>
      <c r="I87" s="96">
        <v>0</v>
      </c>
      <c r="J87" s="96">
        <v>0</v>
      </c>
      <c r="K87" s="96">
        <v>248678.12533942799</v>
      </c>
      <c r="L87" s="96">
        <v>0</v>
      </c>
      <c r="M87" s="96">
        <v>0</v>
      </c>
      <c r="N87" s="97"/>
      <c r="O87" s="96">
        <v>0</v>
      </c>
      <c r="P87" s="96">
        <v>248678.12533942799</v>
      </c>
      <c r="Q87" s="96">
        <v>0</v>
      </c>
      <c r="R87" s="96">
        <v>248678.12533942799</v>
      </c>
      <c r="S87" s="96">
        <v>0</v>
      </c>
      <c r="T87" s="79"/>
      <c r="U87" s="78" t="s">
        <v>120</v>
      </c>
      <c r="V87" s="78" t="s">
        <v>100</v>
      </c>
      <c r="W87" s="77" t="s">
        <v>175</v>
      </c>
      <c r="X87" s="77"/>
      <c r="Y87" s="77" t="s">
        <v>252</v>
      </c>
      <c r="Z87" s="78" t="s">
        <v>101</v>
      </c>
      <c r="AA87" s="98">
        <v>90040</v>
      </c>
      <c r="AB87" s="77" t="s">
        <v>271</v>
      </c>
      <c r="AC87" s="77" t="s">
        <v>114</v>
      </c>
      <c r="AD87" s="77" t="s">
        <v>115</v>
      </c>
    </row>
    <row r="88" spans="2:30" x14ac:dyDescent="0.35">
      <c r="B88" s="77">
        <v>104065</v>
      </c>
      <c r="C88" s="77" t="s">
        <v>273</v>
      </c>
      <c r="D88" s="77">
        <v>2020</v>
      </c>
      <c r="E88" s="77"/>
      <c r="F88" s="96">
        <v>117407.647804953</v>
      </c>
      <c r="G88" s="78" t="s">
        <v>1561</v>
      </c>
      <c r="H88" s="77"/>
      <c r="I88" s="96">
        <v>0</v>
      </c>
      <c r="J88" s="96">
        <v>0</v>
      </c>
      <c r="K88" s="96">
        <v>117407.647804953</v>
      </c>
      <c r="L88" s="96">
        <v>0</v>
      </c>
      <c r="M88" s="96">
        <v>0</v>
      </c>
      <c r="N88" s="97"/>
      <c r="O88" s="96">
        <v>0</v>
      </c>
      <c r="P88" s="96">
        <v>117407.647804953</v>
      </c>
      <c r="Q88" s="96">
        <v>0</v>
      </c>
      <c r="R88" s="96">
        <v>117407.647804953</v>
      </c>
      <c r="S88" s="96">
        <v>0</v>
      </c>
      <c r="T88" s="79"/>
      <c r="U88" s="78" t="s">
        <v>120</v>
      </c>
      <c r="V88" s="78" t="s">
        <v>100</v>
      </c>
      <c r="W88" s="77" t="s">
        <v>175</v>
      </c>
      <c r="X88" s="77"/>
      <c r="Y88" s="77" t="s">
        <v>274</v>
      </c>
      <c r="Z88" s="78" t="s">
        <v>101</v>
      </c>
      <c r="AA88" s="98">
        <v>94801</v>
      </c>
      <c r="AB88" s="77" t="s">
        <v>271</v>
      </c>
      <c r="AC88" s="77" t="s">
        <v>114</v>
      </c>
      <c r="AD88" s="77" t="s">
        <v>115</v>
      </c>
    </row>
    <row r="89" spans="2:30" x14ac:dyDescent="0.35">
      <c r="B89" s="77">
        <v>4000</v>
      </c>
      <c r="C89" s="77" t="s">
        <v>1356</v>
      </c>
      <c r="D89" s="77">
        <v>2020</v>
      </c>
      <c r="E89" s="77"/>
      <c r="F89" s="96">
        <v>0</v>
      </c>
      <c r="G89" s="78" t="s">
        <v>1561</v>
      </c>
      <c r="H89" s="77"/>
      <c r="I89" s="96">
        <v>0</v>
      </c>
      <c r="J89" s="96">
        <v>0</v>
      </c>
      <c r="K89" s="96">
        <v>0</v>
      </c>
      <c r="L89" s="96">
        <v>0</v>
      </c>
      <c r="M89" s="96">
        <v>0</v>
      </c>
      <c r="N89" s="97"/>
      <c r="O89" s="96">
        <v>0</v>
      </c>
      <c r="P89" s="96">
        <v>0</v>
      </c>
      <c r="Q89" s="96">
        <v>0</v>
      </c>
      <c r="R89" s="96">
        <v>0</v>
      </c>
      <c r="S89" s="96">
        <v>0</v>
      </c>
      <c r="T89" s="79"/>
      <c r="U89" s="78" t="s">
        <v>120</v>
      </c>
      <c r="V89" s="78" t="s">
        <v>100</v>
      </c>
      <c r="W89" s="77" t="s">
        <v>1339</v>
      </c>
      <c r="X89" s="77"/>
      <c r="Y89" s="77" t="s">
        <v>234</v>
      </c>
      <c r="Z89" s="78" t="s">
        <v>235</v>
      </c>
      <c r="AA89" s="98">
        <v>97232</v>
      </c>
      <c r="AB89" s="77" t="s">
        <v>241</v>
      </c>
      <c r="AC89" s="77" t="s">
        <v>106</v>
      </c>
      <c r="AD89" s="77" t="s">
        <v>107</v>
      </c>
    </row>
    <row r="90" spans="2:30" x14ac:dyDescent="0.35">
      <c r="B90" s="77">
        <v>2044</v>
      </c>
      <c r="C90" s="77" t="s">
        <v>1357</v>
      </c>
      <c r="D90" s="77">
        <v>2020</v>
      </c>
      <c r="E90" s="77"/>
      <c r="F90" s="96">
        <v>14049.746645310899</v>
      </c>
      <c r="G90" s="78" t="s">
        <v>1561</v>
      </c>
      <c r="H90" s="77"/>
      <c r="I90" s="96">
        <v>0</v>
      </c>
      <c r="J90" s="96">
        <v>0</v>
      </c>
      <c r="K90" s="96">
        <v>0</v>
      </c>
      <c r="L90" s="96">
        <v>0</v>
      </c>
      <c r="M90" s="96">
        <v>14049.746645310899</v>
      </c>
      <c r="N90" s="97"/>
      <c r="O90" s="96">
        <v>0</v>
      </c>
      <c r="P90" s="96">
        <v>0</v>
      </c>
      <c r="Q90" s="96">
        <v>14049.746645310899</v>
      </c>
      <c r="R90" s="96">
        <v>14049.746645310899</v>
      </c>
      <c r="S90" s="96">
        <v>0</v>
      </c>
      <c r="T90" s="79"/>
      <c r="U90" s="78" t="s">
        <v>120</v>
      </c>
      <c r="V90" s="78" t="s">
        <v>100</v>
      </c>
      <c r="W90" s="77" t="s">
        <v>1339</v>
      </c>
      <c r="X90" s="77"/>
      <c r="Y90" s="77" t="s">
        <v>234</v>
      </c>
      <c r="Z90" s="78" t="s">
        <v>235</v>
      </c>
      <c r="AA90" s="98">
        <v>97222</v>
      </c>
      <c r="AB90" s="77" t="s">
        <v>241</v>
      </c>
      <c r="AC90" s="77" t="s">
        <v>106</v>
      </c>
      <c r="AD90" s="77" t="s">
        <v>107</v>
      </c>
    </row>
    <row r="91" spans="2:30" x14ac:dyDescent="0.35">
      <c r="B91" s="77">
        <v>104692</v>
      </c>
      <c r="C91" s="77" t="s">
        <v>1358</v>
      </c>
      <c r="D91" s="77">
        <v>2020</v>
      </c>
      <c r="E91" s="77"/>
      <c r="F91" s="96">
        <v>0</v>
      </c>
      <c r="G91" s="78" t="s">
        <v>1561</v>
      </c>
      <c r="H91" s="77"/>
      <c r="I91" s="96">
        <v>0</v>
      </c>
      <c r="J91" s="96">
        <v>0</v>
      </c>
      <c r="K91" s="96">
        <v>0</v>
      </c>
      <c r="L91" s="96">
        <v>0</v>
      </c>
      <c r="M91" s="96">
        <v>0</v>
      </c>
      <c r="N91" s="97"/>
      <c r="O91" s="96">
        <v>0</v>
      </c>
      <c r="P91" s="96">
        <v>0</v>
      </c>
      <c r="Q91" s="96">
        <v>0</v>
      </c>
      <c r="R91" s="96">
        <v>0</v>
      </c>
      <c r="S91" s="96">
        <v>0</v>
      </c>
      <c r="T91" s="79"/>
      <c r="U91" s="78" t="s">
        <v>120</v>
      </c>
      <c r="V91" s="78" t="s">
        <v>100</v>
      </c>
      <c r="W91" s="77" t="s">
        <v>175</v>
      </c>
      <c r="X91" s="77"/>
      <c r="Y91" s="77" t="s">
        <v>275</v>
      </c>
      <c r="Z91" s="78" t="s">
        <v>276</v>
      </c>
      <c r="AA91" s="98">
        <v>2110</v>
      </c>
      <c r="AB91" s="77" t="s">
        <v>122</v>
      </c>
      <c r="AC91" s="77" t="s">
        <v>106</v>
      </c>
      <c r="AD91" s="77" t="s">
        <v>107</v>
      </c>
    </row>
    <row r="92" spans="2:30" x14ac:dyDescent="0.35">
      <c r="B92" s="77">
        <v>104680</v>
      </c>
      <c r="C92" s="77" t="s">
        <v>277</v>
      </c>
      <c r="D92" s="77">
        <v>2020</v>
      </c>
      <c r="E92" s="77"/>
      <c r="F92" s="96">
        <v>80624.792412132403</v>
      </c>
      <c r="G92" s="78" t="s">
        <v>1561</v>
      </c>
      <c r="H92" s="77"/>
      <c r="I92" s="96">
        <v>404.41423605187498</v>
      </c>
      <c r="J92" s="96">
        <v>80220.3781760805</v>
      </c>
      <c r="K92" s="96">
        <v>0</v>
      </c>
      <c r="L92" s="96">
        <v>0</v>
      </c>
      <c r="M92" s="96">
        <v>0</v>
      </c>
      <c r="N92" s="97"/>
      <c r="O92" s="96">
        <v>0</v>
      </c>
      <c r="P92" s="96">
        <v>0</v>
      </c>
      <c r="Q92" s="96">
        <v>0</v>
      </c>
      <c r="R92" s="96">
        <v>0</v>
      </c>
      <c r="S92" s="96">
        <v>80624.792412132403</v>
      </c>
      <c r="T92" s="79"/>
      <c r="U92" s="78" t="s">
        <v>120</v>
      </c>
      <c r="V92" s="78" t="s">
        <v>100</v>
      </c>
      <c r="W92" s="77" t="s">
        <v>1336</v>
      </c>
      <c r="X92" s="77"/>
      <c r="Y92" s="77" t="s">
        <v>174</v>
      </c>
      <c r="Z92" s="78" t="s">
        <v>101</v>
      </c>
      <c r="AA92" s="98">
        <v>92602</v>
      </c>
      <c r="AB92" s="77" t="s">
        <v>278</v>
      </c>
      <c r="AC92" s="77" t="s">
        <v>0</v>
      </c>
      <c r="AD92" s="77" t="s">
        <v>109</v>
      </c>
    </row>
    <row r="93" spans="2:30" x14ac:dyDescent="0.35">
      <c r="B93" s="77">
        <v>104074</v>
      </c>
      <c r="C93" s="77" t="s">
        <v>279</v>
      </c>
      <c r="D93" s="77">
        <v>2020</v>
      </c>
      <c r="E93" s="77"/>
      <c r="F93" s="96">
        <v>173145.229547</v>
      </c>
      <c r="G93" s="78" t="s">
        <v>1561</v>
      </c>
      <c r="H93" s="77"/>
      <c r="I93" s="96">
        <v>0</v>
      </c>
      <c r="J93" s="96">
        <v>0</v>
      </c>
      <c r="K93" s="96">
        <v>163551.917747</v>
      </c>
      <c r="L93" s="96">
        <v>9593.3117999999995</v>
      </c>
      <c r="M93" s="96">
        <v>0</v>
      </c>
      <c r="N93" s="97"/>
      <c r="O93" s="96">
        <v>0</v>
      </c>
      <c r="P93" s="96">
        <v>163551.917747</v>
      </c>
      <c r="Q93" s="96">
        <v>0</v>
      </c>
      <c r="R93" s="96">
        <v>163551.917747</v>
      </c>
      <c r="S93" s="96">
        <v>9593.3117999999995</v>
      </c>
      <c r="T93" s="79"/>
      <c r="U93" s="78" t="s">
        <v>120</v>
      </c>
      <c r="V93" s="78" t="s">
        <v>100</v>
      </c>
      <c r="W93" s="77" t="s">
        <v>220</v>
      </c>
      <c r="X93" s="77"/>
      <c r="Y93" s="77" t="s">
        <v>280</v>
      </c>
      <c r="Z93" s="78" t="s">
        <v>101</v>
      </c>
      <c r="AA93" s="98">
        <v>95350</v>
      </c>
      <c r="AB93" s="77" t="s">
        <v>113</v>
      </c>
      <c r="AC93" s="77" t="s">
        <v>114</v>
      </c>
      <c r="AD93" s="77" t="s">
        <v>115</v>
      </c>
    </row>
    <row r="94" spans="2:30" x14ac:dyDescent="0.35">
      <c r="B94" s="77">
        <v>2113</v>
      </c>
      <c r="C94" s="77" t="s">
        <v>1359</v>
      </c>
      <c r="D94" s="77">
        <v>2020</v>
      </c>
      <c r="E94" s="77"/>
      <c r="F94" s="96">
        <v>133351.320762041</v>
      </c>
      <c r="G94" s="78" t="s">
        <v>1561</v>
      </c>
      <c r="H94" s="77"/>
      <c r="I94" s="96">
        <v>0</v>
      </c>
      <c r="J94" s="96">
        <v>0</v>
      </c>
      <c r="K94" s="96">
        <v>0</v>
      </c>
      <c r="L94" s="96">
        <v>0</v>
      </c>
      <c r="M94" s="96">
        <v>133351.320762041</v>
      </c>
      <c r="N94" s="97"/>
      <c r="O94" s="96">
        <v>0</v>
      </c>
      <c r="P94" s="96">
        <v>0</v>
      </c>
      <c r="Q94" s="96">
        <v>133351.320762041</v>
      </c>
      <c r="R94" s="96">
        <v>133351.320762041</v>
      </c>
      <c r="S94" s="96">
        <v>3E-11</v>
      </c>
      <c r="T94" s="79"/>
      <c r="U94" s="78" t="s">
        <v>120</v>
      </c>
      <c r="V94" s="78" t="s">
        <v>100</v>
      </c>
      <c r="W94" s="77" t="s">
        <v>175</v>
      </c>
      <c r="X94" s="77"/>
      <c r="Y94" s="77" t="s">
        <v>281</v>
      </c>
      <c r="Z94" s="78" t="s">
        <v>282</v>
      </c>
      <c r="AA94" s="98">
        <v>77079</v>
      </c>
      <c r="AB94" s="77" t="s">
        <v>180</v>
      </c>
      <c r="AC94" s="77" t="s">
        <v>106</v>
      </c>
      <c r="AD94" s="77" t="s">
        <v>107</v>
      </c>
    </row>
    <row r="95" spans="2:30" x14ac:dyDescent="0.35">
      <c r="B95" s="77">
        <v>104001</v>
      </c>
      <c r="C95" s="77" t="s">
        <v>1360</v>
      </c>
      <c r="D95" s="77">
        <v>2020</v>
      </c>
      <c r="E95" s="77"/>
      <c r="F95" s="96">
        <v>6771386.2438329998</v>
      </c>
      <c r="G95" s="78" t="s">
        <v>1561</v>
      </c>
      <c r="H95" s="77"/>
      <c r="I95" s="96">
        <v>0</v>
      </c>
      <c r="J95" s="96">
        <v>0</v>
      </c>
      <c r="K95" s="96">
        <v>6039247.6334330002</v>
      </c>
      <c r="L95" s="96">
        <v>732138.61040000001</v>
      </c>
      <c r="M95" s="96">
        <v>0</v>
      </c>
      <c r="N95" s="97"/>
      <c r="O95" s="96">
        <v>0</v>
      </c>
      <c r="P95" s="96">
        <v>6039247.6334330002</v>
      </c>
      <c r="Q95" s="96">
        <v>0</v>
      </c>
      <c r="R95" s="96">
        <v>6039247.6334330002</v>
      </c>
      <c r="S95" s="96">
        <v>732138.61040000001</v>
      </c>
      <c r="T95" s="79"/>
      <c r="U95" s="78" t="s">
        <v>120</v>
      </c>
      <c r="V95" s="78" t="s">
        <v>100</v>
      </c>
      <c r="W95" s="77" t="s">
        <v>169</v>
      </c>
      <c r="X95" s="77"/>
      <c r="Y95" s="77" t="s">
        <v>1361</v>
      </c>
      <c r="Z95" s="78" t="s">
        <v>226</v>
      </c>
      <c r="AA95" s="98">
        <v>60606</v>
      </c>
      <c r="AB95" s="77" t="s">
        <v>179</v>
      </c>
      <c r="AC95" s="77" t="s">
        <v>114</v>
      </c>
      <c r="AD95" s="77" t="s">
        <v>115</v>
      </c>
    </row>
    <row r="96" spans="2:30" x14ac:dyDescent="0.35">
      <c r="B96" s="77">
        <v>100389</v>
      </c>
      <c r="C96" s="77" t="s">
        <v>283</v>
      </c>
      <c r="D96" s="77">
        <v>2020</v>
      </c>
      <c r="E96" s="77"/>
      <c r="F96" s="96">
        <v>53089.820287738097</v>
      </c>
      <c r="G96" s="78" t="s">
        <v>1561</v>
      </c>
      <c r="H96" s="77"/>
      <c r="I96" s="96">
        <v>53089.820287738097</v>
      </c>
      <c r="J96" s="96">
        <v>0</v>
      </c>
      <c r="K96" s="96">
        <v>0</v>
      </c>
      <c r="L96" s="96">
        <v>0</v>
      </c>
      <c r="M96" s="96">
        <v>0</v>
      </c>
      <c r="N96" s="97"/>
      <c r="O96" s="96">
        <v>53089.820287738097</v>
      </c>
      <c r="P96" s="96">
        <v>0</v>
      </c>
      <c r="Q96" s="96">
        <v>0</v>
      </c>
      <c r="R96" s="96">
        <v>53089.820287738097</v>
      </c>
      <c r="S96" s="96">
        <v>0</v>
      </c>
      <c r="T96" s="79"/>
      <c r="U96" s="78" t="s">
        <v>120</v>
      </c>
      <c r="V96" s="78" t="s">
        <v>100</v>
      </c>
      <c r="W96" s="77" t="s">
        <v>284</v>
      </c>
      <c r="X96" s="77"/>
      <c r="Y96" s="77" t="s">
        <v>174</v>
      </c>
      <c r="Z96" s="78" t="s">
        <v>101</v>
      </c>
      <c r="AA96" s="98">
        <v>92614</v>
      </c>
      <c r="AB96" s="77" t="s">
        <v>177</v>
      </c>
      <c r="AC96" s="77" t="s">
        <v>0</v>
      </c>
      <c r="AD96" s="77" t="s">
        <v>111</v>
      </c>
    </row>
    <row r="97" spans="2:30" x14ac:dyDescent="0.35">
      <c r="B97" s="77">
        <v>100061</v>
      </c>
      <c r="C97" s="77" t="s">
        <v>285</v>
      </c>
      <c r="D97" s="77">
        <v>2020</v>
      </c>
      <c r="E97" s="77"/>
      <c r="F97" s="96">
        <v>128487.112378529</v>
      </c>
      <c r="G97" s="78" t="s">
        <v>1561</v>
      </c>
      <c r="H97" s="77"/>
      <c r="I97" s="96">
        <v>644.49263628895005</v>
      </c>
      <c r="J97" s="96">
        <v>127842.61974224</v>
      </c>
      <c r="K97" s="96">
        <v>0</v>
      </c>
      <c r="L97" s="96">
        <v>0</v>
      </c>
      <c r="M97" s="96">
        <v>0</v>
      </c>
      <c r="N97" s="97"/>
      <c r="O97" s="96">
        <v>0</v>
      </c>
      <c r="P97" s="96">
        <v>0</v>
      </c>
      <c r="Q97" s="96">
        <v>0</v>
      </c>
      <c r="R97" s="96">
        <v>0</v>
      </c>
      <c r="S97" s="96">
        <v>128487.112378529</v>
      </c>
      <c r="T97" s="79"/>
      <c r="U97" s="78" t="s">
        <v>120</v>
      </c>
      <c r="V97" s="78" t="s">
        <v>100</v>
      </c>
      <c r="W97" s="77" t="s">
        <v>153</v>
      </c>
      <c r="X97" s="77"/>
      <c r="Y97" s="77" t="s">
        <v>286</v>
      </c>
      <c r="Z97" s="78" t="s">
        <v>101</v>
      </c>
      <c r="AA97" s="98">
        <v>92821</v>
      </c>
      <c r="AB97" s="77" t="s">
        <v>108</v>
      </c>
      <c r="AC97" s="77" t="s">
        <v>0</v>
      </c>
      <c r="AD97" s="77" t="s">
        <v>109</v>
      </c>
    </row>
    <row r="98" spans="2:30" x14ac:dyDescent="0.35">
      <c r="B98" s="77">
        <v>104075</v>
      </c>
      <c r="C98" s="77" t="s">
        <v>287</v>
      </c>
      <c r="D98" s="77">
        <v>2020</v>
      </c>
      <c r="E98" s="77"/>
      <c r="F98" s="96">
        <v>13573.220540668101</v>
      </c>
      <c r="G98" s="78" t="s">
        <v>1561</v>
      </c>
      <c r="H98" s="77"/>
      <c r="I98" s="96">
        <v>13573.220540668101</v>
      </c>
      <c r="J98" s="96">
        <v>0</v>
      </c>
      <c r="K98" s="96">
        <v>0</v>
      </c>
      <c r="L98" s="96">
        <v>0</v>
      </c>
      <c r="M98" s="96">
        <v>0</v>
      </c>
      <c r="N98" s="97"/>
      <c r="O98" s="96">
        <v>13295.05373</v>
      </c>
      <c r="P98" s="96">
        <v>0</v>
      </c>
      <c r="Q98" s="96">
        <v>0</v>
      </c>
      <c r="R98" s="96">
        <v>13295.05373</v>
      </c>
      <c r="S98" s="96">
        <v>278.16681066807001</v>
      </c>
      <c r="T98" s="79"/>
      <c r="U98" s="78" t="s">
        <v>120</v>
      </c>
      <c r="V98" s="78" t="s">
        <v>120</v>
      </c>
      <c r="W98" s="77" t="s">
        <v>175</v>
      </c>
      <c r="X98" s="77"/>
      <c r="Y98" s="77" t="s">
        <v>289</v>
      </c>
      <c r="Z98" s="78" t="s">
        <v>101</v>
      </c>
      <c r="AA98" s="98">
        <v>90670</v>
      </c>
      <c r="AB98" s="77" t="s">
        <v>133</v>
      </c>
      <c r="AC98" s="77" t="s">
        <v>138</v>
      </c>
      <c r="AD98" s="77" t="s">
        <v>139</v>
      </c>
    </row>
    <row r="99" spans="2:30" x14ac:dyDescent="0.35">
      <c r="B99" s="77">
        <v>100904</v>
      </c>
      <c r="C99" s="77" t="s">
        <v>290</v>
      </c>
      <c r="D99" s="77">
        <v>2020</v>
      </c>
      <c r="E99" s="77"/>
      <c r="F99" s="96">
        <v>36601.276307646702</v>
      </c>
      <c r="G99" s="78" t="s">
        <v>1561</v>
      </c>
      <c r="H99" s="77"/>
      <c r="I99" s="96">
        <v>33728.883118444697</v>
      </c>
      <c r="J99" s="96">
        <v>0</v>
      </c>
      <c r="K99" s="96">
        <v>2872.39318920196</v>
      </c>
      <c r="L99" s="96">
        <v>0</v>
      </c>
      <c r="M99" s="96">
        <v>0</v>
      </c>
      <c r="N99" s="97"/>
      <c r="O99" s="96">
        <v>33686.824547027398</v>
      </c>
      <c r="P99" s="96">
        <v>2872.39318920196</v>
      </c>
      <c r="Q99" s="96">
        <v>0</v>
      </c>
      <c r="R99" s="96">
        <v>36559.217736229402</v>
      </c>
      <c r="S99" s="96">
        <v>42.058571417301501</v>
      </c>
      <c r="T99" s="79"/>
      <c r="U99" s="78" t="s">
        <v>120</v>
      </c>
      <c r="V99" s="78" t="s">
        <v>120</v>
      </c>
      <c r="W99" s="77" t="s">
        <v>175</v>
      </c>
      <c r="X99" s="77"/>
      <c r="Y99" s="77" t="s">
        <v>286</v>
      </c>
      <c r="Z99" s="78" t="s">
        <v>101</v>
      </c>
      <c r="AA99" s="98">
        <v>92821</v>
      </c>
      <c r="AB99" s="77" t="s">
        <v>133</v>
      </c>
      <c r="AC99" s="77" t="s">
        <v>134</v>
      </c>
      <c r="AD99" s="77" t="s">
        <v>135</v>
      </c>
    </row>
    <row r="100" spans="2:30" x14ac:dyDescent="0.35">
      <c r="B100" s="77">
        <v>104120</v>
      </c>
      <c r="C100" s="77" t="s">
        <v>1362</v>
      </c>
      <c r="D100" s="77">
        <v>2020</v>
      </c>
      <c r="E100" s="77"/>
      <c r="F100" s="96">
        <v>70915.880969999998</v>
      </c>
      <c r="G100" s="78" t="s">
        <v>1561</v>
      </c>
      <c r="H100" s="77"/>
      <c r="I100" s="96">
        <v>0</v>
      </c>
      <c r="J100" s="96">
        <v>0</v>
      </c>
      <c r="K100" s="96">
        <v>0</v>
      </c>
      <c r="L100" s="96">
        <v>0</v>
      </c>
      <c r="M100" s="96">
        <v>70915.880969999998</v>
      </c>
      <c r="N100" s="97"/>
      <c r="O100" s="96">
        <v>0</v>
      </c>
      <c r="P100" s="96">
        <v>0</v>
      </c>
      <c r="Q100" s="96">
        <v>70915.880969999998</v>
      </c>
      <c r="R100" s="96">
        <v>70915.880969999998</v>
      </c>
      <c r="S100" s="96">
        <v>0</v>
      </c>
      <c r="T100" s="79"/>
      <c r="U100" s="78" t="s">
        <v>120</v>
      </c>
      <c r="V100" s="78" t="s">
        <v>100</v>
      </c>
      <c r="W100" s="77" t="s">
        <v>265</v>
      </c>
      <c r="X100" s="77"/>
      <c r="Y100" s="77" t="s">
        <v>292</v>
      </c>
      <c r="Z100" s="78" t="s">
        <v>293</v>
      </c>
      <c r="AA100" s="78" t="s">
        <v>294</v>
      </c>
      <c r="AB100" s="77" t="s">
        <v>295</v>
      </c>
      <c r="AC100" s="77" t="s">
        <v>106</v>
      </c>
      <c r="AD100" s="77" t="s">
        <v>107</v>
      </c>
    </row>
    <row r="101" spans="2:30" x14ac:dyDescent="0.35">
      <c r="B101" s="77">
        <v>3027</v>
      </c>
      <c r="C101" s="77" t="s">
        <v>1363</v>
      </c>
      <c r="D101" s="77">
        <v>2020</v>
      </c>
      <c r="E101" s="77"/>
      <c r="F101" s="96">
        <v>332500.76235299697</v>
      </c>
      <c r="G101" s="78" t="s">
        <v>1561</v>
      </c>
      <c r="H101" s="77"/>
      <c r="I101" s="96">
        <v>0</v>
      </c>
      <c r="J101" s="96">
        <v>0</v>
      </c>
      <c r="K101" s="96">
        <v>0</v>
      </c>
      <c r="L101" s="96">
        <v>0</v>
      </c>
      <c r="M101" s="96">
        <v>332500.76235299697</v>
      </c>
      <c r="N101" s="97"/>
      <c r="O101" s="96">
        <v>0</v>
      </c>
      <c r="P101" s="96">
        <v>0</v>
      </c>
      <c r="Q101" s="96">
        <v>303306.026352997</v>
      </c>
      <c r="R101" s="96">
        <v>303306.026352997</v>
      </c>
      <c r="S101" s="96">
        <v>29194.735999999801</v>
      </c>
      <c r="T101" s="79"/>
      <c r="U101" s="78" t="s">
        <v>120</v>
      </c>
      <c r="V101" s="78" t="s">
        <v>100</v>
      </c>
      <c r="W101" s="77" t="s">
        <v>175</v>
      </c>
      <c r="X101" s="77"/>
      <c r="Y101" s="77" t="s">
        <v>296</v>
      </c>
      <c r="Z101" s="78" t="s">
        <v>101</v>
      </c>
      <c r="AA101" s="98">
        <v>90120</v>
      </c>
      <c r="AB101" s="77" t="s">
        <v>297</v>
      </c>
      <c r="AC101" s="77" t="s">
        <v>106</v>
      </c>
      <c r="AD101" s="77" t="s">
        <v>107</v>
      </c>
    </row>
    <row r="102" spans="2:30" x14ac:dyDescent="0.35">
      <c r="B102" s="77">
        <v>100018</v>
      </c>
      <c r="C102" s="77" t="s">
        <v>298</v>
      </c>
      <c r="D102" s="77">
        <v>2020</v>
      </c>
      <c r="E102" s="77"/>
      <c r="F102" s="96">
        <v>388500.015159595</v>
      </c>
      <c r="G102" s="78" t="s">
        <v>1561</v>
      </c>
      <c r="H102" s="77"/>
      <c r="I102" s="96">
        <v>20383.650952232601</v>
      </c>
      <c r="J102" s="96">
        <v>368116.364207362</v>
      </c>
      <c r="K102" s="96">
        <v>0</v>
      </c>
      <c r="L102" s="96">
        <v>0</v>
      </c>
      <c r="M102" s="96">
        <v>0</v>
      </c>
      <c r="N102" s="97"/>
      <c r="O102" s="96">
        <v>0</v>
      </c>
      <c r="P102" s="96">
        <v>0</v>
      </c>
      <c r="Q102" s="96">
        <v>0</v>
      </c>
      <c r="R102" s="96">
        <v>0</v>
      </c>
      <c r="S102" s="96">
        <v>388500.015159595</v>
      </c>
      <c r="T102" s="79"/>
      <c r="U102" s="78" t="s">
        <v>120</v>
      </c>
      <c r="V102" s="78" t="s">
        <v>100</v>
      </c>
      <c r="W102" s="77" t="s">
        <v>169</v>
      </c>
      <c r="X102" s="77"/>
      <c r="Y102" s="77" t="s">
        <v>299</v>
      </c>
      <c r="Z102" s="78" t="s">
        <v>101</v>
      </c>
      <c r="AA102" s="98">
        <v>96013</v>
      </c>
      <c r="AB102" s="77" t="s">
        <v>108</v>
      </c>
      <c r="AC102" s="77" t="s">
        <v>0</v>
      </c>
      <c r="AD102" s="77" t="s">
        <v>103</v>
      </c>
    </row>
    <row r="103" spans="2:30" x14ac:dyDescent="0.35">
      <c r="B103" s="77">
        <v>104077</v>
      </c>
      <c r="C103" s="77" t="s">
        <v>300</v>
      </c>
      <c r="D103" s="77">
        <v>2020</v>
      </c>
      <c r="E103" s="77"/>
      <c r="F103" s="96">
        <v>550956.50885979994</v>
      </c>
      <c r="G103" s="78" t="s">
        <v>1561</v>
      </c>
      <c r="H103" s="77"/>
      <c r="I103" s="96">
        <v>550956.50885979994</v>
      </c>
      <c r="J103" s="96">
        <v>0</v>
      </c>
      <c r="K103" s="96">
        <v>0</v>
      </c>
      <c r="L103" s="96">
        <v>0</v>
      </c>
      <c r="M103" s="96">
        <v>0</v>
      </c>
      <c r="N103" s="97"/>
      <c r="O103" s="96">
        <v>550956.50885979994</v>
      </c>
      <c r="P103" s="96">
        <v>0</v>
      </c>
      <c r="Q103" s="96">
        <v>0</v>
      </c>
      <c r="R103" s="96">
        <v>550956.50885979994</v>
      </c>
      <c r="S103" s="96">
        <v>0</v>
      </c>
      <c r="T103" s="79"/>
      <c r="U103" s="78" t="s">
        <v>120</v>
      </c>
      <c r="V103" s="78" t="s">
        <v>100</v>
      </c>
      <c r="W103" s="77" t="s">
        <v>175</v>
      </c>
      <c r="X103" s="77"/>
      <c r="Y103" s="77" t="s">
        <v>296</v>
      </c>
      <c r="Z103" s="78" t="s">
        <v>101</v>
      </c>
      <c r="AA103" s="98">
        <v>91503</v>
      </c>
      <c r="AB103" s="77" t="s">
        <v>102</v>
      </c>
      <c r="AC103" s="77" t="s">
        <v>301</v>
      </c>
      <c r="AD103" s="77" t="s">
        <v>109</v>
      </c>
    </row>
    <row r="104" spans="2:30" x14ac:dyDescent="0.35">
      <c r="B104" s="77">
        <v>100002</v>
      </c>
      <c r="C104" s="77" t="s">
        <v>1201</v>
      </c>
      <c r="D104" s="77">
        <v>2020</v>
      </c>
      <c r="E104" s="77"/>
      <c r="F104" s="96">
        <v>277746.24788528099</v>
      </c>
      <c r="G104" s="78" t="s">
        <v>1561</v>
      </c>
      <c r="H104" s="77"/>
      <c r="I104" s="96">
        <v>277746.24788528099</v>
      </c>
      <c r="J104" s="96">
        <v>0</v>
      </c>
      <c r="K104" s="96">
        <v>0</v>
      </c>
      <c r="L104" s="96">
        <v>0</v>
      </c>
      <c r="M104" s="96">
        <v>0</v>
      </c>
      <c r="N104" s="97"/>
      <c r="O104" s="96">
        <v>277744.96880411502</v>
      </c>
      <c r="P104" s="96">
        <v>0</v>
      </c>
      <c r="Q104" s="96">
        <v>0</v>
      </c>
      <c r="R104" s="96">
        <v>277744.96880411502</v>
      </c>
      <c r="S104" s="96">
        <v>1.2790811658000001</v>
      </c>
      <c r="T104" s="79"/>
      <c r="U104" s="78" t="s">
        <v>120</v>
      </c>
      <c r="V104" s="78" t="s">
        <v>120</v>
      </c>
      <c r="W104" s="77" t="s">
        <v>169</v>
      </c>
      <c r="X104" s="77"/>
      <c r="Y104" s="77" t="s">
        <v>144</v>
      </c>
      <c r="Z104" s="78" t="s">
        <v>101</v>
      </c>
      <c r="AA104" s="98">
        <v>90813</v>
      </c>
      <c r="AB104" s="77" t="s">
        <v>503</v>
      </c>
      <c r="AC104" s="77" t="s">
        <v>582</v>
      </c>
      <c r="AD104" s="77" t="s">
        <v>111</v>
      </c>
    </row>
    <row r="105" spans="2:30" x14ac:dyDescent="0.35">
      <c r="B105" s="77">
        <v>104826</v>
      </c>
      <c r="C105" s="77" t="s">
        <v>1364</v>
      </c>
      <c r="D105" s="77">
        <v>2020</v>
      </c>
      <c r="E105" s="77"/>
      <c r="F105" s="96">
        <v>0</v>
      </c>
      <c r="G105" s="78" t="s">
        <v>1561</v>
      </c>
      <c r="H105" s="77"/>
      <c r="I105" s="96">
        <v>0</v>
      </c>
      <c r="J105" s="96">
        <v>0</v>
      </c>
      <c r="K105" s="96">
        <v>0</v>
      </c>
      <c r="L105" s="96">
        <v>0</v>
      </c>
      <c r="M105" s="96">
        <v>0</v>
      </c>
      <c r="N105" s="97"/>
      <c r="O105" s="96">
        <v>0</v>
      </c>
      <c r="P105" s="96">
        <v>0</v>
      </c>
      <c r="Q105" s="96">
        <v>0</v>
      </c>
      <c r="R105" s="96">
        <v>0</v>
      </c>
      <c r="S105" s="96">
        <v>0</v>
      </c>
      <c r="T105" s="79"/>
      <c r="U105" s="78" t="s">
        <v>120</v>
      </c>
      <c r="V105" s="78" t="s">
        <v>100</v>
      </c>
      <c r="W105" s="77" t="s">
        <v>220</v>
      </c>
      <c r="X105" s="77"/>
      <c r="Y105" s="77" t="s">
        <v>303</v>
      </c>
      <c r="Z105" s="78" t="s">
        <v>101</v>
      </c>
      <c r="AA105" s="98">
        <v>92233</v>
      </c>
      <c r="AB105" s="77" t="s">
        <v>367</v>
      </c>
      <c r="AC105" s="77" t="s">
        <v>106</v>
      </c>
      <c r="AD105" s="77" t="s">
        <v>107</v>
      </c>
    </row>
    <row r="106" spans="2:30" x14ac:dyDescent="0.35">
      <c r="B106" s="77">
        <v>100692</v>
      </c>
      <c r="C106" s="77" t="s">
        <v>302</v>
      </c>
      <c r="D106" s="77">
        <v>2020</v>
      </c>
      <c r="E106" s="77"/>
      <c r="F106" s="96">
        <v>7290.52</v>
      </c>
      <c r="G106" s="78" t="s">
        <v>1561</v>
      </c>
      <c r="H106" s="77"/>
      <c r="I106" s="96">
        <v>7290.52</v>
      </c>
      <c r="J106" s="96">
        <v>0</v>
      </c>
      <c r="K106" s="96">
        <v>0</v>
      </c>
      <c r="L106" s="96">
        <v>0</v>
      </c>
      <c r="M106" s="96">
        <v>0</v>
      </c>
      <c r="N106" s="97"/>
      <c r="O106" s="96">
        <v>0</v>
      </c>
      <c r="P106" s="96">
        <v>0</v>
      </c>
      <c r="Q106" s="96">
        <v>0</v>
      </c>
      <c r="R106" s="96">
        <v>0</v>
      </c>
      <c r="S106" s="96">
        <v>7290.52</v>
      </c>
      <c r="T106" s="79"/>
      <c r="U106" s="78" t="s">
        <v>100</v>
      </c>
      <c r="V106" s="78" t="s">
        <v>100</v>
      </c>
      <c r="W106" s="77"/>
      <c r="X106" s="77"/>
      <c r="Y106" s="77" t="s">
        <v>303</v>
      </c>
      <c r="Z106" s="78" t="s">
        <v>101</v>
      </c>
      <c r="AA106" s="98">
        <v>92233</v>
      </c>
      <c r="AB106" s="77" t="s">
        <v>367</v>
      </c>
      <c r="AC106" s="77" t="s">
        <v>0</v>
      </c>
      <c r="AD106" s="77" t="s">
        <v>109</v>
      </c>
    </row>
    <row r="107" spans="2:30" x14ac:dyDescent="0.35">
      <c r="B107" s="77">
        <v>100703</v>
      </c>
      <c r="C107" s="77" t="s">
        <v>304</v>
      </c>
      <c r="D107" s="77">
        <v>2020</v>
      </c>
      <c r="E107" s="77"/>
      <c r="F107" s="96">
        <v>25544.959999999999</v>
      </c>
      <c r="G107" s="78" t="s">
        <v>1561</v>
      </c>
      <c r="H107" s="77"/>
      <c r="I107" s="96">
        <v>25544.959999999999</v>
      </c>
      <c r="J107" s="96">
        <v>0</v>
      </c>
      <c r="K107" s="96">
        <v>0</v>
      </c>
      <c r="L107" s="96">
        <v>0</v>
      </c>
      <c r="M107" s="96">
        <v>0</v>
      </c>
      <c r="N107" s="97"/>
      <c r="O107" s="96">
        <v>0</v>
      </c>
      <c r="P107" s="96">
        <v>0</v>
      </c>
      <c r="Q107" s="96">
        <v>0</v>
      </c>
      <c r="R107" s="96">
        <v>0</v>
      </c>
      <c r="S107" s="96">
        <v>25544.959999999999</v>
      </c>
      <c r="T107" s="79"/>
      <c r="U107" s="78" t="s">
        <v>120</v>
      </c>
      <c r="V107" s="78" t="s">
        <v>100</v>
      </c>
      <c r="W107" s="77" t="s">
        <v>220</v>
      </c>
      <c r="X107" s="77"/>
      <c r="Y107" s="77" t="s">
        <v>303</v>
      </c>
      <c r="Z107" s="78" t="s">
        <v>101</v>
      </c>
      <c r="AA107" s="98">
        <v>92233</v>
      </c>
      <c r="AB107" s="77" t="s">
        <v>367</v>
      </c>
      <c r="AC107" s="77" t="s">
        <v>0</v>
      </c>
      <c r="AD107" s="77" t="s">
        <v>109</v>
      </c>
    </row>
    <row r="108" spans="2:30" x14ac:dyDescent="0.35">
      <c r="B108" s="77">
        <v>100712</v>
      </c>
      <c r="C108" s="77" t="s">
        <v>305</v>
      </c>
      <c r="D108" s="77">
        <v>2020</v>
      </c>
      <c r="E108" s="77"/>
      <c r="F108" s="96">
        <v>74968.509597052995</v>
      </c>
      <c r="G108" s="78" t="s">
        <v>1561</v>
      </c>
      <c r="H108" s="77"/>
      <c r="I108" s="96">
        <v>74968.509597052995</v>
      </c>
      <c r="J108" s="96">
        <v>0</v>
      </c>
      <c r="K108" s="96">
        <v>0</v>
      </c>
      <c r="L108" s="96">
        <v>0</v>
      </c>
      <c r="M108" s="96">
        <v>0</v>
      </c>
      <c r="N108" s="97"/>
      <c r="O108" s="96">
        <v>0</v>
      </c>
      <c r="P108" s="96">
        <v>0</v>
      </c>
      <c r="Q108" s="96">
        <v>0</v>
      </c>
      <c r="R108" s="96">
        <v>0</v>
      </c>
      <c r="S108" s="96">
        <v>74968.509597052995</v>
      </c>
      <c r="T108" s="79"/>
      <c r="U108" s="78" t="s">
        <v>120</v>
      </c>
      <c r="V108" s="78" t="s">
        <v>100</v>
      </c>
      <c r="W108" s="77" t="s">
        <v>220</v>
      </c>
      <c r="X108" s="77"/>
      <c r="Y108" s="77" t="s">
        <v>303</v>
      </c>
      <c r="Z108" s="78" t="s">
        <v>101</v>
      </c>
      <c r="AA108" s="98">
        <v>92233</v>
      </c>
      <c r="AB108" s="77" t="s">
        <v>367</v>
      </c>
      <c r="AC108" s="77" t="s">
        <v>0</v>
      </c>
      <c r="AD108" s="77" t="s">
        <v>109</v>
      </c>
    </row>
    <row r="109" spans="2:30" x14ac:dyDescent="0.35">
      <c r="B109" s="77">
        <v>100716</v>
      </c>
      <c r="C109" s="77" t="s">
        <v>306</v>
      </c>
      <c r="D109" s="77">
        <v>2020</v>
      </c>
      <c r="E109" s="77"/>
      <c r="F109" s="96">
        <v>45044.49</v>
      </c>
      <c r="G109" s="78" t="s">
        <v>1561</v>
      </c>
      <c r="H109" s="77"/>
      <c r="I109" s="96">
        <v>45044.49</v>
      </c>
      <c r="J109" s="96">
        <v>0</v>
      </c>
      <c r="K109" s="96">
        <v>0</v>
      </c>
      <c r="L109" s="96">
        <v>0</v>
      </c>
      <c r="M109" s="96">
        <v>0</v>
      </c>
      <c r="N109" s="97"/>
      <c r="O109" s="96">
        <v>0</v>
      </c>
      <c r="P109" s="96">
        <v>0</v>
      </c>
      <c r="Q109" s="96">
        <v>0</v>
      </c>
      <c r="R109" s="96">
        <v>0</v>
      </c>
      <c r="S109" s="96">
        <v>45044.49</v>
      </c>
      <c r="T109" s="79"/>
      <c r="U109" s="78" t="s">
        <v>120</v>
      </c>
      <c r="V109" s="78" t="s">
        <v>100</v>
      </c>
      <c r="W109" s="77" t="s">
        <v>220</v>
      </c>
      <c r="X109" s="77"/>
      <c r="Y109" s="77" t="s">
        <v>303</v>
      </c>
      <c r="Z109" s="78" t="s">
        <v>101</v>
      </c>
      <c r="AA109" s="98">
        <v>92233</v>
      </c>
      <c r="AB109" s="77" t="s">
        <v>367</v>
      </c>
      <c r="AC109" s="77" t="s">
        <v>0</v>
      </c>
      <c r="AD109" s="77" t="s">
        <v>109</v>
      </c>
    </row>
    <row r="110" spans="2:30" x14ac:dyDescent="0.35">
      <c r="B110" s="77">
        <v>104411</v>
      </c>
      <c r="C110" s="77" t="s">
        <v>307</v>
      </c>
      <c r="D110" s="77">
        <v>2020</v>
      </c>
      <c r="E110" s="77"/>
      <c r="F110" s="96">
        <v>5338.0462176859601</v>
      </c>
      <c r="G110" s="78" t="s">
        <v>1561</v>
      </c>
      <c r="H110" s="77"/>
      <c r="I110" s="96">
        <v>5338.0462176859601</v>
      </c>
      <c r="J110" s="96">
        <v>0</v>
      </c>
      <c r="K110" s="96">
        <v>0</v>
      </c>
      <c r="L110" s="96">
        <v>0</v>
      </c>
      <c r="M110" s="96">
        <v>0</v>
      </c>
      <c r="N110" s="97"/>
      <c r="O110" s="96">
        <v>0</v>
      </c>
      <c r="P110" s="96">
        <v>0</v>
      </c>
      <c r="Q110" s="96">
        <v>0</v>
      </c>
      <c r="R110" s="96">
        <v>0</v>
      </c>
      <c r="S110" s="96">
        <v>5338.0462176859601</v>
      </c>
      <c r="T110" s="79"/>
      <c r="U110" s="78" t="s">
        <v>100</v>
      </c>
      <c r="V110" s="78" t="s">
        <v>100</v>
      </c>
      <c r="W110" s="77"/>
      <c r="X110" s="77"/>
      <c r="Y110" s="77" t="s">
        <v>308</v>
      </c>
      <c r="Z110" s="78" t="s">
        <v>101</v>
      </c>
      <c r="AA110" s="98">
        <v>90701</v>
      </c>
      <c r="AB110" s="77" t="s">
        <v>309</v>
      </c>
      <c r="AC110" s="77" t="s">
        <v>0</v>
      </c>
      <c r="AD110" s="77" t="s">
        <v>111</v>
      </c>
    </row>
    <row r="111" spans="2:30" x14ac:dyDescent="0.35">
      <c r="B111" s="77">
        <v>100959</v>
      </c>
      <c r="C111" s="77" t="s">
        <v>310</v>
      </c>
      <c r="D111" s="77">
        <v>2020</v>
      </c>
      <c r="E111" s="77"/>
      <c r="F111" s="96">
        <v>36160.140279027801</v>
      </c>
      <c r="G111" s="78" t="s">
        <v>1561</v>
      </c>
      <c r="H111" s="77"/>
      <c r="I111" s="96">
        <v>36160.140279027801</v>
      </c>
      <c r="J111" s="96">
        <v>0</v>
      </c>
      <c r="K111" s="96">
        <v>0</v>
      </c>
      <c r="L111" s="96">
        <v>0</v>
      </c>
      <c r="M111" s="96">
        <v>0</v>
      </c>
      <c r="N111" s="97"/>
      <c r="O111" s="96">
        <v>36160.140279027801</v>
      </c>
      <c r="P111" s="96">
        <v>0</v>
      </c>
      <c r="Q111" s="96">
        <v>0</v>
      </c>
      <c r="R111" s="96">
        <v>36160.140279027801</v>
      </c>
      <c r="S111" s="96">
        <v>0</v>
      </c>
      <c r="T111" s="79"/>
      <c r="U111" s="78" t="s">
        <v>120</v>
      </c>
      <c r="V111" s="78" t="s">
        <v>120</v>
      </c>
      <c r="W111" s="77" t="s">
        <v>183</v>
      </c>
      <c r="X111" s="77"/>
      <c r="Y111" s="77" t="s">
        <v>311</v>
      </c>
      <c r="Z111" s="78" t="s">
        <v>101</v>
      </c>
      <c r="AA111" s="98">
        <v>93706</v>
      </c>
      <c r="AB111" s="77" t="s">
        <v>309</v>
      </c>
      <c r="AC111" s="77" t="s">
        <v>0</v>
      </c>
      <c r="AD111" s="77" t="s">
        <v>111</v>
      </c>
    </row>
    <row r="112" spans="2:30" x14ac:dyDescent="0.35">
      <c r="B112" s="77">
        <v>104410</v>
      </c>
      <c r="C112" s="77" t="s">
        <v>312</v>
      </c>
      <c r="D112" s="77">
        <v>2020</v>
      </c>
      <c r="E112" s="77"/>
      <c r="F112" s="96">
        <v>12837.1243536</v>
      </c>
      <c r="G112" s="78" t="s">
        <v>1561</v>
      </c>
      <c r="H112" s="77"/>
      <c r="I112" s="96">
        <v>12837.1243536</v>
      </c>
      <c r="J112" s="96">
        <v>0</v>
      </c>
      <c r="K112" s="96">
        <v>0</v>
      </c>
      <c r="L112" s="96">
        <v>0</v>
      </c>
      <c r="M112" s="96">
        <v>0</v>
      </c>
      <c r="N112" s="97"/>
      <c r="O112" s="96">
        <v>0</v>
      </c>
      <c r="P112" s="96">
        <v>0</v>
      </c>
      <c r="Q112" s="96">
        <v>0</v>
      </c>
      <c r="R112" s="96">
        <v>0</v>
      </c>
      <c r="S112" s="96">
        <v>12837.1243536</v>
      </c>
      <c r="T112" s="79"/>
      <c r="U112" s="78" t="s">
        <v>100</v>
      </c>
      <c r="V112" s="78" t="s">
        <v>100</v>
      </c>
      <c r="W112" s="77"/>
      <c r="X112" s="77"/>
      <c r="Y112" s="77" t="s">
        <v>313</v>
      </c>
      <c r="Z112" s="78" t="s">
        <v>101</v>
      </c>
      <c r="AA112" s="98">
        <v>93635</v>
      </c>
      <c r="AB112" s="77" t="s">
        <v>309</v>
      </c>
      <c r="AC112" s="77" t="s">
        <v>0</v>
      </c>
      <c r="AD112" s="77" t="s">
        <v>111</v>
      </c>
    </row>
    <row r="113" spans="2:30" x14ac:dyDescent="0.35">
      <c r="B113" s="77">
        <v>101509</v>
      </c>
      <c r="C113" s="77" t="s">
        <v>314</v>
      </c>
      <c r="D113" s="77">
        <v>2020</v>
      </c>
      <c r="E113" s="77"/>
      <c r="F113" s="96">
        <v>43705.601638038497</v>
      </c>
      <c r="G113" s="78" t="s">
        <v>1561</v>
      </c>
      <c r="H113" s="77"/>
      <c r="I113" s="96">
        <v>43705.601638038497</v>
      </c>
      <c r="J113" s="96">
        <v>0</v>
      </c>
      <c r="K113" s="96">
        <v>0</v>
      </c>
      <c r="L113" s="96">
        <v>0</v>
      </c>
      <c r="M113" s="96">
        <v>0</v>
      </c>
      <c r="N113" s="97"/>
      <c r="O113" s="96">
        <v>43705.601638038497</v>
      </c>
      <c r="P113" s="96">
        <v>0</v>
      </c>
      <c r="Q113" s="96">
        <v>0</v>
      </c>
      <c r="R113" s="96">
        <v>43705.601638038497</v>
      </c>
      <c r="S113" s="96">
        <v>0</v>
      </c>
      <c r="T113" s="79"/>
      <c r="U113" s="78" t="s">
        <v>120</v>
      </c>
      <c r="V113" s="78" t="s">
        <v>120</v>
      </c>
      <c r="W113" s="77" t="s">
        <v>183</v>
      </c>
      <c r="X113" s="77"/>
      <c r="Y113" s="77" t="s">
        <v>315</v>
      </c>
      <c r="Z113" s="78" t="s">
        <v>101</v>
      </c>
      <c r="AA113" s="98">
        <v>93272</v>
      </c>
      <c r="AB113" s="77" t="s">
        <v>309</v>
      </c>
      <c r="AC113" s="77" t="s">
        <v>0</v>
      </c>
      <c r="AD113" s="77" t="s">
        <v>111</v>
      </c>
    </row>
    <row r="114" spans="2:30" x14ac:dyDescent="0.35">
      <c r="B114" s="77">
        <v>101190</v>
      </c>
      <c r="C114" s="77" t="s">
        <v>316</v>
      </c>
      <c r="D114" s="77">
        <v>2020</v>
      </c>
      <c r="E114" s="77"/>
      <c r="F114" s="96">
        <v>37058.736312739697</v>
      </c>
      <c r="G114" s="78" t="s">
        <v>1561</v>
      </c>
      <c r="H114" s="77"/>
      <c r="I114" s="96">
        <v>37058.736312739697</v>
      </c>
      <c r="J114" s="96">
        <v>0</v>
      </c>
      <c r="K114" s="96">
        <v>0</v>
      </c>
      <c r="L114" s="96">
        <v>0</v>
      </c>
      <c r="M114" s="96">
        <v>0</v>
      </c>
      <c r="N114" s="97"/>
      <c r="O114" s="96">
        <v>37058.736312739697</v>
      </c>
      <c r="P114" s="96">
        <v>0</v>
      </c>
      <c r="Q114" s="96">
        <v>0</v>
      </c>
      <c r="R114" s="96">
        <v>37058.736312739697</v>
      </c>
      <c r="S114" s="96">
        <v>0</v>
      </c>
      <c r="T114" s="79"/>
      <c r="U114" s="78" t="s">
        <v>120</v>
      </c>
      <c r="V114" s="78" t="s">
        <v>120</v>
      </c>
      <c r="W114" s="77" t="s">
        <v>183</v>
      </c>
      <c r="X114" s="77"/>
      <c r="Y114" s="77" t="s">
        <v>317</v>
      </c>
      <c r="Z114" s="78" t="s">
        <v>101</v>
      </c>
      <c r="AA114" s="98">
        <v>95380</v>
      </c>
      <c r="AB114" s="77" t="s">
        <v>309</v>
      </c>
      <c r="AC114" s="77" t="s">
        <v>0</v>
      </c>
      <c r="AD114" s="77" t="s">
        <v>111</v>
      </c>
    </row>
    <row r="115" spans="2:30" x14ac:dyDescent="0.35">
      <c r="B115" s="77">
        <v>101197</v>
      </c>
      <c r="C115" s="77" t="s">
        <v>318</v>
      </c>
      <c r="D115" s="77">
        <v>2020</v>
      </c>
      <c r="E115" s="77"/>
      <c r="F115" s="96">
        <v>67063.114666551497</v>
      </c>
      <c r="G115" s="78" t="s">
        <v>1561</v>
      </c>
      <c r="H115" s="77"/>
      <c r="I115" s="96">
        <v>67063.114666551497</v>
      </c>
      <c r="J115" s="96">
        <v>0</v>
      </c>
      <c r="K115" s="96">
        <v>0</v>
      </c>
      <c r="L115" s="96">
        <v>0</v>
      </c>
      <c r="M115" s="96">
        <v>0</v>
      </c>
      <c r="N115" s="97"/>
      <c r="O115" s="96">
        <v>67063.114666551497</v>
      </c>
      <c r="P115" s="96">
        <v>0</v>
      </c>
      <c r="Q115" s="96">
        <v>0</v>
      </c>
      <c r="R115" s="96">
        <v>67063.114666551497</v>
      </c>
      <c r="S115" s="96">
        <v>0</v>
      </c>
      <c r="T115" s="79"/>
      <c r="U115" s="78" t="s">
        <v>120</v>
      </c>
      <c r="V115" s="78" t="s">
        <v>120</v>
      </c>
      <c r="W115" s="77" t="s">
        <v>183</v>
      </c>
      <c r="X115" s="77"/>
      <c r="Y115" s="77" t="s">
        <v>319</v>
      </c>
      <c r="Z115" s="78" t="s">
        <v>101</v>
      </c>
      <c r="AA115" s="98">
        <v>93291</v>
      </c>
      <c r="AB115" s="77" t="s">
        <v>309</v>
      </c>
      <c r="AC115" s="77" t="s">
        <v>0</v>
      </c>
      <c r="AD115" s="77" t="s">
        <v>111</v>
      </c>
    </row>
    <row r="116" spans="2:30" x14ac:dyDescent="0.35">
      <c r="B116" s="77">
        <v>104711</v>
      </c>
      <c r="C116" s="77" t="s">
        <v>1202</v>
      </c>
      <c r="D116" s="77">
        <v>2020</v>
      </c>
      <c r="E116" s="77"/>
      <c r="F116" s="96">
        <v>24627.806854400002</v>
      </c>
      <c r="G116" s="78" t="s">
        <v>1561</v>
      </c>
      <c r="H116" s="77"/>
      <c r="I116" s="96">
        <v>24627.806854400002</v>
      </c>
      <c r="J116" s="96">
        <v>0</v>
      </c>
      <c r="K116" s="96">
        <v>0</v>
      </c>
      <c r="L116" s="96">
        <v>0</v>
      </c>
      <c r="M116" s="96">
        <v>0</v>
      </c>
      <c r="N116" s="97"/>
      <c r="O116" s="96">
        <v>0</v>
      </c>
      <c r="P116" s="96">
        <v>0</v>
      </c>
      <c r="Q116" s="96">
        <v>0</v>
      </c>
      <c r="R116" s="96">
        <v>0</v>
      </c>
      <c r="S116" s="96">
        <v>24627.806854400002</v>
      </c>
      <c r="T116" s="79"/>
      <c r="U116" s="78" t="s">
        <v>100</v>
      </c>
      <c r="V116" s="78" t="s">
        <v>100</v>
      </c>
      <c r="W116" s="77"/>
      <c r="X116" s="77"/>
      <c r="Y116" s="77" t="s">
        <v>317</v>
      </c>
      <c r="Z116" s="78" t="s">
        <v>101</v>
      </c>
      <c r="AA116" s="98">
        <v>95380</v>
      </c>
      <c r="AB116" s="77" t="s">
        <v>309</v>
      </c>
      <c r="AC116" s="77" t="s">
        <v>0</v>
      </c>
      <c r="AD116" s="77" t="s">
        <v>111</v>
      </c>
    </row>
    <row r="117" spans="2:30" x14ac:dyDescent="0.35">
      <c r="B117" s="77">
        <v>3072</v>
      </c>
      <c r="C117" s="77" t="s">
        <v>1365</v>
      </c>
      <c r="D117" s="77">
        <v>2020</v>
      </c>
      <c r="E117" s="77"/>
      <c r="F117" s="96">
        <v>0</v>
      </c>
      <c r="G117" s="78" t="s">
        <v>1561</v>
      </c>
      <c r="H117" s="77"/>
      <c r="I117" s="96">
        <v>0</v>
      </c>
      <c r="J117" s="96">
        <v>0</v>
      </c>
      <c r="K117" s="96">
        <v>0</v>
      </c>
      <c r="L117" s="96">
        <v>0</v>
      </c>
      <c r="M117" s="96">
        <v>0</v>
      </c>
      <c r="N117" s="97"/>
      <c r="O117" s="96">
        <v>0</v>
      </c>
      <c r="P117" s="96">
        <v>0</v>
      </c>
      <c r="Q117" s="96">
        <v>0</v>
      </c>
      <c r="R117" s="96">
        <v>0</v>
      </c>
      <c r="S117" s="96">
        <v>0</v>
      </c>
      <c r="T117" s="79"/>
      <c r="U117" s="78" t="s">
        <v>120</v>
      </c>
      <c r="V117" s="78" t="s">
        <v>100</v>
      </c>
      <c r="W117" s="77" t="s">
        <v>1211</v>
      </c>
      <c r="X117" s="77"/>
      <c r="Y117" s="77" t="s">
        <v>104</v>
      </c>
      <c r="Z117" s="78" t="s">
        <v>101</v>
      </c>
      <c r="AA117" s="98">
        <v>95825</v>
      </c>
      <c r="AB117" s="77" t="s">
        <v>105</v>
      </c>
      <c r="AC117" s="77" t="s">
        <v>106</v>
      </c>
      <c r="AD117" s="77" t="s">
        <v>107</v>
      </c>
    </row>
    <row r="118" spans="2:30" x14ac:dyDescent="0.35">
      <c r="B118" s="77">
        <v>100327</v>
      </c>
      <c r="C118" s="77" t="s">
        <v>320</v>
      </c>
      <c r="D118" s="77">
        <v>2020</v>
      </c>
      <c r="E118" s="77"/>
      <c r="F118" s="96">
        <v>53171.577295296003</v>
      </c>
      <c r="G118" s="78" t="s">
        <v>1561</v>
      </c>
      <c r="H118" s="77"/>
      <c r="I118" s="96">
        <v>53171.577295296003</v>
      </c>
      <c r="J118" s="96">
        <v>0</v>
      </c>
      <c r="K118" s="96">
        <v>0</v>
      </c>
      <c r="L118" s="96">
        <v>0</v>
      </c>
      <c r="M118" s="96">
        <v>0</v>
      </c>
      <c r="N118" s="97"/>
      <c r="O118" s="96">
        <v>53171.577295296003</v>
      </c>
      <c r="P118" s="96">
        <v>0</v>
      </c>
      <c r="Q118" s="96">
        <v>0</v>
      </c>
      <c r="R118" s="96">
        <v>53171.577295296003</v>
      </c>
      <c r="S118" s="96">
        <v>0</v>
      </c>
      <c r="T118" s="79"/>
      <c r="U118" s="78" t="s">
        <v>120</v>
      </c>
      <c r="V118" s="78" t="s">
        <v>100</v>
      </c>
      <c r="W118" s="77" t="s">
        <v>169</v>
      </c>
      <c r="X118" s="77"/>
      <c r="Y118" s="77" t="s">
        <v>321</v>
      </c>
      <c r="Z118" s="78" t="s">
        <v>101</v>
      </c>
      <c r="AA118" s="98">
        <v>91125</v>
      </c>
      <c r="AB118" s="77" t="s">
        <v>263</v>
      </c>
      <c r="AC118" s="77" t="s">
        <v>0</v>
      </c>
      <c r="AD118" s="77" t="s">
        <v>111</v>
      </c>
    </row>
    <row r="119" spans="2:30" x14ac:dyDescent="0.35">
      <c r="B119" s="77">
        <v>104662</v>
      </c>
      <c r="C119" s="77" t="s">
        <v>322</v>
      </c>
      <c r="D119" s="77">
        <v>2020</v>
      </c>
      <c r="E119" s="77"/>
      <c r="F119" s="96">
        <v>5226.6367039999996</v>
      </c>
      <c r="G119" s="78" t="s">
        <v>1561</v>
      </c>
      <c r="H119" s="77"/>
      <c r="I119" s="96">
        <v>5226.6367039999996</v>
      </c>
      <c r="J119" s="96">
        <v>0</v>
      </c>
      <c r="K119" s="96">
        <v>0</v>
      </c>
      <c r="L119" s="96">
        <v>0</v>
      </c>
      <c r="M119" s="96">
        <v>0</v>
      </c>
      <c r="N119" s="97"/>
      <c r="O119" s="96">
        <v>0</v>
      </c>
      <c r="P119" s="96">
        <v>0</v>
      </c>
      <c r="Q119" s="96">
        <v>0</v>
      </c>
      <c r="R119" s="96">
        <v>0</v>
      </c>
      <c r="S119" s="96">
        <v>5226.6367039999996</v>
      </c>
      <c r="T119" s="79"/>
      <c r="U119" s="78" t="s">
        <v>100</v>
      </c>
      <c r="V119" s="78" t="s">
        <v>100</v>
      </c>
      <c r="W119" s="77"/>
      <c r="X119" s="77"/>
      <c r="Y119" s="77" t="s">
        <v>323</v>
      </c>
      <c r="Z119" s="78" t="s">
        <v>101</v>
      </c>
      <c r="AA119" s="98">
        <v>95687</v>
      </c>
      <c r="AB119" s="77" t="s">
        <v>324</v>
      </c>
      <c r="AC119" s="77" t="s">
        <v>0</v>
      </c>
      <c r="AD119" s="77" t="s">
        <v>111</v>
      </c>
    </row>
    <row r="120" spans="2:30" x14ac:dyDescent="0.35">
      <c r="B120" s="77">
        <v>104353</v>
      </c>
      <c r="C120" s="77" t="s">
        <v>325</v>
      </c>
      <c r="D120" s="77">
        <v>2020</v>
      </c>
      <c r="E120" s="77"/>
      <c r="F120" s="96">
        <v>21088.016914259999</v>
      </c>
      <c r="G120" s="78" t="s">
        <v>1561</v>
      </c>
      <c r="H120" s="77"/>
      <c r="I120" s="96">
        <v>21088.016914259999</v>
      </c>
      <c r="J120" s="96">
        <v>0</v>
      </c>
      <c r="K120" s="96">
        <v>0</v>
      </c>
      <c r="L120" s="96">
        <v>0</v>
      </c>
      <c r="M120" s="96">
        <v>0</v>
      </c>
      <c r="N120" s="97"/>
      <c r="O120" s="96">
        <v>0</v>
      </c>
      <c r="P120" s="96">
        <v>0</v>
      </c>
      <c r="Q120" s="96">
        <v>0</v>
      </c>
      <c r="R120" s="96">
        <v>0</v>
      </c>
      <c r="S120" s="96">
        <v>21088.016914259999</v>
      </c>
      <c r="T120" s="79"/>
      <c r="U120" s="78" t="s">
        <v>100</v>
      </c>
      <c r="V120" s="78" t="s">
        <v>100</v>
      </c>
      <c r="W120" s="77"/>
      <c r="X120" s="77"/>
      <c r="Y120" s="77" t="s">
        <v>326</v>
      </c>
      <c r="Z120" s="78" t="s">
        <v>101</v>
      </c>
      <c r="AA120" s="98">
        <v>95330</v>
      </c>
      <c r="AB120" s="77" t="s">
        <v>327</v>
      </c>
      <c r="AC120" s="77" t="s">
        <v>0</v>
      </c>
      <c r="AD120" s="77" t="s">
        <v>111</v>
      </c>
    </row>
    <row r="121" spans="2:30" x14ac:dyDescent="0.35">
      <c r="B121" s="77">
        <v>104135</v>
      </c>
      <c r="C121" s="77" t="s">
        <v>1203</v>
      </c>
      <c r="D121" s="77">
        <v>2020</v>
      </c>
      <c r="E121" s="77"/>
      <c r="F121" s="96">
        <v>2240.8749776</v>
      </c>
      <c r="G121" s="78" t="s">
        <v>1561</v>
      </c>
      <c r="H121" s="77"/>
      <c r="I121" s="96">
        <v>2240.8749776</v>
      </c>
      <c r="J121" s="96">
        <v>0</v>
      </c>
      <c r="K121" s="96">
        <v>0</v>
      </c>
      <c r="L121" s="96">
        <v>0</v>
      </c>
      <c r="M121" s="96">
        <v>0</v>
      </c>
      <c r="N121" s="97"/>
      <c r="O121" s="96">
        <v>2240.8749776</v>
      </c>
      <c r="P121" s="96">
        <v>0</v>
      </c>
      <c r="Q121" s="96">
        <v>0</v>
      </c>
      <c r="R121" s="96">
        <v>2240.8749776</v>
      </c>
      <c r="S121" s="96">
        <v>0</v>
      </c>
      <c r="T121" s="79"/>
      <c r="U121" s="78" t="s">
        <v>120</v>
      </c>
      <c r="V121" s="78" t="s">
        <v>120</v>
      </c>
      <c r="W121" s="77" t="s">
        <v>1339</v>
      </c>
      <c r="X121" s="77"/>
      <c r="Y121" s="77" t="s">
        <v>328</v>
      </c>
      <c r="Z121" s="78" t="s">
        <v>101</v>
      </c>
      <c r="AA121" s="98">
        <v>95050</v>
      </c>
      <c r="AB121" s="77" t="s">
        <v>329</v>
      </c>
      <c r="AC121" s="77" t="s">
        <v>0</v>
      </c>
      <c r="AD121" s="77" t="s">
        <v>111</v>
      </c>
    </row>
    <row r="122" spans="2:30" x14ac:dyDescent="0.35">
      <c r="B122" s="77">
        <v>104362</v>
      </c>
      <c r="C122" s="77" t="s">
        <v>330</v>
      </c>
      <c r="D122" s="77">
        <v>2020</v>
      </c>
      <c r="E122" s="77"/>
      <c r="F122" s="96">
        <v>11468.0418912</v>
      </c>
      <c r="G122" s="78" t="s">
        <v>1561</v>
      </c>
      <c r="H122" s="77"/>
      <c r="I122" s="96">
        <v>11468.0418912</v>
      </c>
      <c r="J122" s="96">
        <v>0</v>
      </c>
      <c r="K122" s="96">
        <v>0</v>
      </c>
      <c r="L122" s="96">
        <v>0</v>
      </c>
      <c r="M122" s="96">
        <v>0</v>
      </c>
      <c r="N122" s="97"/>
      <c r="O122" s="96">
        <v>0</v>
      </c>
      <c r="P122" s="96">
        <v>0</v>
      </c>
      <c r="Q122" s="96">
        <v>0</v>
      </c>
      <c r="R122" s="96">
        <v>0</v>
      </c>
      <c r="S122" s="96">
        <v>11468.0418912</v>
      </c>
      <c r="T122" s="79"/>
      <c r="U122" s="78" t="s">
        <v>100</v>
      </c>
      <c r="V122" s="78" t="s">
        <v>100</v>
      </c>
      <c r="W122" s="77"/>
      <c r="X122" s="77"/>
      <c r="Y122" s="77" t="s">
        <v>331</v>
      </c>
      <c r="Z122" s="78" t="s">
        <v>101</v>
      </c>
      <c r="AA122" s="98">
        <v>93407</v>
      </c>
      <c r="AB122" s="77" t="s">
        <v>263</v>
      </c>
      <c r="AC122" s="77" t="s">
        <v>0</v>
      </c>
      <c r="AD122" s="77" t="s">
        <v>111</v>
      </c>
    </row>
    <row r="123" spans="2:30" x14ac:dyDescent="0.35">
      <c r="B123" s="77">
        <v>101060</v>
      </c>
      <c r="C123" s="77" t="s">
        <v>332</v>
      </c>
      <c r="D123" s="77">
        <v>2020</v>
      </c>
      <c r="E123" s="77"/>
      <c r="F123" s="96">
        <v>8639.1609967999993</v>
      </c>
      <c r="G123" s="78" t="s">
        <v>1561</v>
      </c>
      <c r="H123" s="77"/>
      <c r="I123" s="96">
        <v>8639.1609967999993</v>
      </c>
      <c r="J123" s="96">
        <v>0</v>
      </c>
      <c r="K123" s="96">
        <v>0</v>
      </c>
      <c r="L123" s="96">
        <v>0</v>
      </c>
      <c r="M123" s="96">
        <v>0</v>
      </c>
      <c r="N123" s="97"/>
      <c r="O123" s="96">
        <v>8639.1609967999993</v>
      </c>
      <c r="P123" s="96">
        <v>0</v>
      </c>
      <c r="Q123" s="96">
        <v>0</v>
      </c>
      <c r="R123" s="96">
        <v>8639.1609967999993</v>
      </c>
      <c r="S123" s="96">
        <v>0</v>
      </c>
      <c r="T123" s="79"/>
      <c r="U123" s="78" t="s">
        <v>120</v>
      </c>
      <c r="V123" s="78" t="s">
        <v>100</v>
      </c>
      <c r="W123" s="77" t="s">
        <v>1339</v>
      </c>
      <c r="X123" s="77"/>
      <c r="Y123" s="77" t="s">
        <v>211</v>
      </c>
      <c r="Z123" s="78" t="s">
        <v>101</v>
      </c>
      <c r="AA123" s="98">
        <v>95360</v>
      </c>
      <c r="AB123" s="77" t="s">
        <v>102</v>
      </c>
      <c r="AC123" s="77" t="s">
        <v>0</v>
      </c>
      <c r="AD123" s="77" t="s">
        <v>109</v>
      </c>
    </row>
    <row r="124" spans="2:30" x14ac:dyDescent="0.35">
      <c r="B124" s="77">
        <v>100368</v>
      </c>
      <c r="C124" s="77" t="s">
        <v>333</v>
      </c>
      <c r="D124" s="77">
        <v>2020</v>
      </c>
      <c r="E124" s="77"/>
      <c r="F124" s="96">
        <v>5074.7287183999997</v>
      </c>
      <c r="G124" s="78" t="s">
        <v>1561</v>
      </c>
      <c r="H124" s="77"/>
      <c r="I124" s="96">
        <v>5074.7287183999997</v>
      </c>
      <c r="J124" s="96">
        <v>0</v>
      </c>
      <c r="K124" s="96">
        <v>0</v>
      </c>
      <c r="L124" s="96">
        <v>0</v>
      </c>
      <c r="M124" s="96">
        <v>0</v>
      </c>
      <c r="N124" s="97"/>
      <c r="O124" s="96">
        <v>0</v>
      </c>
      <c r="P124" s="96">
        <v>0</v>
      </c>
      <c r="Q124" s="96">
        <v>0</v>
      </c>
      <c r="R124" s="96">
        <v>0</v>
      </c>
      <c r="S124" s="96">
        <v>5074.7287183999997</v>
      </c>
      <c r="T124" s="79"/>
      <c r="U124" s="78" t="s">
        <v>100</v>
      </c>
      <c r="V124" s="78" t="s">
        <v>100</v>
      </c>
      <c r="W124" s="77"/>
      <c r="X124" s="77"/>
      <c r="Y124" s="77" t="s">
        <v>334</v>
      </c>
      <c r="Z124" s="78" t="s">
        <v>101</v>
      </c>
      <c r="AA124" s="98">
        <v>96080</v>
      </c>
      <c r="AB124" s="77" t="s">
        <v>102</v>
      </c>
      <c r="AC124" s="77" t="s">
        <v>0</v>
      </c>
      <c r="AD124" s="77" t="s">
        <v>109</v>
      </c>
    </row>
    <row r="125" spans="2:30" x14ac:dyDescent="0.35">
      <c r="B125" s="77">
        <v>104014</v>
      </c>
      <c r="C125" s="77" t="s">
        <v>335</v>
      </c>
      <c r="D125" s="77">
        <v>2020</v>
      </c>
      <c r="E125" s="77"/>
      <c r="F125" s="96">
        <v>2877819.2499217498</v>
      </c>
      <c r="G125" s="78" t="s">
        <v>1561</v>
      </c>
      <c r="H125" s="77"/>
      <c r="I125" s="96">
        <v>1576828.7646679401</v>
      </c>
      <c r="J125" s="96">
        <v>0</v>
      </c>
      <c r="K125" s="96">
        <v>1300990.4852537999</v>
      </c>
      <c r="L125" s="96">
        <v>0</v>
      </c>
      <c r="M125" s="96">
        <v>0</v>
      </c>
      <c r="N125" s="97"/>
      <c r="O125" s="96">
        <v>1575096.0868679399</v>
      </c>
      <c r="P125" s="96">
        <v>257502.39362280001</v>
      </c>
      <c r="Q125" s="96">
        <v>0</v>
      </c>
      <c r="R125" s="96">
        <v>1832598.4804907399</v>
      </c>
      <c r="S125" s="96">
        <v>1045220.769431</v>
      </c>
      <c r="T125" s="79"/>
      <c r="U125" s="78" t="s">
        <v>120</v>
      </c>
      <c r="V125" s="78" t="s">
        <v>120</v>
      </c>
      <c r="W125" s="77" t="s">
        <v>131</v>
      </c>
      <c r="X125" s="77"/>
      <c r="Y125" s="77" t="s">
        <v>336</v>
      </c>
      <c r="Z125" s="78" t="s">
        <v>101</v>
      </c>
      <c r="AA125" s="98">
        <v>93276</v>
      </c>
      <c r="AB125" s="77" t="s">
        <v>133</v>
      </c>
      <c r="AC125" s="77" t="s">
        <v>134</v>
      </c>
      <c r="AD125" s="77" t="s">
        <v>135</v>
      </c>
    </row>
    <row r="126" spans="2:30" x14ac:dyDescent="0.35">
      <c r="B126" s="77">
        <v>104072</v>
      </c>
      <c r="C126" s="77" t="s">
        <v>337</v>
      </c>
      <c r="D126" s="77">
        <v>2020</v>
      </c>
      <c r="E126" s="77"/>
      <c r="F126" s="96">
        <v>251714.10582256</v>
      </c>
      <c r="G126" s="78" t="s">
        <v>1561</v>
      </c>
      <c r="H126" s="77"/>
      <c r="I126" s="96">
        <v>251714.10582256</v>
      </c>
      <c r="J126" s="96">
        <v>0</v>
      </c>
      <c r="K126" s="96">
        <v>0</v>
      </c>
      <c r="L126" s="96">
        <v>0</v>
      </c>
      <c r="M126" s="96">
        <v>0</v>
      </c>
      <c r="N126" s="97"/>
      <c r="O126" s="96">
        <v>247126.23462576</v>
      </c>
      <c r="P126" s="96">
        <v>0</v>
      </c>
      <c r="Q126" s="96">
        <v>0</v>
      </c>
      <c r="R126" s="96">
        <v>247126.23462576</v>
      </c>
      <c r="S126" s="96">
        <v>4587.8711967999998</v>
      </c>
      <c r="T126" s="79"/>
      <c r="U126" s="78" t="s">
        <v>120</v>
      </c>
      <c r="V126" s="78" t="s">
        <v>120</v>
      </c>
      <c r="W126" s="77" t="s">
        <v>1200</v>
      </c>
      <c r="X126" s="77"/>
      <c r="Y126" s="77" t="s">
        <v>144</v>
      </c>
      <c r="Z126" s="78" t="s">
        <v>101</v>
      </c>
      <c r="AA126" s="98">
        <v>90802</v>
      </c>
      <c r="AB126" s="77" t="s">
        <v>133</v>
      </c>
      <c r="AC126" s="77" t="s">
        <v>138</v>
      </c>
      <c r="AD126" s="77" t="s">
        <v>139</v>
      </c>
    </row>
    <row r="127" spans="2:30" x14ac:dyDescent="0.35">
      <c r="B127" s="77">
        <v>104029</v>
      </c>
      <c r="C127" s="77" t="s">
        <v>338</v>
      </c>
      <c r="D127" s="77">
        <v>2020</v>
      </c>
      <c r="E127" s="77"/>
      <c r="F127" s="96">
        <v>84232.7534456188</v>
      </c>
      <c r="G127" s="78" t="s">
        <v>1561</v>
      </c>
      <c r="H127" s="77"/>
      <c r="I127" s="96">
        <v>84232.7534456188</v>
      </c>
      <c r="J127" s="96">
        <v>0</v>
      </c>
      <c r="K127" s="96">
        <v>0</v>
      </c>
      <c r="L127" s="96">
        <v>0</v>
      </c>
      <c r="M127" s="96">
        <v>0</v>
      </c>
      <c r="N127" s="97"/>
      <c r="O127" s="96">
        <v>42574.134254541699</v>
      </c>
      <c r="P127" s="96">
        <v>0</v>
      </c>
      <c r="Q127" s="96">
        <v>0</v>
      </c>
      <c r="R127" s="96">
        <v>42574.134254541699</v>
      </c>
      <c r="S127" s="96">
        <v>41658.619191077101</v>
      </c>
      <c r="T127" s="79"/>
      <c r="U127" s="78" t="s">
        <v>120</v>
      </c>
      <c r="V127" s="78" t="s">
        <v>120</v>
      </c>
      <c r="W127" s="77" t="s">
        <v>131</v>
      </c>
      <c r="X127" s="77"/>
      <c r="Y127" s="77" t="s">
        <v>339</v>
      </c>
      <c r="Z127" s="78" t="s">
        <v>101</v>
      </c>
      <c r="AA127" s="98">
        <v>94571</v>
      </c>
      <c r="AB127" s="77" t="s">
        <v>133</v>
      </c>
      <c r="AC127" s="77" t="s">
        <v>138</v>
      </c>
      <c r="AD127" s="77" t="s">
        <v>139</v>
      </c>
    </row>
    <row r="128" spans="2:30" x14ac:dyDescent="0.35">
      <c r="B128" s="77">
        <v>104030</v>
      </c>
      <c r="C128" s="77" t="s">
        <v>340</v>
      </c>
      <c r="D128" s="77">
        <v>2020</v>
      </c>
      <c r="E128" s="77"/>
      <c r="F128" s="96">
        <v>933074.87253557495</v>
      </c>
      <c r="G128" s="78" t="s">
        <v>1561</v>
      </c>
      <c r="H128" s="77"/>
      <c r="I128" s="96">
        <v>933074.87253557495</v>
      </c>
      <c r="J128" s="96">
        <v>0</v>
      </c>
      <c r="K128" s="96">
        <v>0</v>
      </c>
      <c r="L128" s="96">
        <v>0</v>
      </c>
      <c r="M128" s="96">
        <v>0</v>
      </c>
      <c r="N128" s="97"/>
      <c r="O128" s="96">
        <v>920511.22389585502</v>
      </c>
      <c r="P128" s="96">
        <v>0</v>
      </c>
      <c r="Q128" s="96">
        <v>0</v>
      </c>
      <c r="R128" s="96">
        <v>920511.22389585502</v>
      </c>
      <c r="S128" s="96">
        <v>12563.648639719901</v>
      </c>
      <c r="T128" s="79"/>
      <c r="U128" s="78" t="s">
        <v>120</v>
      </c>
      <c r="V128" s="78" t="s">
        <v>120</v>
      </c>
      <c r="W128" s="77" t="s">
        <v>131</v>
      </c>
      <c r="X128" s="77"/>
      <c r="Y128" s="77" t="s">
        <v>141</v>
      </c>
      <c r="Z128" s="78" t="s">
        <v>101</v>
      </c>
      <c r="AA128" s="98">
        <v>93308</v>
      </c>
      <c r="AB128" s="77" t="s">
        <v>133</v>
      </c>
      <c r="AC128" s="77" t="s">
        <v>138</v>
      </c>
      <c r="AD128" s="77" t="s">
        <v>139</v>
      </c>
    </row>
    <row r="129" spans="2:30" x14ac:dyDescent="0.35">
      <c r="B129" s="77">
        <v>104033</v>
      </c>
      <c r="C129" s="77" t="s">
        <v>1204</v>
      </c>
      <c r="D129" s="77">
        <v>2020</v>
      </c>
      <c r="E129" s="77"/>
      <c r="F129" s="96">
        <v>80103.075686258802</v>
      </c>
      <c r="G129" s="78" t="s">
        <v>1561</v>
      </c>
      <c r="H129" s="77"/>
      <c r="I129" s="96">
        <v>45744.111537999997</v>
      </c>
      <c r="J129" s="96">
        <v>0</v>
      </c>
      <c r="K129" s="96">
        <v>34358.964148258798</v>
      </c>
      <c r="L129" s="96">
        <v>0</v>
      </c>
      <c r="M129" s="96">
        <v>0</v>
      </c>
      <c r="N129" s="97"/>
      <c r="O129" s="96">
        <v>45444.56194</v>
      </c>
      <c r="P129" s="96">
        <v>597.04914263137596</v>
      </c>
      <c r="Q129" s="96">
        <v>0</v>
      </c>
      <c r="R129" s="96">
        <v>46041.611082631403</v>
      </c>
      <c r="S129" s="96">
        <v>34061.464603627399</v>
      </c>
      <c r="T129" s="79"/>
      <c r="U129" s="78" t="s">
        <v>120</v>
      </c>
      <c r="V129" s="78" t="s">
        <v>120</v>
      </c>
      <c r="W129" s="77" t="s">
        <v>1200</v>
      </c>
      <c r="X129" s="77"/>
      <c r="Y129" s="77" t="s">
        <v>341</v>
      </c>
      <c r="Z129" s="78" t="s">
        <v>101</v>
      </c>
      <c r="AA129" s="98">
        <v>93040</v>
      </c>
      <c r="AB129" s="77" t="s">
        <v>133</v>
      </c>
      <c r="AC129" s="77" t="s">
        <v>134</v>
      </c>
      <c r="AD129" s="77" t="s">
        <v>135</v>
      </c>
    </row>
    <row r="130" spans="2:30" x14ac:dyDescent="0.35">
      <c r="B130" s="77">
        <v>104657</v>
      </c>
      <c r="C130" s="77" t="s">
        <v>342</v>
      </c>
      <c r="D130" s="77">
        <v>2020</v>
      </c>
      <c r="E130" s="77"/>
      <c r="F130" s="96">
        <v>12611.8496352</v>
      </c>
      <c r="G130" s="78" t="s">
        <v>1561</v>
      </c>
      <c r="H130" s="77"/>
      <c r="I130" s="96">
        <v>12611.8496352</v>
      </c>
      <c r="J130" s="96">
        <v>0</v>
      </c>
      <c r="K130" s="96">
        <v>0</v>
      </c>
      <c r="L130" s="96">
        <v>0</v>
      </c>
      <c r="M130" s="96">
        <v>0</v>
      </c>
      <c r="N130" s="97"/>
      <c r="O130" s="96">
        <v>0</v>
      </c>
      <c r="P130" s="96">
        <v>0</v>
      </c>
      <c r="Q130" s="96">
        <v>0</v>
      </c>
      <c r="R130" s="96">
        <v>0</v>
      </c>
      <c r="S130" s="96">
        <v>12611.8496352</v>
      </c>
      <c r="T130" s="79"/>
      <c r="U130" s="78" t="s">
        <v>100</v>
      </c>
      <c r="V130" s="78" t="s">
        <v>100</v>
      </c>
      <c r="W130" s="77"/>
      <c r="X130" s="77"/>
      <c r="Y130" s="77" t="s">
        <v>343</v>
      </c>
      <c r="Z130" s="78" t="s">
        <v>101</v>
      </c>
      <c r="AA130" s="98">
        <v>93212</v>
      </c>
      <c r="AB130" s="77" t="s">
        <v>238</v>
      </c>
      <c r="AC130" s="77" t="s">
        <v>0</v>
      </c>
      <c r="AD130" s="77" t="s">
        <v>111</v>
      </c>
    </row>
    <row r="131" spans="2:30" x14ac:dyDescent="0.35">
      <c r="B131" s="77">
        <v>104736</v>
      </c>
      <c r="C131" s="77" t="s">
        <v>1205</v>
      </c>
      <c r="D131" s="77">
        <v>2020</v>
      </c>
      <c r="E131" s="77"/>
      <c r="F131" s="96">
        <v>15005.099631999999</v>
      </c>
      <c r="G131" s="78" t="s">
        <v>1561</v>
      </c>
      <c r="H131" s="77"/>
      <c r="I131" s="96">
        <v>15005.099631999999</v>
      </c>
      <c r="J131" s="96">
        <v>0</v>
      </c>
      <c r="K131" s="96">
        <v>0</v>
      </c>
      <c r="L131" s="96">
        <v>0</v>
      </c>
      <c r="M131" s="96">
        <v>0</v>
      </c>
      <c r="N131" s="97"/>
      <c r="O131" s="96">
        <v>0</v>
      </c>
      <c r="P131" s="96">
        <v>0</v>
      </c>
      <c r="Q131" s="96">
        <v>0</v>
      </c>
      <c r="R131" s="96">
        <v>0</v>
      </c>
      <c r="S131" s="96">
        <v>15005.099631999999</v>
      </c>
      <c r="T131" s="79"/>
      <c r="U131" s="78" t="s">
        <v>100</v>
      </c>
      <c r="V131" s="78" t="s">
        <v>100</v>
      </c>
      <c r="W131" s="77"/>
      <c r="X131" s="77"/>
      <c r="Y131" s="77" t="s">
        <v>1206</v>
      </c>
      <c r="Z131" s="78" t="s">
        <v>101</v>
      </c>
      <c r="AA131" s="98">
        <v>95671</v>
      </c>
      <c r="AB131" s="77" t="s">
        <v>238</v>
      </c>
      <c r="AC131" s="77" t="s">
        <v>0</v>
      </c>
      <c r="AD131" s="77" t="s">
        <v>111</v>
      </c>
    </row>
    <row r="132" spans="2:30" x14ac:dyDescent="0.35">
      <c r="B132" s="77">
        <v>100235</v>
      </c>
      <c r="C132" s="77" t="s">
        <v>344</v>
      </c>
      <c r="D132" s="77">
        <v>2020</v>
      </c>
      <c r="E132" s="77"/>
      <c r="F132" s="96">
        <v>8860.0873670239998</v>
      </c>
      <c r="G132" s="78" t="s">
        <v>1561</v>
      </c>
      <c r="H132" s="77"/>
      <c r="I132" s="96">
        <v>8860.0873670239998</v>
      </c>
      <c r="J132" s="96">
        <v>0</v>
      </c>
      <c r="K132" s="96">
        <v>0</v>
      </c>
      <c r="L132" s="96">
        <v>0</v>
      </c>
      <c r="M132" s="96">
        <v>0</v>
      </c>
      <c r="N132" s="97"/>
      <c r="O132" s="96">
        <v>8860.0873670239998</v>
      </c>
      <c r="P132" s="96">
        <v>0</v>
      </c>
      <c r="Q132" s="96">
        <v>0</v>
      </c>
      <c r="R132" s="96">
        <v>8860.0873670239998</v>
      </c>
      <c r="S132" s="96">
        <v>0</v>
      </c>
      <c r="T132" s="79"/>
      <c r="U132" s="78" t="s">
        <v>120</v>
      </c>
      <c r="V132" s="78" t="s">
        <v>100</v>
      </c>
      <c r="W132" s="77" t="s">
        <v>175</v>
      </c>
      <c r="X132" s="77"/>
      <c r="Y132" s="77" t="s">
        <v>345</v>
      </c>
      <c r="Z132" s="78" t="s">
        <v>101</v>
      </c>
      <c r="AA132" s="98">
        <v>93012</v>
      </c>
      <c r="AB132" s="77" t="s">
        <v>263</v>
      </c>
      <c r="AC132" s="77" t="s">
        <v>0</v>
      </c>
      <c r="AD132" s="77" t="s">
        <v>103</v>
      </c>
    </row>
    <row r="133" spans="2:30" x14ac:dyDescent="0.35">
      <c r="B133" s="77">
        <v>104350</v>
      </c>
      <c r="C133" s="77" t="s">
        <v>346</v>
      </c>
      <c r="D133" s="77">
        <v>2020</v>
      </c>
      <c r="E133" s="77"/>
      <c r="F133" s="96">
        <v>17482.962318400001</v>
      </c>
      <c r="G133" s="78" t="s">
        <v>1561</v>
      </c>
      <c r="H133" s="77"/>
      <c r="I133" s="96">
        <v>17482.962318400001</v>
      </c>
      <c r="J133" s="96">
        <v>0</v>
      </c>
      <c r="K133" s="96">
        <v>0</v>
      </c>
      <c r="L133" s="96">
        <v>0</v>
      </c>
      <c r="M133" s="96">
        <v>0</v>
      </c>
      <c r="N133" s="97"/>
      <c r="O133" s="96">
        <v>0</v>
      </c>
      <c r="P133" s="96">
        <v>0</v>
      </c>
      <c r="Q133" s="96">
        <v>0</v>
      </c>
      <c r="R133" s="96">
        <v>0</v>
      </c>
      <c r="S133" s="96">
        <v>17482.962318400001</v>
      </c>
      <c r="T133" s="79"/>
      <c r="U133" s="78" t="s">
        <v>100</v>
      </c>
      <c r="V133" s="78" t="s">
        <v>100</v>
      </c>
      <c r="W133" s="77"/>
      <c r="X133" s="77"/>
      <c r="Y133" s="77" t="s">
        <v>347</v>
      </c>
      <c r="Z133" s="78" t="s">
        <v>101</v>
      </c>
      <c r="AA133" s="98">
        <v>92831</v>
      </c>
      <c r="AB133" s="77" t="s">
        <v>263</v>
      </c>
      <c r="AC133" s="77" t="s">
        <v>0</v>
      </c>
      <c r="AD133" s="77" t="s">
        <v>111</v>
      </c>
    </row>
    <row r="134" spans="2:30" x14ac:dyDescent="0.35">
      <c r="B134" s="77">
        <v>101399</v>
      </c>
      <c r="C134" s="77" t="s">
        <v>348</v>
      </c>
      <c r="D134" s="77">
        <v>2020</v>
      </c>
      <c r="E134" s="77"/>
      <c r="F134" s="96">
        <v>34944.961196800003</v>
      </c>
      <c r="G134" s="78" t="s">
        <v>1561</v>
      </c>
      <c r="H134" s="77"/>
      <c r="I134" s="96">
        <v>34944.961196800003</v>
      </c>
      <c r="J134" s="96">
        <v>0</v>
      </c>
      <c r="K134" s="96">
        <v>0</v>
      </c>
      <c r="L134" s="96">
        <v>0</v>
      </c>
      <c r="M134" s="96">
        <v>0</v>
      </c>
      <c r="N134" s="97"/>
      <c r="O134" s="96">
        <v>34944.961196800003</v>
      </c>
      <c r="P134" s="96">
        <v>0</v>
      </c>
      <c r="Q134" s="96">
        <v>0</v>
      </c>
      <c r="R134" s="96">
        <v>34944.961196800003</v>
      </c>
      <c r="S134" s="96">
        <v>0</v>
      </c>
      <c r="T134" s="79"/>
      <c r="U134" s="78" t="s">
        <v>120</v>
      </c>
      <c r="V134" s="78" t="s">
        <v>100</v>
      </c>
      <c r="W134" s="77" t="s">
        <v>220</v>
      </c>
      <c r="X134" s="77"/>
      <c r="Y134" s="77" t="s">
        <v>223</v>
      </c>
      <c r="Z134" s="78" t="s">
        <v>101</v>
      </c>
      <c r="AA134" s="98">
        <v>92182</v>
      </c>
      <c r="AB134" s="77" t="s">
        <v>263</v>
      </c>
      <c r="AC134" s="77" t="s">
        <v>0</v>
      </c>
      <c r="AD134" s="77" t="s">
        <v>111</v>
      </c>
    </row>
    <row r="135" spans="2:30" x14ac:dyDescent="0.35">
      <c r="B135" s="77">
        <v>100131</v>
      </c>
      <c r="C135" s="77" t="s">
        <v>349</v>
      </c>
      <c r="D135" s="77">
        <v>2020</v>
      </c>
      <c r="E135" s="77"/>
      <c r="F135" s="96">
        <v>27593.4277568</v>
      </c>
      <c r="G135" s="78" t="s">
        <v>1561</v>
      </c>
      <c r="H135" s="77"/>
      <c r="I135" s="96">
        <v>27593.4277568</v>
      </c>
      <c r="J135" s="96">
        <v>0</v>
      </c>
      <c r="K135" s="96">
        <v>0</v>
      </c>
      <c r="L135" s="96">
        <v>0</v>
      </c>
      <c r="M135" s="96">
        <v>0</v>
      </c>
      <c r="N135" s="97"/>
      <c r="O135" s="96">
        <v>0</v>
      </c>
      <c r="P135" s="96">
        <v>0</v>
      </c>
      <c r="Q135" s="96">
        <v>0</v>
      </c>
      <c r="R135" s="96">
        <v>0</v>
      </c>
      <c r="S135" s="96">
        <v>27593.4277568</v>
      </c>
      <c r="T135" s="79"/>
      <c r="U135" s="78" t="s">
        <v>120</v>
      </c>
      <c r="V135" s="78" t="s">
        <v>100</v>
      </c>
      <c r="W135" s="77" t="s">
        <v>265</v>
      </c>
      <c r="X135" s="77"/>
      <c r="Y135" s="77" t="s">
        <v>350</v>
      </c>
      <c r="Z135" s="78" t="s">
        <v>101</v>
      </c>
      <c r="AA135" s="98">
        <v>95192</v>
      </c>
      <c r="AB135" s="77" t="s">
        <v>263</v>
      </c>
      <c r="AC135" s="77" t="s">
        <v>0</v>
      </c>
      <c r="AD135" s="77" t="s">
        <v>111</v>
      </c>
    </row>
    <row r="136" spans="2:30" x14ac:dyDescent="0.35">
      <c r="B136" s="77">
        <v>100954</v>
      </c>
      <c r="C136" s="77" t="s">
        <v>351</v>
      </c>
      <c r="D136" s="77">
        <v>2020</v>
      </c>
      <c r="E136" s="77"/>
      <c r="F136" s="96">
        <v>124433.282666944</v>
      </c>
      <c r="G136" s="78" t="s">
        <v>1561</v>
      </c>
      <c r="H136" s="77"/>
      <c r="I136" s="96">
        <v>124433.282666944</v>
      </c>
      <c r="J136" s="96">
        <v>0</v>
      </c>
      <c r="K136" s="96">
        <v>0</v>
      </c>
      <c r="L136" s="96">
        <v>0</v>
      </c>
      <c r="M136" s="96">
        <v>0</v>
      </c>
      <c r="N136" s="97"/>
      <c r="O136" s="96">
        <v>124433.282666944</v>
      </c>
      <c r="P136" s="96">
        <v>0</v>
      </c>
      <c r="Q136" s="96">
        <v>0</v>
      </c>
      <c r="R136" s="96">
        <v>124433.282666944</v>
      </c>
      <c r="S136" s="96">
        <v>0</v>
      </c>
      <c r="T136" s="79"/>
      <c r="U136" s="78" t="s">
        <v>120</v>
      </c>
      <c r="V136" s="78" t="s">
        <v>120</v>
      </c>
      <c r="W136" s="77" t="s">
        <v>220</v>
      </c>
      <c r="X136" s="77"/>
      <c r="Y136" s="77" t="s">
        <v>352</v>
      </c>
      <c r="Z136" s="78" t="s">
        <v>101</v>
      </c>
      <c r="AA136" s="98">
        <v>92335</v>
      </c>
      <c r="AB136" s="77" t="s">
        <v>353</v>
      </c>
      <c r="AC136" s="77" t="s">
        <v>0</v>
      </c>
      <c r="AD136" s="77" t="s">
        <v>111</v>
      </c>
    </row>
    <row r="137" spans="2:30" x14ac:dyDescent="0.35">
      <c r="B137" s="77">
        <v>101405</v>
      </c>
      <c r="C137" s="77" t="s">
        <v>354</v>
      </c>
      <c r="D137" s="77">
        <v>2020</v>
      </c>
      <c r="E137" s="77"/>
      <c r="F137" s="96">
        <v>9528.087356</v>
      </c>
      <c r="G137" s="78" t="s">
        <v>1561</v>
      </c>
      <c r="H137" s="77"/>
      <c r="I137" s="96">
        <v>9528.087356</v>
      </c>
      <c r="J137" s="96">
        <v>0</v>
      </c>
      <c r="K137" s="96">
        <v>0</v>
      </c>
      <c r="L137" s="96">
        <v>0</v>
      </c>
      <c r="M137" s="96">
        <v>0</v>
      </c>
      <c r="N137" s="97"/>
      <c r="O137" s="96">
        <v>0</v>
      </c>
      <c r="P137" s="96">
        <v>0</v>
      </c>
      <c r="Q137" s="96">
        <v>0</v>
      </c>
      <c r="R137" s="96">
        <v>0</v>
      </c>
      <c r="S137" s="96">
        <v>9528.087356</v>
      </c>
      <c r="T137" s="79"/>
      <c r="U137" s="78" t="s">
        <v>100</v>
      </c>
      <c r="V137" s="78" t="s">
        <v>100</v>
      </c>
      <c r="W137" s="77"/>
      <c r="X137" s="77"/>
      <c r="Y137" s="77" t="s">
        <v>223</v>
      </c>
      <c r="Z137" s="78" t="s">
        <v>101</v>
      </c>
      <c r="AA137" s="98">
        <v>92154</v>
      </c>
      <c r="AB137" s="77" t="s">
        <v>102</v>
      </c>
      <c r="AC137" s="77" t="s">
        <v>1</v>
      </c>
      <c r="AD137" s="77" t="s">
        <v>109</v>
      </c>
    </row>
    <row r="138" spans="2:30" x14ac:dyDescent="0.35">
      <c r="B138" s="77">
        <v>101662</v>
      </c>
      <c r="C138" s="77" t="s">
        <v>355</v>
      </c>
      <c r="D138" s="77">
        <v>2020</v>
      </c>
      <c r="E138" s="77"/>
      <c r="F138" s="96">
        <v>9217.7213240000001</v>
      </c>
      <c r="G138" s="78" t="s">
        <v>1561</v>
      </c>
      <c r="H138" s="77"/>
      <c r="I138" s="96">
        <v>9217.7213240000001</v>
      </c>
      <c r="J138" s="96">
        <v>0</v>
      </c>
      <c r="K138" s="96">
        <v>0</v>
      </c>
      <c r="L138" s="96">
        <v>0</v>
      </c>
      <c r="M138" s="96">
        <v>0</v>
      </c>
      <c r="N138" s="97"/>
      <c r="O138" s="96">
        <v>0</v>
      </c>
      <c r="P138" s="96">
        <v>0</v>
      </c>
      <c r="Q138" s="96">
        <v>0</v>
      </c>
      <c r="R138" s="96">
        <v>0</v>
      </c>
      <c r="S138" s="96">
        <v>9217.7213240000001</v>
      </c>
      <c r="T138" s="79"/>
      <c r="U138" s="78" t="s">
        <v>100</v>
      </c>
      <c r="V138" s="78" t="s">
        <v>100</v>
      </c>
      <c r="W138" s="77"/>
      <c r="X138" s="77"/>
      <c r="Y138" s="77" t="s">
        <v>356</v>
      </c>
      <c r="Z138" s="78" t="s">
        <v>101</v>
      </c>
      <c r="AA138" s="98">
        <v>92029</v>
      </c>
      <c r="AB138" s="77" t="s">
        <v>102</v>
      </c>
      <c r="AC138" s="77" t="s">
        <v>1</v>
      </c>
      <c r="AD138" s="77" t="s">
        <v>109</v>
      </c>
    </row>
    <row r="139" spans="2:30" x14ac:dyDescent="0.35">
      <c r="B139" s="77">
        <v>100376</v>
      </c>
      <c r="C139" s="77" t="s">
        <v>357</v>
      </c>
      <c r="D139" s="77">
        <v>2020</v>
      </c>
      <c r="E139" s="77"/>
      <c r="F139" s="96">
        <v>11123.053856</v>
      </c>
      <c r="G139" s="78" t="s">
        <v>1561</v>
      </c>
      <c r="H139" s="77"/>
      <c r="I139" s="96">
        <v>11123.053856</v>
      </c>
      <c r="J139" s="96">
        <v>0</v>
      </c>
      <c r="K139" s="96">
        <v>0</v>
      </c>
      <c r="L139" s="96">
        <v>0</v>
      </c>
      <c r="M139" s="96">
        <v>0</v>
      </c>
      <c r="N139" s="97"/>
      <c r="O139" s="96">
        <v>0</v>
      </c>
      <c r="P139" s="96">
        <v>0</v>
      </c>
      <c r="Q139" s="96">
        <v>0</v>
      </c>
      <c r="R139" s="96">
        <v>0</v>
      </c>
      <c r="S139" s="96">
        <v>11123.053856</v>
      </c>
      <c r="T139" s="79"/>
      <c r="U139" s="78" t="s">
        <v>100</v>
      </c>
      <c r="V139" s="78" t="s">
        <v>100</v>
      </c>
      <c r="W139" s="77"/>
      <c r="X139" s="77"/>
      <c r="Y139" s="77" t="s">
        <v>358</v>
      </c>
      <c r="Z139" s="78" t="s">
        <v>101</v>
      </c>
      <c r="AA139" s="98">
        <v>93622</v>
      </c>
      <c r="AB139" s="77" t="s">
        <v>102</v>
      </c>
      <c r="AC139" s="77" t="s">
        <v>1</v>
      </c>
      <c r="AD139" s="77" t="s">
        <v>109</v>
      </c>
    </row>
    <row r="140" spans="2:30" x14ac:dyDescent="0.35">
      <c r="B140" s="77">
        <v>100377</v>
      </c>
      <c r="C140" s="77" t="s">
        <v>359</v>
      </c>
      <c r="D140" s="77">
        <v>2020</v>
      </c>
      <c r="E140" s="77"/>
      <c r="F140" s="96">
        <v>9740.3787639999991</v>
      </c>
      <c r="G140" s="78" t="s">
        <v>1561</v>
      </c>
      <c r="H140" s="77"/>
      <c r="I140" s="96">
        <v>9740.3787639999991</v>
      </c>
      <c r="J140" s="96">
        <v>0</v>
      </c>
      <c r="K140" s="96">
        <v>0</v>
      </c>
      <c r="L140" s="96">
        <v>0</v>
      </c>
      <c r="M140" s="96">
        <v>0</v>
      </c>
      <c r="N140" s="97"/>
      <c r="O140" s="96">
        <v>0</v>
      </c>
      <c r="P140" s="96">
        <v>0</v>
      </c>
      <c r="Q140" s="96">
        <v>0</v>
      </c>
      <c r="R140" s="96">
        <v>0</v>
      </c>
      <c r="S140" s="96">
        <v>9740.3787639999991</v>
      </c>
      <c r="T140" s="79"/>
      <c r="U140" s="78" t="s">
        <v>100</v>
      </c>
      <c r="V140" s="78" t="s">
        <v>100</v>
      </c>
      <c r="W140" s="77"/>
      <c r="X140" s="77"/>
      <c r="Y140" s="77" t="s">
        <v>323</v>
      </c>
      <c r="Z140" s="78" t="s">
        <v>101</v>
      </c>
      <c r="AA140" s="98">
        <v>95688</v>
      </c>
      <c r="AB140" s="77" t="s">
        <v>102</v>
      </c>
      <c r="AC140" s="77" t="s">
        <v>1</v>
      </c>
      <c r="AD140" s="77" t="s">
        <v>109</v>
      </c>
    </row>
    <row r="141" spans="2:30" x14ac:dyDescent="0.35">
      <c r="B141" s="77">
        <v>101496</v>
      </c>
      <c r="C141" s="77" t="s">
        <v>360</v>
      </c>
      <c r="D141" s="77">
        <v>2020</v>
      </c>
      <c r="E141" s="77"/>
      <c r="F141" s="96">
        <v>373527.34632988798</v>
      </c>
      <c r="G141" s="78" t="s">
        <v>1561</v>
      </c>
      <c r="H141" s="77"/>
      <c r="I141" s="96">
        <v>373527.34632988798</v>
      </c>
      <c r="J141" s="96">
        <v>0</v>
      </c>
      <c r="K141" s="96">
        <v>0</v>
      </c>
      <c r="L141" s="96">
        <v>0</v>
      </c>
      <c r="M141" s="96">
        <v>0</v>
      </c>
      <c r="N141" s="97"/>
      <c r="O141" s="96">
        <v>373527.34632988798</v>
      </c>
      <c r="P141" s="96">
        <v>0</v>
      </c>
      <c r="Q141" s="96">
        <v>0</v>
      </c>
      <c r="R141" s="96">
        <v>373527.34632988798</v>
      </c>
      <c r="S141" s="96">
        <v>0</v>
      </c>
      <c r="T141" s="79"/>
      <c r="U141" s="78" t="s">
        <v>120</v>
      </c>
      <c r="V141" s="78" t="s">
        <v>100</v>
      </c>
      <c r="W141" s="77" t="s">
        <v>265</v>
      </c>
      <c r="X141" s="77"/>
      <c r="Y141" s="77" t="s">
        <v>361</v>
      </c>
      <c r="Z141" s="78" t="s">
        <v>101</v>
      </c>
      <c r="AA141" s="98">
        <v>95993</v>
      </c>
      <c r="AB141" s="77" t="s">
        <v>102</v>
      </c>
      <c r="AC141" s="77" t="s">
        <v>0</v>
      </c>
      <c r="AD141" s="77" t="s">
        <v>109</v>
      </c>
    </row>
    <row r="142" spans="2:30" x14ac:dyDescent="0.35">
      <c r="B142" s="77">
        <v>104332</v>
      </c>
      <c r="C142" s="77" t="s">
        <v>362</v>
      </c>
      <c r="D142" s="77">
        <v>2020</v>
      </c>
      <c r="E142" s="77"/>
      <c r="F142" s="96">
        <v>107256.813696</v>
      </c>
      <c r="G142" s="78" t="s">
        <v>1561</v>
      </c>
      <c r="H142" s="77"/>
      <c r="I142" s="96">
        <v>0</v>
      </c>
      <c r="J142" s="96">
        <v>0</v>
      </c>
      <c r="K142" s="96">
        <v>107256.813696</v>
      </c>
      <c r="L142" s="96">
        <v>0</v>
      </c>
      <c r="M142" s="96">
        <v>0</v>
      </c>
      <c r="N142" s="97"/>
      <c r="O142" s="96">
        <v>0</v>
      </c>
      <c r="P142" s="96">
        <v>0</v>
      </c>
      <c r="Q142" s="96">
        <v>0</v>
      </c>
      <c r="R142" s="96">
        <v>0</v>
      </c>
      <c r="S142" s="96">
        <v>107256.813696</v>
      </c>
      <c r="T142" s="79"/>
      <c r="U142" s="78" t="s">
        <v>120</v>
      </c>
      <c r="V142" s="78" t="s">
        <v>100</v>
      </c>
      <c r="W142" s="77" t="s">
        <v>265</v>
      </c>
      <c r="X142" s="77"/>
      <c r="Y142" s="77" t="s">
        <v>339</v>
      </c>
      <c r="Z142" s="78" t="s">
        <v>101</v>
      </c>
      <c r="AA142" s="98">
        <v>94571</v>
      </c>
      <c r="AB142" s="77" t="s">
        <v>363</v>
      </c>
      <c r="AC142" s="77" t="s">
        <v>205</v>
      </c>
      <c r="AD142" s="77" t="s">
        <v>206</v>
      </c>
    </row>
    <row r="143" spans="2:30" x14ac:dyDescent="0.35">
      <c r="B143" s="77">
        <v>101525</v>
      </c>
      <c r="C143" s="77" t="s">
        <v>1366</v>
      </c>
      <c r="D143" s="77">
        <v>2020</v>
      </c>
      <c r="E143" s="77"/>
      <c r="F143" s="96">
        <v>10693.6311888</v>
      </c>
      <c r="G143" s="78" t="s">
        <v>1561</v>
      </c>
      <c r="H143" s="77"/>
      <c r="I143" s="96">
        <v>10693.6311888</v>
      </c>
      <c r="J143" s="96">
        <v>0</v>
      </c>
      <c r="K143" s="96">
        <v>0</v>
      </c>
      <c r="L143" s="96">
        <v>0</v>
      </c>
      <c r="M143" s="96">
        <v>0</v>
      </c>
      <c r="N143" s="97"/>
      <c r="O143" s="96">
        <v>0</v>
      </c>
      <c r="P143" s="96">
        <v>0</v>
      </c>
      <c r="Q143" s="96">
        <v>0</v>
      </c>
      <c r="R143" s="96">
        <v>0</v>
      </c>
      <c r="S143" s="96">
        <v>10693.6311888</v>
      </c>
      <c r="T143" s="79"/>
      <c r="U143" s="78" t="s">
        <v>100</v>
      </c>
      <c r="V143" s="78" t="s">
        <v>100</v>
      </c>
      <c r="W143" s="77"/>
      <c r="X143" s="77"/>
      <c r="Y143" s="77" t="s">
        <v>1367</v>
      </c>
      <c r="Z143" s="78" t="s">
        <v>101</v>
      </c>
      <c r="AA143" s="98">
        <v>94585</v>
      </c>
      <c r="AB143" s="77" t="s">
        <v>102</v>
      </c>
      <c r="AC143" s="77" t="s">
        <v>0</v>
      </c>
      <c r="AD143" s="77" t="s">
        <v>109</v>
      </c>
    </row>
    <row r="144" spans="2:30" x14ac:dyDescent="0.35">
      <c r="B144" s="77">
        <v>101526</v>
      </c>
      <c r="C144" s="77" t="s">
        <v>364</v>
      </c>
      <c r="D144" s="77">
        <v>2020</v>
      </c>
      <c r="E144" s="77"/>
      <c r="F144" s="96">
        <v>1497819.4319873599</v>
      </c>
      <c r="G144" s="78" t="s">
        <v>1561</v>
      </c>
      <c r="H144" s="77"/>
      <c r="I144" s="96">
        <v>1497819.4319873599</v>
      </c>
      <c r="J144" s="96">
        <v>0</v>
      </c>
      <c r="K144" s="96">
        <v>0</v>
      </c>
      <c r="L144" s="96">
        <v>0</v>
      </c>
      <c r="M144" s="96">
        <v>0</v>
      </c>
      <c r="N144" s="97"/>
      <c r="O144" s="96">
        <v>1497819.4319873599</v>
      </c>
      <c r="P144" s="96">
        <v>0</v>
      </c>
      <c r="Q144" s="96">
        <v>0</v>
      </c>
      <c r="R144" s="96">
        <v>1497819.4319873599</v>
      </c>
      <c r="S144" s="96">
        <v>0</v>
      </c>
      <c r="T144" s="79"/>
      <c r="U144" s="78" t="s">
        <v>120</v>
      </c>
      <c r="V144" s="78" t="s">
        <v>100</v>
      </c>
      <c r="W144" s="77" t="s">
        <v>265</v>
      </c>
      <c r="X144" s="77"/>
      <c r="Y144" s="77" t="s">
        <v>195</v>
      </c>
      <c r="Z144" s="78" t="s">
        <v>101</v>
      </c>
      <c r="AA144" s="98">
        <v>94565</v>
      </c>
      <c r="AB144" s="77" t="s">
        <v>102</v>
      </c>
      <c r="AC144" s="77" t="s">
        <v>0</v>
      </c>
      <c r="AD144" s="77" t="s">
        <v>109</v>
      </c>
    </row>
    <row r="145" spans="2:30" x14ac:dyDescent="0.35">
      <c r="B145" s="77">
        <v>101527</v>
      </c>
      <c r="C145" s="77" t="s">
        <v>365</v>
      </c>
      <c r="D145" s="77">
        <v>2020</v>
      </c>
      <c r="E145" s="77"/>
      <c r="F145" s="96">
        <v>210004.34138459901</v>
      </c>
      <c r="G145" s="78" t="s">
        <v>1561</v>
      </c>
      <c r="H145" s="77"/>
      <c r="I145" s="96">
        <v>210004.34138459901</v>
      </c>
      <c r="J145" s="96">
        <v>0</v>
      </c>
      <c r="K145" s="96">
        <v>0</v>
      </c>
      <c r="L145" s="96">
        <v>0</v>
      </c>
      <c r="M145" s="96">
        <v>0</v>
      </c>
      <c r="N145" s="97"/>
      <c r="O145" s="96">
        <v>0</v>
      </c>
      <c r="P145" s="96">
        <v>0</v>
      </c>
      <c r="Q145" s="96">
        <v>0</v>
      </c>
      <c r="R145" s="96">
        <v>0</v>
      </c>
      <c r="S145" s="96">
        <v>210004.34138459901</v>
      </c>
      <c r="T145" s="79"/>
      <c r="U145" s="78" t="s">
        <v>120</v>
      </c>
      <c r="V145" s="78" t="s">
        <v>100</v>
      </c>
      <c r="W145" s="77" t="s">
        <v>265</v>
      </c>
      <c r="X145" s="77"/>
      <c r="Y145" s="77" t="s">
        <v>366</v>
      </c>
      <c r="Z145" s="78" t="s">
        <v>101</v>
      </c>
      <c r="AA145" s="98">
        <v>95461</v>
      </c>
      <c r="AB145" s="77" t="s">
        <v>367</v>
      </c>
      <c r="AC145" s="77" t="s">
        <v>0</v>
      </c>
      <c r="AD145" s="77" t="s">
        <v>109</v>
      </c>
    </row>
    <row r="146" spans="2:30" x14ac:dyDescent="0.35">
      <c r="B146" s="77">
        <v>100178</v>
      </c>
      <c r="C146" s="77" t="s">
        <v>1190</v>
      </c>
      <c r="D146" s="77">
        <v>2020</v>
      </c>
      <c r="E146" s="77"/>
      <c r="F146" s="96">
        <v>72318.168067199993</v>
      </c>
      <c r="G146" s="78" t="s">
        <v>1561</v>
      </c>
      <c r="H146" s="77"/>
      <c r="I146" s="96">
        <v>72318.168067199993</v>
      </c>
      <c r="J146" s="96">
        <v>0</v>
      </c>
      <c r="K146" s="96">
        <v>0</v>
      </c>
      <c r="L146" s="96">
        <v>0</v>
      </c>
      <c r="M146" s="96">
        <v>0</v>
      </c>
      <c r="N146" s="97"/>
      <c r="O146" s="96">
        <v>72318.168067199993</v>
      </c>
      <c r="P146" s="96">
        <v>0</v>
      </c>
      <c r="Q146" s="96">
        <v>0</v>
      </c>
      <c r="R146" s="96">
        <v>72318.168067199993</v>
      </c>
      <c r="S146" s="96">
        <v>0</v>
      </c>
      <c r="T146" s="79"/>
      <c r="U146" s="78" t="s">
        <v>120</v>
      </c>
      <c r="V146" s="78" t="s">
        <v>100</v>
      </c>
      <c r="W146" s="77" t="s">
        <v>265</v>
      </c>
      <c r="X146" s="77"/>
      <c r="Y146" s="77" t="s">
        <v>368</v>
      </c>
      <c r="Z146" s="78" t="s">
        <v>101</v>
      </c>
      <c r="AA146" s="98">
        <v>95020</v>
      </c>
      <c r="AB146" s="77" t="s">
        <v>102</v>
      </c>
      <c r="AC146" s="77" t="s">
        <v>0</v>
      </c>
      <c r="AD146" s="77" t="s">
        <v>109</v>
      </c>
    </row>
    <row r="147" spans="2:30" x14ac:dyDescent="0.35">
      <c r="B147" s="77">
        <v>100337</v>
      </c>
      <c r="C147" s="77" t="s">
        <v>369</v>
      </c>
      <c r="D147" s="77">
        <v>2020</v>
      </c>
      <c r="E147" s="77"/>
      <c r="F147" s="96">
        <v>17883.772676799999</v>
      </c>
      <c r="G147" s="78" t="s">
        <v>1561</v>
      </c>
      <c r="H147" s="77"/>
      <c r="I147" s="96">
        <v>17883.772676799999</v>
      </c>
      <c r="J147" s="96">
        <v>0</v>
      </c>
      <c r="K147" s="96">
        <v>0</v>
      </c>
      <c r="L147" s="96">
        <v>0</v>
      </c>
      <c r="M147" s="96">
        <v>0</v>
      </c>
      <c r="N147" s="97"/>
      <c r="O147" s="96">
        <v>0</v>
      </c>
      <c r="P147" s="96">
        <v>0</v>
      </c>
      <c r="Q147" s="96">
        <v>0</v>
      </c>
      <c r="R147" s="96">
        <v>0</v>
      </c>
      <c r="S147" s="96">
        <v>17883.772676799999</v>
      </c>
      <c r="T147" s="79"/>
      <c r="U147" s="78" t="s">
        <v>100</v>
      </c>
      <c r="V147" s="78" t="s">
        <v>100</v>
      </c>
      <c r="W147" s="77"/>
      <c r="X147" s="77"/>
      <c r="Y147" s="77" t="s">
        <v>370</v>
      </c>
      <c r="Z147" s="78" t="s">
        <v>101</v>
      </c>
      <c r="AA147" s="98">
        <v>95991</v>
      </c>
      <c r="AB147" s="77" t="s">
        <v>102</v>
      </c>
      <c r="AC147" s="77" t="s">
        <v>0</v>
      </c>
      <c r="AD147" s="77" t="s">
        <v>109</v>
      </c>
    </row>
    <row r="148" spans="2:30" x14ac:dyDescent="0.35">
      <c r="B148" s="77">
        <v>101528</v>
      </c>
      <c r="C148" s="77" t="s">
        <v>371</v>
      </c>
      <c r="D148" s="77">
        <v>2020</v>
      </c>
      <c r="E148" s="77"/>
      <c r="F148" s="96">
        <v>13317.834607999999</v>
      </c>
      <c r="G148" s="78" t="s">
        <v>1561</v>
      </c>
      <c r="H148" s="77"/>
      <c r="I148" s="96">
        <v>13317.834607999999</v>
      </c>
      <c r="J148" s="96">
        <v>0</v>
      </c>
      <c r="K148" s="96">
        <v>0</v>
      </c>
      <c r="L148" s="96">
        <v>0</v>
      </c>
      <c r="M148" s="96">
        <v>0</v>
      </c>
      <c r="N148" s="97"/>
      <c r="O148" s="96">
        <v>0</v>
      </c>
      <c r="P148" s="96">
        <v>0</v>
      </c>
      <c r="Q148" s="96">
        <v>0</v>
      </c>
      <c r="R148" s="96">
        <v>0</v>
      </c>
      <c r="S148" s="96">
        <v>13317.834607999999</v>
      </c>
      <c r="T148" s="79"/>
      <c r="U148" s="78" t="s">
        <v>100</v>
      </c>
      <c r="V148" s="78" t="s">
        <v>100</v>
      </c>
      <c r="W148" s="77"/>
      <c r="X148" s="77"/>
      <c r="Y148" s="77" t="s">
        <v>372</v>
      </c>
      <c r="Z148" s="78" t="s">
        <v>101</v>
      </c>
      <c r="AA148" s="98">
        <v>94509</v>
      </c>
      <c r="AB148" s="77" t="s">
        <v>102</v>
      </c>
      <c r="AC148" s="77" t="s">
        <v>0</v>
      </c>
      <c r="AD148" s="77" t="s">
        <v>109</v>
      </c>
    </row>
    <row r="149" spans="2:30" x14ac:dyDescent="0.35">
      <c r="B149" s="77">
        <v>101276</v>
      </c>
      <c r="C149" s="77" t="s">
        <v>373</v>
      </c>
      <c r="D149" s="77">
        <v>2020</v>
      </c>
      <c r="E149" s="77"/>
      <c r="F149" s="96">
        <v>5485.9889536000001</v>
      </c>
      <c r="G149" s="78" t="s">
        <v>1561</v>
      </c>
      <c r="H149" s="77"/>
      <c r="I149" s="96">
        <v>5485.9889536000001</v>
      </c>
      <c r="J149" s="96">
        <v>0</v>
      </c>
      <c r="K149" s="96">
        <v>0</v>
      </c>
      <c r="L149" s="96">
        <v>0</v>
      </c>
      <c r="M149" s="96">
        <v>0</v>
      </c>
      <c r="N149" s="97"/>
      <c r="O149" s="96">
        <v>0</v>
      </c>
      <c r="P149" s="96">
        <v>0</v>
      </c>
      <c r="Q149" s="96">
        <v>0</v>
      </c>
      <c r="R149" s="96">
        <v>0</v>
      </c>
      <c r="S149" s="96">
        <v>5485.9889536000001</v>
      </c>
      <c r="T149" s="79"/>
      <c r="U149" s="78" t="s">
        <v>100</v>
      </c>
      <c r="V149" s="78" t="s">
        <v>100</v>
      </c>
      <c r="W149" s="77"/>
      <c r="X149" s="77"/>
      <c r="Y149" s="77" t="s">
        <v>214</v>
      </c>
      <c r="Z149" s="78" t="s">
        <v>101</v>
      </c>
      <c r="AA149" s="98">
        <v>94534</v>
      </c>
      <c r="AB149" s="77" t="s">
        <v>102</v>
      </c>
      <c r="AC149" s="77" t="s">
        <v>0</v>
      </c>
      <c r="AD149" s="77" t="s">
        <v>109</v>
      </c>
    </row>
    <row r="150" spans="2:30" x14ac:dyDescent="0.35">
      <c r="B150" s="77">
        <v>100383</v>
      </c>
      <c r="C150" s="77" t="s">
        <v>1368</v>
      </c>
      <c r="D150" s="77">
        <v>2020</v>
      </c>
      <c r="E150" s="77"/>
      <c r="F150" s="96">
        <v>10068.4801792</v>
      </c>
      <c r="G150" s="78" t="s">
        <v>1561</v>
      </c>
      <c r="H150" s="77"/>
      <c r="I150" s="96">
        <v>10068.4801792</v>
      </c>
      <c r="J150" s="96">
        <v>0</v>
      </c>
      <c r="K150" s="96">
        <v>0</v>
      </c>
      <c r="L150" s="96">
        <v>0</v>
      </c>
      <c r="M150" s="96">
        <v>0</v>
      </c>
      <c r="N150" s="97"/>
      <c r="O150" s="96">
        <v>0</v>
      </c>
      <c r="P150" s="96">
        <v>0</v>
      </c>
      <c r="Q150" s="96">
        <v>0</v>
      </c>
      <c r="R150" s="96">
        <v>0</v>
      </c>
      <c r="S150" s="96">
        <v>10068.4801792</v>
      </c>
      <c r="T150" s="79"/>
      <c r="U150" s="78" t="s">
        <v>100</v>
      </c>
      <c r="V150" s="78" t="s">
        <v>100</v>
      </c>
      <c r="W150" s="77"/>
      <c r="X150" s="77"/>
      <c r="Y150" s="77" t="s">
        <v>666</v>
      </c>
      <c r="Z150" s="78" t="s">
        <v>101</v>
      </c>
      <c r="AA150" s="98">
        <v>94585</v>
      </c>
      <c r="AB150" s="77" t="s">
        <v>102</v>
      </c>
      <c r="AC150" s="77" t="s">
        <v>0</v>
      </c>
      <c r="AD150" s="77" t="s">
        <v>109</v>
      </c>
    </row>
    <row r="151" spans="2:30" x14ac:dyDescent="0.35">
      <c r="B151" s="77">
        <v>101300</v>
      </c>
      <c r="C151" s="77" t="s">
        <v>1191</v>
      </c>
      <c r="D151" s="77">
        <v>2020</v>
      </c>
      <c r="E151" s="77"/>
      <c r="F151" s="96">
        <v>36098.688097600003</v>
      </c>
      <c r="G151" s="78" t="s">
        <v>1561</v>
      </c>
      <c r="H151" s="77"/>
      <c r="I151" s="96">
        <v>36098.688097600003</v>
      </c>
      <c r="J151" s="96">
        <v>0</v>
      </c>
      <c r="K151" s="96">
        <v>0</v>
      </c>
      <c r="L151" s="96">
        <v>0</v>
      </c>
      <c r="M151" s="96">
        <v>0</v>
      </c>
      <c r="N151" s="97"/>
      <c r="O151" s="96">
        <v>36098.688097600003</v>
      </c>
      <c r="P151" s="96">
        <v>0</v>
      </c>
      <c r="Q151" s="96">
        <v>0</v>
      </c>
      <c r="R151" s="96">
        <v>36098.688097600003</v>
      </c>
      <c r="S151" s="96">
        <v>0</v>
      </c>
      <c r="T151" s="79"/>
      <c r="U151" s="78" t="s">
        <v>120</v>
      </c>
      <c r="V151" s="78" t="s">
        <v>100</v>
      </c>
      <c r="W151" s="77" t="s">
        <v>265</v>
      </c>
      <c r="X151" s="77"/>
      <c r="Y151" s="77" t="s">
        <v>374</v>
      </c>
      <c r="Z151" s="78" t="s">
        <v>101</v>
      </c>
      <c r="AA151" s="98">
        <v>93930</v>
      </c>
      <c r="AB151" s="77" t="s">
        <v>102</v>
      </c>
      <c r="AC151" s="77" t="s">
        <v>0</v>
      </c>
      <c r="AD151" s="77" t="s">
        <v>109</v>
      </c>
    </row>
    <row r="152" spans="2:30" x14ac:dyDescent="0.35">
      <c r="B152" s="77">
        <v>101143</v>
      </c>
      <c r="C152" s="77" t="s">
        <v>375</v>
      </c>
      <c r="D152" s="77">
        <v>2020</v>
      </c>
      <c r="E152" s="77"/>
      <c r="F152" s="96">
        <v>127505.883347731</v>
      </c>
      <c r="G152" s="78" t="s">
        <v>1561</v>
      </c>
      <c r="H152" s="77"/>
      <c r="I152" s="96">
        <v>127505.883347731</v>
      </c>
      <c r="J152" s="96">
        <v>0</v>
      </c>
      <c r="K152" s="96">
        <v>0</v>
      </c>
      <c r="L152" s="96">
        <v>0</v>
      </c>
      <c r="M152" s="96">
        <v>0</v>
      </c>
      <c r="N152" s="97"/>
      <c r="O152" s="96">
        <v>127505.883347731</v>
      </c>
      <c r="P152" s="96">
        <v>0</v>
      </c>
      <c r="Q152" s="96">
        <v>0</v>
      </c>
      <c r="R152" s="96">
        <v>127505.883347731</v>
      </c>
      <c r="S152" s="96">
        <v>0</v>
      </c>
      <c r="T152" s="79"/>
      <c r="U152" s="78" t="s">
        <v>120</v>
      </c>
      <c r="V152" s="78" t="s">
        <v>100</v>
      </c>
      <c r="W152" s="77" t="s">
        <v>265</v>
      </c>
      <c r="X152" s="77"/>
      <c r="Y152" s="77" t="s">
        <v>350</v>
      </c>
      <c r="Z152" s="78" t="s">
        <v>101</v>
      </c>
      <c r="AA152" s="98">
        <v>95143</v>
      </c>
      <c r="AB152" s="77" t="s">
        <v>102</v>
      </c>
      <c r="AC152" s="77" t="s">
        <v>0</v>
      </c>
      <c r="AD152" s="77" t="s">
        <v>109</v>
      </c>
    </row>
    <row r="153" spans="2:30" x14ac:dyDescent="0.35">
      <c r="B153" s="77">
        <v>100338</v>
      </c>
      <c r="C153" s="77" t="s">
        <v>376</v>
      </c>
      <c r="D153" s="77">
        <v>2020</v>
      </c>
      <c r="E153" s="77"/>
      <c r="F153" s="96">
        <v>1198138.1177370299</v>
      </c>
      <c r="G153" s="78" t="s">
        <v>1561</v>
      </c>
      <c r="H153" s="77"/>
      <c r="I153" s="96">
        <v>1198138.1177370299</v>
      </c>
      <c r="J153" s="96">
        <v>0</v>
      </c>
      <c r="K153" s="96">
        <v>0</v>
      </c>
      <c r="L153" s="96">
        <v>0</v>
      </c>
      <c r="M153" s="96">
        <v>0</v>
      </c>
      <c r="N153" s="97"/>
      <c r="O153" s="96">
        <v>1198138.1177370299</v>
      </c>
      <c r="P153" s="96">
        <v>0</v>
      </c>
      <c r="Q153" s="96">
        <v>0</v>
      </c>
      <c r="R153" s="96">
        <v>1198138.1177370299</v>
      </c>
      <c r="S153" s="96">
        <v>0</v>
      </c>
      <c r="T153" s="79"/>
      <c r="U153" s="78" t="s">
        <v>120</v>
      </c>
      <c r="V153" s="78" t="s">
        <v>100</v>
      </c>
      <c r="W153" s="77" t="s">
        <v>265</v>
      </c>
      <c r="X153" s="77"/>
      <c r="Y153" s="77" t="s">
        <v>195</v>
      </c>
      <c r="Z153" s="78" t="s">
        <v>101</v>
      </c>
      <c r="AA153" s="98">
        <v>94565</v>
      </c>
      <c r="AB153" s="77" t="s">
        <v>102</v>
      </c>
      <c r="AC153" s="77" t="s">
        <v>0</v>
      </c>
      <c r="AD153" s="77" t="s">
        <v>103</v>
      </c>
    </row>
    <row r="154" spans="2:30" x14ac:dyDescent="0.35">
      <c r="B154" s="77">
        <v>100343</v>
      </c>
      <c r="C154" s="77" t="s">
        <v>377</v>
      </c>
      <c r="D154" s="77">
        <v>2020</v>
      </c>
      <c r="E154" s="77"/>
      <c r="F154" s="96">
        <v>932274.17309439997</v>
      </c>
      <c r="G154" s="78" t="s">
        <v>1561</v>
      </c>
      <c r="H154" s="77"/>
      <c r="I154" s="96">
        <v>932274.17309439997</v>
      </c>
      <c r="J154" s="96">
        <v>0</v>
      </c>
      <c r="K154" s="96">
        <v>0</v>
      </c>
      <c r="L154" s="96">
        <v>0</v>
      </c>
      <c r="M154" s="96">
        <v>0</v>
      </c>
      <c r="N154" s="97"/>
      <c r="O154" s="96">
        <v>932274.17309439997</v>
      </c>
      <c r="P154" s="96">
        <v>0</v>
      </c>
      <c r="Q154" s="96">
        <v>0</v>
      </c>
      <c r="R154" s="96">
        <v>932274.17309439997</v>
      </c>
      <c r="S154" s="96">
        <v>0</v>
      </c>
      <c r="T154" s="79"/>
      <c r="U154" s="78" t="s">
        <v>120</v>
      </c>
      <c r="V154" s="78" t="s">
        <v>100</v>
      </c>
      <c r="W154" s="77" t="s">
        <v>265</v>
      </c>
      <c r="X154" s="77"/>
      <c r="Y154" s="77" t="s">
        <v>350</v>
      </c>
      <c r="Z154" s="78" t="s">
        <v>101</v>
      </c>
      <c r="AA154" s="98">
        <v>95013</v>
      </c>
      <c r="AB154" s="77" t="s">
        <v>102</v>
      </c>
      <c r="AC154" s="77" t="s">
        <v>0</v>
      </c>
      <c r="AD154" s="77" t="s">
        <v>109</v>
      </c>
    </row>
    <row r="155" spans="2:30" x14ac:dyDescent="0.35">
      <c r="B155" s="77">
        <v>101426</v>
      </c>
      <c r="C155" s="77" t="s">
        <v>378</v>
      </c>
      <c r="D155" s="77">
        <v>2020</v>
      </c>
      <c r="E155" s="77"/>
      <c r="F155" s="96">
        <v>7071.3769664000001</v>
      </c>
      <c r="G155" s="78" t="s">
        <v>1561</v>
      </c>
      <c r="H155" s="77"/>
      <c r="I155" s="96">
        <v>7071.3769664000001</v>
      </c>
      <c r="J155" s="96">
        <v>0</v>
      </c>
      <c r="K155" s="96">
        <v>0</v>
      </c>
      <c r="L155" s="96">
        <v>0</v>
      </c>
      <c r="M155" s="96">
        <v>0</v>
      </c>
      <c r="N155" s="97"/>
      <c r="O155" s="96">
        <v>0</v>
      </c>
      <c r="P155" s="96">
        <v>0</v>
      </c>
      <c r="Q155" s="96">
        <v>0</v>
      </c>
      <c r="R155" s="96">
        <v>0</v>
      </c>
      <c r="S155" s="96">
        <v>7071.3769664000001</v>
      </c>
      <c r="T155" s="79"/>
      <c r="U155" s="78" t="s">
        <v>100</v>
      </c>
      <c r="V155" s="78" t="s">
        <v>100</v>
      </c>
      <c r="W155" s="77"/>
      <c r="X155" s="77"/>
      <c r="Y155" s="77" t="s">
        <v>350</v>
      </c>
      <c r="Z155" s="78" t="s">
        <v>101</v>
      </c>
      <c r="AA155" s="98">
        <v>95134</v>
      </c>
      <c r="AB155" s="77" t="s">
        <v>102</v>
      </c>
      <c r="AC155" s="77" t="s">
        <v>0</v>
      </c>
      <c r="AD155" s="77" t="s">
        <v>109</v>
      </c>
    </row>
    <row r="156" spans="2:30" x14ac:dyDescent="0.35">
      <c r="B156" s="77">
        <v>101746</v>
      </c>
      <c r="C156" s="77" t="s">
        <v>379</v>
      </c>
      <c r="D156" s="77">
        <v>2020</v>
      </c>
      <c r="E156" s="77"/>
      <c r="F156" s="96">
        <v>813895.182424</v>
      </c>
      <c r="G156" s="78" t="s">
        <v>1561</v>
      </c>
      <c r="H156" s="77"/>
      <c r="I156" s="96">
        <v>813895.182424</v>
      </c>
      <c r="J156" s="96">
        <v>0</v>
      </c>
      <c r="K156" s="96">
        <v>0</v>
      </c>
      <c r="L156" s="96">
        <v>0</v>
      </c>
      <c r="M156" s="96">
        <v>0</v>
      </c>
      <c r="N156" s="97"/>
      <c r="O156" s="96">
        <v>813895.182424</v>
      </c>
      <c r="P156" s="96">
        <v>0</v>
      </c>
      <c r="Q156" s="96">
        <v>0</v>
      </c>
      <c r="R156" s="96">
        <v>813895.182424</v>
      </c>
      <c r="S156" s="96">
        <v>0</v>
      </c>
      <c r="T156" s="79"/>
      <c r="U156" s="78" t="s">
        <v>120</v>
      </c>
      <c r="V156" s="78" t="s">
        <v>100</v>
      </c>
      <c r="W156" s="77" t="s">
        <v>265</v>
      </c>
      <c r="X156" s="77"/>
      <c r="Y156" s="77" t="s">
        <v>223</v>
      </c>
      <c r="Z156" s="78" t="s">
        <v>101</v>
      </c>
      <c r="AA156" s="98">
        <v>92154</v>
      </c>
      <c r="AB156" s="77" t="s">
        <v>102</v>
      </c>
      <c r="AC156" s="77" t="s">
        <v>0</v>
      </c>
      <c r="AD156" s="77" t="s">
        <v>109</v>
      </c>
    </row>
    <row r="157" spans="2:30" x14ac:dyDescent="0.35">
      <c r="B157" s="77">
        <v>100345</v>
      </c>
      <c r="C157" s="77" t="s">
        <v>380</v>
      </c>
      <c r="D157" s="77">
        <v>2020</v>
      </c>
      <c r="E157" s="77"/>
      <c r="F157" s="96">
        <v>1632239.4967519999</v>
      </c>
      <c r="G157" s="78" t="s">
        <v>1561</v>
      </c>
      <c r="H157" s="77"/>
      <c r="I157" s="96">
        <v>1632239.4967519999</v>
      </c>
      <c r="J157" s="96">
        <v>0</v>
      </c>
      <c r="K157" s="96">
        <v>0</v>
      </c>
      <c r="L157" s="96">
        <v>0</v>
      </c>
      <c r="M157" s="96">
        <v>0</v>
      </c>
      <c r="N157" s="97"/>
      <c r="O157" s="96">
        <v>1632239.4967519999</v>
      </c>
      <c r="P157" s="96">
        <v>0</v>
      </c>
      <c r="Q157" s="96">
        <v>0</v>
      </c>
      <c r="R157" s="96">
        <v>1632239.4967519999</v>
      </c>
      <c r="S157" s="96">
        <v>0</v>
      </c>
      <c r="T157" s="79"/>
      <c r="U157" s="78" t="s">
        <v>120</v>
      </c>
      <c r="V157" s="78" t="s">
        <v>100</v>
      </c>
      <c r="W157" s="77" t="s">
        <v>265</v>
      </c>
      <c r="X157" s="77"/>
      <c r="Y157" s="77" t="s">
        <v>381</v>
      </c>
      <c r="Z157" s="78" t="s">
        <v>101</v>
      </c>
      <c r="AA157" s="98">
        <v>93243</v>
      </c>
      <c r="AB157" s="77" t="s">
        <v>102</v>
      </c>
      <c r="AC157" s="77" t="s">
        <v>0</v>
      </c>
      <c r="AD157" s="77" t="s">
        <v>109</v>
      </c>
    </row>
    <row r="158" spans="2:30" x14ac:dyDescent="0.35">
      <c r="B158" s="77">
        <v>104456</v>
      </c>
      <c r="C158" s="77" t="s">
        <v>382</v>
      </c>
      <c r="D158" s="77">
        <v>2020</v>
      </c>
      <c r="E158" s="77"/>
      <c r="F158" s="96">
        <v>422953.69510399998</v>
      </c>
      <c r="G158" s="78" t="s">
        <v>1561</v>
      </c>
      <c r="H158" s="77"/>
      <c r="I158" s="96">
        <v>422953.69510399998</v>
      </c>
      <c r="J158" s="96">
        <v>0</v>
      </c>
      <c r="K158" s="96">
        <v>0</v>
      </c>
      <c r="L158" s="96">
        <v>0</v>
      </c>
      <c r="M158" s="96">
        <v>0</v>
      </c>
      <c r="N158" s="97"/>
      <c r="O158" s="96">
        <v>422953.69510399998</v>
      </c>
      <c r="P158" s="96">
        <v>0</v>
      </c>
      <c r="Q158" s="96">
        <v>0</v>
      </c>
      <c r="R158" s="96">
        <v>422953.69510399998</v>
      </c>
      <c r="S158" s="96">
        <v>0</v>
      </c>
      <c r="T158" s="79"/>
      <c r="U158" s="78" t="s">
        <v>120</v>
      </c>
      <c r="V158" s="78" t="s">
        <v>100</v>
      </c>
      <c r="W158" s="77" t="s">
        <v>265</v>
      </c>
      <c r="X158" s="77"/>
      <c r="Y158" s="77" t="s">
        <v>383</v>
      </c>
      <c r="Z158" s="78" t="s">
        <v>101</v>
      </c>
      <c r="AA158" s="98">
        <v>94545</v>
      </c>
      <c r="AB158" s="77" t="s">
        <v>102</v>
      </c>
      <c r="AC158" s="77" t="s">
        <v>0</v>
      </c>
      <c r="AD158" s="77" t="s">
        <v>109</v>
      </c>
    </row>
    <row r="159" spans="2:30" x14ac:dyDescent="0.35">
      <c r="B159" s="77">
        <v>101211</v>
      </c>
      <c r="C159" s="77" t="s">
        <v>384</v>
      </c>
      <c r="D159" s="77">
        <v>2020</v>
      </c>
      <c r="E159" s="77"/>
      <c r="F159" s="96">
        <v>34804.925417600003</v>
      </c>
      <c r="G159" s="78" t="s">
        <v>1561</v>
      </c>
      <c r="H159" s="77"/>
      <c r="I159" s="96">
        <v>34804.925417600003</v>
      </c>
      <c r="J159" s="96">
        <v>0</v>
      </c>
      <c r="K159" s="96">
        <v>0</v>
      </c>
      <c r="L159" s="96">
        <v>0</v>
      </c>
      <c r="M159" s="96">
        <v>0</v>
      </c>
      <c r="N159" s="97"/>
      <c r="O159" s="96">
        <v>34804.925417600003</v>
      </c>
      <c r="P159" s="96">
        <v>0</v>
      </c>
      <c r="Q159" s="96">
        <v>0</v>
      </c>
      <c r="R159" s="96">
        <v>34804.925417600003</v>
      </c>
      <c r="S159" s="96">
        <v>0</v>
      </c>
      <c r="T159" s="79"/>
      <c r="U159" s="78" t="s">
        <v>120</v>
      </c>
      <c r="V159" s="78" t="s">
        <v>100</v>
      </c>
      <c r="W159" s="77" t="s">
        <v>265</v>
      </c>
      <c r="X159" s="77"/>
      <c r="Y159" s="77" t="s">
        <v>370</v>
      </c>
      <c r="Z159" s="78" t="s">
        <v>101</v>
      </c>
      <c r="AA159" s="98">
        <v>95993</v>
      </c>
      <c r="AB159" s="77" t="s">
        <v>102</v>
      </c>
      <c r="AC159" s="77" t="s">
        <v>0</v>
      </c>
      <c r="AD159" s="77" t="s">
        <v>109</v>
      </c>
    </row>
    <row r="160" spans="2:30" x14ac:dyDescent="0.35">
      <c r="B160" s="77">
        <v>3010</v>
      </c>
      <c r="C160" s="77" t="s">
        <v>1369</v>
      </c>
      <c r="D160" s="77">
        <v>2020</v>
      </c>
      <c r="E160" s="77"/>
      <c r="F160" s="96">
        <v>120745.314928573</v>
      </c>
      <c r="G160" s="78" t="s">
        <v>1561</v>
      </c>
      <c r="H160" s="77"/>
      <c r="I160" s="96">
        <v>0</v>
      </c>
      <c r="J160" s="96">
        <v>0</v>
      </c>
      <c r="K160" s="96">
        <v>0</v>
      </c>
      <c r="L160" s="96">
        <v>0</v>
      </c>
      <c r="M160" s="96">
        <v>120745.314928573</v>
      </c>
      <c r="N160" s="97"/>
      <c r="O160" s="96">
        <v>0</v>
      </c>
      <c r="P160" s="96">
        <v>0</v>
      </c>
      <c r="Q160" s="96">
        <v>120745.314928573</v>
      </c>
      <c r="R160" s="96">
        <v>120745.314928573</v>
      </c>
      <c r="S160" s="96">
        <v>1.5999999999999999E-10</v>
      </c>
      <c r="T160" s="79"/>
      <c r="U160" s="78" t="s">
        <v>120</v>
      </c>
      <c r="V160" s="78" t="s">
        <v>100</v>
      </c>
      <c r="W160" s="77" t="s">
        <v>265</v>
      </c>
      <c r="X160" s="77"/>
      <c r="Y160" s="77" t="s">
        <v>281</v>
      </c>
      <c r="Z160" s="78" t="s">
        <v>282</v>
      </c>
      <c r="AA160" s="98">
        <v>90120</v>
      </c>
      <c r="AB160" s="77" t="s">
        <v>122</v>
      </c>
      <c r="AC160" s="77" t="s">
        <v>106</v>
      </c>
      <c r="AD160" s="77" t="s">
        <v>107</v>
      </c>
    </row>
    <row r="161" spans="2:30" x14ac:dyDescent="0.35">
      <c r="B161" s="77">
        <v>3018</v>
      </c>
      <c r="C161" s="77" t="s">
        <v>1370</v>
      </c>
      <c r="D161" s="77">
        <v>2020</v>
      </c>
      <c r="E161" s="77"/>
      <c r="F161" s="96">
        <v>0</v>
      </c>
      <c r="G161" s="78" t="s">
        <v>1561</v>
      </c>
      <c r="H161" s="77"/>
      <c r="I161" s="96">
        <v>0</v>
      </c>
      <c r="J161" s="96">
        <v>0</v>
      </c>
      <c r="K161" s="96">
        <v>0</v>
      </c>
      <c r="L161" s="96">
        <v>0</v>
      </c>
      <c r="M161" s="96">
        <v>0</v>
      </c>
      <c r="N161" s="97"/>
      <c r="O161" s="96">
        <v>0</v>
      </c>
      <c r="P161" s="96">
        <v>0</v>
      </c>
      <c r="Q161" s="96">
        <v>0</v>
      </c>
      <c r="R161" s="96">
        <v>0</v>
      </c>
      <c r="S161" s="96">
        <v>0</v>
      </c>
      <c r="T161" s="79"/>
      <c r="U161" s="78" t="s">
        <v>120</v>
      </c>
      <c r="V161" s="78" t="s">
        <v>100</v>
      </c>
      <c r="W161" s="77" t="s">
        <v>265</v>
      </c>
      <c r="X161" s="77"/>
      <c r="Y161" s="77" t="s">
        <v>223</v>
      </c>
      <c r="Z161" s="78" t="s">
        <v>101</v>
      </c>
      <c r="AA161" s="98">
        <v>92101</v>
      </c>
      <c r="AB161" s="77" t="s">
        <v>385</v>
      </c>
      <c r="AC161" s="77" t="s">
        <v>106</v>
      </c>
      <c r="AD161" s="77" t="s">
        <v>107</v>
      </c>
    </row>
    <row r="162" spans="2:30" x14ac:dyDescent="0.35">
      <c r="B162" s="77">
        <v>101029</v>
      </c>
      <c r="C162" s="77" t="s">
        <v>386</v>
      </c>
      <c r="D162" s="77">
        <v>2020</v>
      </c>
      <c r="E162" s="77"/>
      <c r="F162" s="96">
        <v>1116923.3344264401</v>
      </c>
      <c r="G162" s="78" t="s">
        <v>1561</v>
      </c>
      <c r="H162" s="77"/>
      <c r="I162" s="96">
        <v>1116923.3344264401</v>
      </c>
      <c r="J162" s="96">
        <v>0</v>
      </c>
      <c r="K162" s="96">
        <v>0</v>
      </c>
      <c r="L162" s="96">
        <v>0</v>
      </c>
      <c r="M162" s="96">
        <v>0</v>
      </c>
      <c r="N162" s="97"/>
      <c r="O162" s="96">
        <v>1116923.3344264401</v>
      </c>
      <c r="P162" s="96">
        <v>0</v>
      </c>
      <c r="Q162" s="96">
        <v>0</v>
      </c>
      <c r="R162" s="96">
        <v>1116923.3344264401</v>
      </c>
      <c r="S162" s="96">
        <v>0</v>
      </c>
      <c r="T162" s="79"/>
      <c r="U162" s="78" t="s">
        <v>120</v>
      </c>
      <c r="V162" s="78" t="s">
        <v>120</v>
      </c>
      <c r="W162" s="77" t="s">
        <v>220</v>
      </c>
      <c r="X162" s="77"/>
      <c r="Y162" s="77" t="s">
        <v>387</v>
      </c>
      <c r="Z162" s="78" t="s">
        <v>101</v>
      </c>
      <c r="AA162" s="98">
        <v>93501</v>
      </c>
      <c r="AB162" s="77" t="s">
        <v>388</v>
      </c>
      <c r="AC162" s="77" t="s">
        <v>389</v>
      </c>
      <c r="AD162" s="77" t="s">
        <v>390</v>
      </c>
    </row>
    <row r="163" spans="2:30" x14ac:dyDescent="0.35">
      <c r="B163" s="77">
        <v>100013</v>
      </c>
      <c r="C163" s="77" t="s">
        <v>391</v>
      </c>
      <c r="D163" s="77">
        <v>2020</v>
      </c>
      <c r="E163" s="77"/>
      <c r="F163" s="96">
        <v>1374930.3787211999</v>
      </c>
      <c r="G163" s="78" t="s">
        <v>1561</v>
      </c>
      <c r="H163" s="77"/>
      <c r="I163" s="96">
        <v>1374930.3787211999</v>
      </c>
      <c r="J163" s="96">
        <v>0</v>
      </c>
      <c r="K163" s="96">
        <v>0</v>
      </c>
      <c r="L163" s="96">
        <v>0</v>
      </c>
      <c r="M163" s="96">
        <v>0</v>
      </c>
      <c r="N163" s="97"/>
      <c r="O163" s="96">
        <v>1374930.3787211999</v>
      </c>
      <c r="P163" s="96">
        <v>0</v>
      </c>
      <c r="Q163" s="96">
        <v>0</v>
      </c>
      <c r="R163" s="96">
        <v>1374930.3787211999</v>
      </c>
      <c r="S163" s="96">
        <v>0</v>
      </c>
      <c r="T163" s="79"/>
      <c r="U163" s="78" t="s">
        <v>120</v>
      </c>
      <c r="V163" s="78" t="s">
        <v>120</v>
      </c>
      <c r="W163" s="77" t="s">
        <v>220</v>
      </c>
      <c r="X163" s="77"/>
      <c r="Y163" s="77" t="s">
        <v>392</v>
      </c>
      <c r="Z163" s="78" t="s">
        <v>101</v>
      </c>
      <c r="AA163" s="98">
        <v>92368</v>
      </c>
      <c r="AB163" s="77" t="s">
        <v>388</v>
      </c>
      <c r="AC163" s="77" t="s">
        <v>389</v>
      </c>
      <c r="AD163" s="77" t="s">
        <v>390</v>
      </c>
    </row>
    <row r="164" spans="2:30" x14ac:dyDescent="0.35">
      <c r="B164" s="77">
        <v>100936</v>
      </c>
      <c r="C164" s="77" t="s">
        <v>393</v>
      </c>
      <c r="D164" s="77">
        <v>2020</v>
      </c>
      <c r="E164" s="77"/>
      <c r="F164" s="96">
        <v>39662.772513283999</v>
      </c>
      <c r="G164" s="78" t="s">
        <v>1561</v>
      </c>
      <c r="H164" s="77"/>
      <c r="I164" s="96">
        <v>39662.772513283999</v>
      </c>
      <c r="J164" s="96">
        <v>0</v>
      </c>
      <c r="K164" s="96">
        <v>0</v>
      </c>
      <c r="L164" s="96">
        <v>0</v>
      </c>
      <c r="M164" s="96">
        <v>0</v>
      </c>
      <c r="N164" s="97"/>
      <c r="O164" s="96">
        <v>39662.772513283999</v>
      </c>
      <c r="P164" s="96">
        <v>0</v>
      </c>
      <c r="Q164" s="96">
        <v>0</v>
      </c>
      <c r="R164" s="96">
        <v>39662.772513283999</v>
      </c>
      <c r="S164" s="96">
        <v>0</v>
      </c>
      <c r="T164" s="79"/>
      <c r="U164" s="78" t="s">
        <v>120</v>
      </c>
      <c r="V164" s="78" t="s">
        <v>120</v>
      </c>
      <c r="W164" s="77" t="s">
        <v>220</v>
      </c>
      <c r="X164" s="77"/>
      <c r="Y164" s="77" t="s">
        <v>394</v>
      </c>
      <c r="Z164" s="78" t="s">
        <v>101</v>
      </c>
      <c r="AA164" s="98">
        <v>95620</v>
      </c>
      <c r="AB164" s="77" t="s">
        <v>395</v>
      </c>
      <c r="AC164" s="77" t="s">
        <v>0</v>
      </c>
      <c r="AD164" s="77" t="s">
        <v>111</v>
      </c>
    </row>
    <row r="165" spans="2:30" x14ac:dyDescent="0.35">
      <c r="B165" s="77">
        <v>104199</v>
      </c>
      <c r="C165" s="77" t="s">
        <v>396</v>
      </c>
      <c r="D165" s="77">
        <v>2020</v>
      </c>
      <c r="E165" s="77"/>
      <c r="F165" s="96">
        <v>24810.723217440001</v>
      </c>
      <c r="G165" s="78" t="s">
        <v>1561</v>
      </c>
      <c r="H165" s="77"/>
      <c r="I165" s="96">
        <v>24810.723217440001</v>
      </c>
      <c r="J165" s="96">
        <v>0</v>
      </c>
      <c r="K165" s="96">
        <v>0</v>
      </c>
      <c r="L165" s="96">
        <v>0</v>
      </c>
      <c r="M165" s="96">
        <v>0</v>
      </c>
      <c r="N165" s="97"/>
      <c r="O165" s="96">
        <v>0</v>
      </c>
      <c r="P165" s="96">
        <v>0</v>
      </c>
      <c r="Q165" s="96">
        <v>0</v>
      </c>
      <c r="R165" s="96">
        <v>0</v>
      </c>
      <c r="S165" s="96">
        <v>24810.723217440001</v>
      </c>
      <c r="T165" s="79"/>
      <c r="U165" s="78" t="s">
        <v>100</v>
      </c>
      <c r="V165" s="78" t="s">
        <v>100</v>
      </c>
      <c r="W165" s="77"/>
      <c r="X165" s="77"/>
      <c r="Y165" s="77" t="s">
        <v>397</v>
      </c>
      <c r="Z165" s="78" t="s">
        <v>101</v>
      </c>
      <c r="AA165" s="98">
        <v>95206</v>
      </c>
      <c r="AB165" s="77" t="s">
        <v>395</v>
      </c>
      <c r="AC165" s="77" t="s">
        <v>0</v>
      </c>
      <c r="AD165" s="77" t="s">
        <v>111</v>
      </c>
    </row>
    <row r="166" spans="2:30" x14ac:dyDescent="0.35">
      <c r="B166" s="77">
        <v>104008</v>
      </c>
      <c r="C166" s="77" t="s">
        <v>398</v>
      </c>
      <c r="D166" s="77">
        <v>2020</v>
      </c>
      <c r="E166" s="77"/>
      <c r="F166" s="96">
        <v>63197.195765320001</v>
      </c>
      <c r="G166" s="78" t="s">
        <v>1561</v>
      </c>
      <c r="H166" s="77"/>
      <c r="I166" s="96">
        <v>63197.195765320001</v>
      </c>
      <c r="J166" s="96">
        <v>0</v>
      </c>
      <c r="K166" s="96">
        <v>0</v>
      </c>
      <c r="L166" s="96">
        <v>0</v>
      </c>
      <c r="M166" s="96">
        <v>0</v>
      </c>
      <c r="N166" s="97"/>
      <c r="O166" s="96">
        <v>63197.195765320001</v>
      </c>
      <c r="P166" s="96">
        <v>0</v>
      </c>
      <c r="Q166" s="96">
        <v>0</v>
      </c>
      <c r="R166" s="96">
        <v>63197.195765320001</v>
      </c>
      <c r="S166" s="96">
        <v>0</v>
      </c>
      <c r="T166" s="79"/>
      <c r="U166" s="78" t="s">
        <v>120</v>
      </c>
      <c r="V166" s="78" t="s">
        <v>100</v>
      </c>
      <c r="W166" s="77" t="s">
        <v>175</v>
      </c>
      <c r="X166" s="77"/>
      <c r="Y166" s="77" t="s">
        <v>399</v>
      </c>
      <c r="Z166" s="78" t="s">
        <v>101</v>
      </c>
      <c r="AA166" s="98">
        <v>92805</v>
      </c>
      <c r="AB166" s="77" t="s">
        <v>102</v>
      </c>
      <c r="AC166" s="77" t="s">
        <v>1</v>
      </c>
      <c r="AD166" s="77" t="s">
        <v>109</v>
      </c>
    </row>
    <row r="167" spans="2:30" x14ac:dyDescent="0.35">
      <c r="B167" s="77">
        <v>104748</v>
      </c>
      <c r="C167" s="77" t="s">
        <v>1207</v>
      </c>
      <c r="D167" s="77">
        <v>2020</v>
      </c>
      <c r="E167" s="77"/>
      <c r="F167" s="96">
        <v>236003.70084800001</v>
      </c>
      <c r="G167" s="78" t="s">
        <v>1561</v>
      </c>
      <c r="H167" s="77"/>
      <c r="I167" s="96">
        <v>236003.70084800001</v>
      </c>
      <c r="J167" s="96">
        <v>0</v>
      </c>
      <c r="K167" s="96">
        <v>0</v>
      </c>
      <c r="L167" s="96">
        <v>0</v>
      </c>
      <c r="M167" s="96">
        <v>0</v>
      </c>
      <c r="N167" s="97"/>
      <c r="O167" s="96">
        <v>236003.70084800001</v>
      </c>
      <c r="P167" s="96">
        <v>0</v>
      </c>
      <c r="Q167" s="96">
        <v>0</v>
      </c>
      <c r="R167" s="96">
        <v>236003.70084800001</v>
      </c>
      <c r="S167" s="96">
        <v>0</v>
      </c>
      <c r="T167" s="79"/>
      <c r="U167" s="78" t="s">
        <v>120</v>
      </c>
      <c r="V167" s="78" t="s">
        <v>100</v>
      </c>
      <c r="W167" s="77" t="s">
        <v>175</v>
      </c>
      <c r="X167" s="77"/>
      <c r="Y167" s="77" t="s">
        <v>540</v>
      </c>
      <c r="Z167" s="78" t="s">
        <v>101</v>
      </c>
      <c r="AA167" s="98">
        <v>92008</v>
      </c>
      <c r="AB167" s="77" t="s">
        <v>102</v>
      </c>
      <c r="AC167" s="77" t="s">
        <v>0</v>
      </c>
      <c r="AD167" s="77" t="s">
        <v>109</v>
      </c>
    </row>
    <row r="168" spans="2:30" x14ac:dyDescent="0.35">
      <c r="B168" s="77">
        <v>101734</v>
      </c>
      <c r="C168" s="77" t="s">
        <v>401</v>
      </c>
      <c r="D168" s="77">
        <v>2020</v>
      </c>
      <c r="E168" s="77"/>
      <c r="F168" s="96">
        <v>22803.947717327999</v>
      </c>
      <c r="G168" s="78" t="s">
        <v>1561</v>
      </c>
      <c r="H168" s="77"/>
      <c r="I168" s="96">
        <v>22803.947717327999</v>
      </c>
      <c r="J168" s="96">
        <v>0</v>
      </c>
      <c r="K168" s="96">
        <v>0</v>
      </c>
      <c r="L168" s="96">
        <v>0</v>
      </c>
      <c r="M168" s="96">
        <v>0</v>
      </c>
      <c r="N168" s="97"/>
      <c r="O168" s="96">
        <v>22803.947717327999</v>
      </c>
      <c r="P168" s="96">
        <v>0</v>
      </c>
      <c r="Q168" s="96">
        <v>0</v>
      </c>
      <c r="R168" s="96">
        <v>22803.947717327999</v>
      </c>
      <c r="S168" s="96">
        <v>0</v>
      </c>
      <c r="T168" s="79"/>
      <c r="U168" s="78" t="s">
        <v>120</v>
      </c>
      <c r="V168" s="78" t="s">
        <v>120</v>
      </c>
      <c r="W168" s="77" t="s">
        <v>169</v>
      </c>
      <c r="X168" s="77"/>
      <c r="Y168" s="77" t="s">
        <v>402</v>
      </c>
      <c r="Z168" s="78" t="s">
        <v>101</v>
      </c>
      <c r="AA168" s="98">
        <v>90723</v>
      </c>
      <c r="AB168" s="77" t="s">
        <v>403</v>
      </c>
      <c r="AC168" s="77" t="s">
        <v>0</v>
      </c>
      <c r="AD168" s="77" t="s">
        <v>111</v>
      </c>
    </row>
    <row r="169" spans="2:30" x14ac:dyDescent="0.35">
      <c r="B169" s="77">
        <v>100129</v>
      </c>
      <c r="C169" s="77" t="s">
        <v>1285</v>
      </c>
      <c r="D169" s="77">
        <v>2020</v>
      </c>
      <c r="E169" s="77"/>
      <c r="F169" s="96">
        <v>10609.380396</v>
      </c>
      <c r="G169" s="78" t="s">
        <v>1561</v>
      </c>
      <c r="H169" s="77"/>
      <c r="I169" s="96">
        <v>10609.380396</v>
      </c>
      <c r="J169" s="96">
        <v>0</v>
      </c>
      <c r="K169" s="96">
        <v>0</v>
      </c>
      <c r="L169" s="96">
        <v>0</v>
      </c>
      <c r="M169" s="96">
        <v>0</v>
      </c>
      <c r="N169" s="97"/>
      <c r="O169" s="96">
        <v>0</v>
      </c>
      <c r="P169" s="96">
        <v>0</v>
      </c>
      <c r="Q169" s="96">
        <v>0</v>
      </c>
      <c r="R169" s="96">
        <v>0</v>
      </c>
      <c r="S169" s="96">
        <v>10609.380396</v>
      </c>
      <c r="T169" s="79"/>
      <c r="U169" s="78" t="s">
        <v>100</v>
      </c>
      <c r="V169" s="78" t="s">
        <v>100</v>
      </c>
      <c r="W169" s="77"/>
      <c r="X169" s="77"/>
      <c r="Y169" s="77" t="s">
        <v>162</v>
      </c>
      <c r="Z169" s="78" t="s">
        <v>101</v>
      </c>
      <c r="AA169" s="98">
        <v>90746</v>
      </c>
      <c r="AB169" s="77" t="s">
        <v>102</v>
      </c>
      <c r="AC169" s="77" t="s">
        <v>1</v>
      </c>
      <c r="AD169" s="77" t="s">
        <v>109</v>
      </c>
    </row>
    <row r="170" spans="2:30" x14ac:dyDescent="0.35">
      <c r="B170" s="77">
        <v>104458</v>
      </c>
      <c r="C170" s="77" t="s">
        <v>1371</v>
      </c>
      <c r="D170" s="77">
        <v>2020</v>
      </c>
      <c r="E170" s="77"/>
      <c r="F170" s="96">
        <v>38443.387052281199</v>
      </c>
      <c r="G170" s="78" t="s">
        <v>1561</v>
      </c>
      <c r="H170" s="77"/>
      <c r="I170" s="96">
        <v>38443.387052281199</v>
      </c>
      <c r="J170" s="96">
        <v>0</v>
      </c>
      <c r="K170" s="96">
        <v>0</v>
      </c>
      <c r="L170" s="96">
        <v>0</v>
      </c>
      <c r="M170" s="96">
        <v>0</v>
      </c>
      <c r="N170" s="97"/>
      <c r="O170" s="96">
        <v>37411.201935529403</v>
      </c>
      <c r="P170" s="96">
        <v>0</v>
      </c>
      <c r="Q170" s="96">
        <v>0</v>
      </c>
      <c r="R170" s="96">
        <v>37411.201935529403</v>
      </c>
      <c r="S170" s="96">
        <v>1032.1851167518</v>
      </c>
      <c r="T170" s="79"/>
      <c r="U170" s="78" t="s">
        <v>120</v>
      </c>
      <c r="V170" s="78" t="s">
        <v>120</v>
      </c>
      <c r="W170" s="77" t="s">
        <v>131</v>
      </c>
      <c r="X170" s="77"/>
      <c r="Y170" s="77" t="s">
        <v>543</v>
      </c>
      <c r="Z170" s="78" t="s">
        <v>101</v>
      </c>
      <c r="AA170" s="98">
        <v>93454</v>
      </c>
      <c r="AB170" s="77" t="s">
        <v>133</v>
      </c>
      <c r="AC170" s="77" t="s">
        <v>138</v>
      </c>
      <c r="AD170" s="77" t="s">
        <v>139</v>
      </c>
    </row>
    <row r="171" spans="2:30" x14ac:dyDescent="0.35">
      <c r="B171" s="77">
        <v>104660</v>
      </c>
      <c r="C171" s="77" t="s">
        <v>404</v>
      </c>
      <c r="D171" s="77">
        <v>2020</v>
      </c>
      <c r="E171" s="77"/>
      <c r="F171" s="96">
        <v>17858.568783999999</v>
      </c>
      <c r="G171" s="78" t="s">
        <v>1561</v>
      </c>
      <c r="H171" s="77"/>
      <c r="I171" s="96">
        <v>17858.568783999999</v>
      </c>
      <c r="J171" s="96">
        <v>0</v>
      </c>
      <c r="K171" s="96">
        <v>0</v>
      </c>
      <c r="L171" s="96">
        <v>0</v>
      </c>
      <c r="M171" s="96">
        <v>0</v>
      </c>
      <c r="N171" s="97"/>
      <c r="O171" s="96">
        <v>0</v>
      </c>
      <c r="P171" s="96">
        <v>0</v>
      </c>
      <c r="Q171" s="96">
        <v>0</v>
      </c>
      <c r="R171" s="96">
        <v>0</v>
      </c>
      <c r="S171" s="96">
        <v>17858.568783999999</v>
      </c>
      <c r="T171" s="79"/>
      <c r="U171" s="78" t="s">
        <v>100</v>
      </c>
      <c r="V171" s="78" t="s">
        <v>100</v>
      </c>
      <c r="W171" s="77"/>
      <c r="X171" s="77"/>
      <c r="Y171" s="77" t="s">
        <v>252</v>
      </c>
      <c r="Z171" s="78" t="s">
        <v>101</v>
      </c>
      <c r="AA171" s="98">
        <v>90048</v>
      </c>
      <c r="AB171" s="77" t="s">
        <v>405</v>
      </c>
      <c r="AC171" s="77" t="s">
        <v>0</v>
      </c>
      <c r="AD171" s="77" t="s">
        <v>111</v>
      </c>
    </row>
    <row r="172" spans="2:30" x14ac:dyDescent="0.35">
      <c r="B172" s="77">
        <v>101476</v>
      </c>
      <c r="C172" s="77" t="s">
        <v>406</v>
      </c>
      <c r="D172" s="77">
        <v>2020</v>
      </c>
      <c r="E172" s="77"/>
      <c r="F172" s="96">
        <v>2095723.3814218801</v>
      </c>
      <c r="G172" s="78" t="s">
        <v>1561</v>
      </c>
      <c r="H172" s="77"/>
      <c r="I172" s="96">
        <v>2002177.3814218801</v>
      </c>
      <c r="J172" s="96">
        <v>93546</v>
      </c>
      <c r="K172" s="96">
        <v>0</v>
      </c>
      <c r="L172" s="96">
        <v>0</v>
      </c>
      <c r="M172" s="96">
        <v>0</v>
      </c>
      <c r="N172" s="97"/>
      <c r="O172" s="96">
        <v>2002168.5369794599</v>
      </c>
      <c r="P172" s="96">
        <v>0</v>
      </c>
      <c r="Q172" s="96">
        <v>0</v>
      </c>
      <c r="R172" s="96">
        <v>2002168.5369794599</v>
      </c>
      <c r="S172" s="96">
        <v>93554.844442425005</v>
      </c>
      <c r="T172" s="79"/>
      <c r="U172" s="78" t="s">
        <v>120</v>
      </c>
      <c r="V172" s="78" t="s">
        <v>120</v>
      </c>
      <c r="W172" s="77" t="s">
        <v>175</v>
      </c>
      <c r="X172" s="77"/>
      <c r="Y172" s="77" t="s">
        <v>407</v>
      </c>
      <c r="Z172" s="78" t="s">
        <v>101</v>
      </c>
      <c r="AA172" s="98">
        <v>92307</v>
      </c>
      <c r="AB172" s="77" t="s">
        <v>388</v>
      </c>
      <c r="AC172" s="77" t="s">
        <v>389</v>
      </c>
      <c r="AD172" s="77" t="s">
        <v>390</v>
      </c>
    </row>
    <row r="173" spans="2:30" x14ac:dyDescent="0.35">
      <c r="B173" s="77">
        <v>104755</v>
      </c>
      <c r="C173" s="77" t="s">
        <v>1208</v>
      </c>
      <c r="D173" s="77">
        <v>2020</v>
      </c>
      <c r="E173" s="77"/>
      <c r="F173" s="96">
        <v>19946.548075272</v>
      </c>
      <c r="G173" s="78" t="s">
        <v>1561</v>
      </c>
      <c r="H173" s="77"/>
      <c r="I173" s="96">
        <v>0</v>
      </c>
      <c r="J173" s="96">
        <v>0</v>
      </c>
      <c r="K173" s="96">
        <v>19946.548075272</v>
      </c>
      <c r="L173" s="96">
        <v>0</v>
      </c>
      <c r="M173" s="96">
        <v>0</v>
      </c>
      <c r="N173" s="97"/>
      <c r="O173" s="96">
        <v>0</v>
      </c>
      <c r="P173" s="96">
        <v>0</v>
      </c>
      <c r="Q173" s="96">
        <v>0</v>
      </c>
      <c r="R173" s="96">
        <v>0</v>
      </c>
      <c r="S173" s="96">
        <v>19946.548075272</v>
      </c>
      <c r="T173" s="79"/>
      <c r="U173" s="78" t="s">
        <v>100</v>
      </c>
      <c r="V173" s="78" t="s">
        <v>100</v>
      </c>
      <c r="W173" s="77"/>
      <c r="X173" s="77"/>
      <c r="Y173" s="77" t="s">
        <v>1209</v>
      </c>
      <c r="Z173" s="78" t="s">
        <v>1181</v>
      </c>
      <c r="AA173" s="98">
        <v>80220</v>
      </c>
      <c r="AB173" s="77" t="s">
        <v>113</v>
      </c>
      <c r="AC173" s="77" t="s">
        <v>205</v>
      </c>
      <c r="AD173" s="77" t="s">
        <v>206</v>
      </c>
    </row>
    <row r="174" spans="2:30" x14ac:dyDescent="0.35">
      <c r="B174" s="77">
        <v>104726</v>
      </c>
      <c r="C174" s="77" t="s">
        <v>1372</v>
      </c>
      <c r="D174" s="77">
        <v>2020</v>
      </c>
      <c r="E174" s="77"/>
      <c r="F174" s="96">
        <v>0</v>
      </c>
      <c r="G174" s="78" t="s">
        <v>1561</v>
      </c>
      <c r="H174" s="77"/>
      <c r="I174" s="96">
        <v>0</v>
      </c>
      <c r="J174" s="96">
        <v>0</v>
      </c>
      <c r="K174" s="96">
        <v>0</v>
      </c>
      <c r="L174" s="96">
        <v>0</v>
      </c>
      <c r="M174" s="96">
        <v>0</v>
      </c>
      <c r="N174" s="97"/>
      <c r="O174" s="96">
        <v>0</v>
      </c>
      <c r="P174" s="96">
        <v>0</v>
      </c>
      <c r="Q174" s="96">
        <v>0</v>
      </c>
      <c r="R174" s="96">
        <v>0</v>
      </c>
      <c r="S174" s="96">
        <v>0</v>
      </c>
      <c r="T174" s="79"/>
      <c r="U174" s="78" t="s">
        <v>100</v>
      </c>
      <c r="V174" s="78" t="s">
        <v>100</v>
      </c>
      <c r="W174" s="77"/>
      <c r="X174" s="77"/>
      <c r="Y174" s="77" t="s">
        <v>1237</v>
      </c>
      <c r="Z174" s="78" t="s">
        <v>101</v>
      </c>
      <c r="AA174" s="98">
        <v>93940</v>
      </c>
      <c r="AB174" s="77" t="s">
        <v>122</v>
      </c>
      <c r="AC174" s="77" t="s">
        <v>106</v>
      </c>
      <c r="AD174" s="77" t="s">
        <v>107</v>
      </c>
    </row>
    <row r="175" spans="2:30" x14ac:dyDescent="0.35">
      <c r="B175" s="77">
        <v>101015</v>
      </c>
      <c r="C175" s="77" t="s">
        <v>408</v>
      </c>
      <c r="D175" s="77">
        <v>2020</v>
      </c>
      <c r="E175" s="77"/>
      <c r="F175" s="96">
        <v>71243.074341757907</v>
      </c>
      <c r="G175" s="78" t="s">
        <v>1561</v>
      </c>
      <c r="H175" s="77"/>
      <c r="I175" s="96">
        <v>23770.531352109901</v>
      </c>
      <c r="J175" s="96">
        <v>47472.542989647904</v>
      </c>
      <c r="K175" s="96">
        <v>0</v>
      </c>
      <c r="L175" s="96">
        <v>0</v>
      </c>
      <c r="M175" s="96">
        <v>0</v>
      </c>
      <c r="N175" s="97"/>
      <c r="O175" s="96">
        <v>0</v>
      </c>
      <c r="P175" s="96">
        <v>0</v>
      </c>
      <c r="Q175" s="96">
        <v>0</v>
      </c>
      <c r="R175" s="96">
        <v>0</v>
      </c>
      <c r="S175" s="96">
        <v>71243.074341757907</v>
      </c>
      <c r="T175" s="79"/>
      <c r="U175" s="78" t="s">
        <v>120</v>
      </c>
      <c r="V175" s="78" t="s">
        <v>100</v>
      </c>
      <c r="W175" s="77" t="s">
        <v>841</v>
      </c>
      <c r="X175" s="77"/>
      <c r="Y175" s="77" t="s">
        <v>160</v>
      </c>
      <c r="Z175" s="78" t="s">
        <v>101</v>
      </c>
      <c r="AA175" s="98">
        <v>94553</v>
      </c>
      <c r="AB175" s="77" t="s">
        <v>409</v>
      </c>
      <c r="AC175" s="77" t="s">
        <v>0</v>
      </c>
      <c r="AD175" s="77" t="s">
        <v>111</v>
      </c>
    </row>
    <row r="176" spans="2:30" x14ac:dyDescent="0.35">
      <c r="B176" s="77">
        <v>104743</v>
      </c>
      <c r="C176" s="77" t="s">
        <v>1210</v>
      </c>
      <c r="D176" s="77">
        <v>2020</v>
      </c>
      <c r="E176" s="77"/>
      <c r="F176" s="96">
        <v>11480.481968</v>
      </c>
      <c r="G176" s="78" t="s">
        <v>1561</v>
      </c>
      <c r="H176" s="77"/>
      <c r="I176" s="96">
        <v>11480.481968</v>
      </c>
      <c r="J176" s="96">
        <v>0</v>
      </c>
      <c r="K176" s="96">
        <v>0</v>
      </c>
      <c r="L176" s="96">
        <v>0</v>
      </c>
      <c r="M176" s="96">
        <v>0</v>
      </c>
      <c r="N176" s="97"/>
      <c r="O176" s="96">
        <v>0</v>
      </c>
      <c r="P176" s="96">
        <v>0</v>
      </c>
      <c r="Q176" s="96">
        <v>0</v>
      </c>
      <c r="R176" s="96">
        <v>0</v>
      </c>
      <c r="S176" s="96">
        <v>11480.481968</v>
      </c>
      <c r="T176" s="79"/>
      <c r="U176" s="78" t="s">
        <v>100</v>
      </c>
      <c r="V176" s="78" t="s">
        <v>100</v>
      </c>
      <c r="W176" s="77"/>
      <c r="X176" s="77"/>
      <c r="Y176" s="77" t="s">
        <v>495</v>
      </c>
      <c r="Z176" s="78" t="s">
        <v>101</v>
      </c>
      <c r="AA176" s="98">
        <v>93230</v>
      </c>
      <c r="AB176" s="77" t="s">
        <v>592</v>
      </c>
      <c r="AC176" s="77" t="s">
        <v>0</v>
      </c>
      <c r="AD176" s="77" t="s">
        <v>111</v>
      </c>
    </row>
    <row r="177" spans="2:30" x14ac:dyDescent="0.35">
      <c r="B177" s="77">
        <v>3029</v>
      </c>
      <c r="C177" s="77" t="s">
        <v>1373</v>
      </c>
      <c r="D177" s="77">
        <v>2020</v>
      </c>
      <c r="E177" s="77"/>
      <c r="F177" s="96">
        <v>0</v>
      </c>
      <c r="G177" s="78" t="s">
        <v>1561</v>
      </c>
      <c r="H177" s="77"/>
      <c r="I177" s="96">
        <v>0</v>
      </c>
      <c r="J177" s="96">
        <v>0</v>
      </c>
      <c r="K177" s="96">
        <v>0</v>
      </c>
      <c r="L177" s="96">
        <v>0</v>
      </c>
      <c r="M177" s="96">
        <v>0</v>
      </c>
      <c r="N177" s="97"/>
      <c r="O177" s="96">
        <v>0</v>
      </c>
      <c r="P177" s="96">
        <v>0</v>
      </c>
      <c r="Q177" s="96">
        <v>0</v>
      </c>
      <c r="R177" s="96">
        <v>0</v>
      </c>
      <c r="S177" s="96">
        <v>0</v>
      </c>
      <c r="T177" s="79"/>
      <c r="U177" s="78" t="s">
        <v>120</v>
      </c>
      <c r="V177" s="78" t="s">
        <v>100</v>
      </c>
      <c r="W177" s="77" t="s">
        <v>169</v>
      </c>
      <c r="X177" s="77"/>
      <c r="Y177" s="77" t="s">
        <v>431</v>
      </c>
      <c r="Z177" s="78" t="s">
        <v>101</v>
      </c>
      <c r="AA177" s="98">
        <v>90703</v>
      </c>
      <c r="AB177" s="77" t="s">
        <v>122</v>
      </c>
      <c r="AC177" s="77" t="s">
        <v>106</v>
      </c>
      <c r="AD177" s="77" t="s">
        <v>107</v>
      </c>
    </row>
    <row r="178" spans="2:30" x14ac:dyDescent="0.35">
      <c r="B178" s="77">
        <v>100917</v>
      </c>
      <c r="C178" s="77" t="s">
        <v>410</v>
      </c>
      <c r="D178" s="77">
        <v>2020</v>
      </c>
      <c r="E178" s="77"/>
      <c r="F178" s="96">
        <v>57856.967306630002</v>
      </c>
      <c r="G178" s="78" t="s">
        <v>1561</v>
      </c>
      <c r="H178" s="77"/>
      <c r="I178" s="96">
        <v>57856.967306630002</v>
      </c>
      <c r="J178" s="96">
        <v>0</v>
      </c>
      <c r="K178" s="96">
        <v>0</v>
      </c>
      <c r="L178" s="96">
        <v>0</v>
      </c>
      <c r="M178" s="96">
        <v>0</v>
      </c>
      <c r="N178" s="97"/>
      <c r="O178" s="96">
        <v>57301.760057599997</v>
      </c>
      <c r="P178" s="96">
        <v>0</v>
      </c>
      <c r="Q178" s="96">
        <v>0</v>
      </c>
      <c r="R178" s="96">
        <v>57301.760057599997</v>
      </c>
      <c r="S178" s="96">
        <v>555.20724902999996</v>
      </c>
      <c r="T178" s="79"/>
      <c r="U178" s="78" t="s">
        <v>120</v>
      </c>
      <c r="V178" s="78" t="s">
        <v>120</v>
      </c>
      <c r="W178" s="77" t="s">
        <v>220</v>
      </c>
      <c r="X178" s="77"/>
      <c r="Y178" s="77" t="s">
        <v>211</v>
      </c>
      <c r="Z178" s="78" t="s">
        <v>101</v>
      </c>
      <c r="AA178" s="98">
        <v>93610</v>
      </c>
      <c r="AB178" s="77" t="s">
        <v>411</v>
      </c>
      <c r="AC178" s="77" t="s">
        <v>118</v>
      </c>
      <c r="AD178" s="77" t="s">
        <v>111</v>
      </c>
    </row>
    <row r="179" spans="2:30" x14ac:dyDescent="0.35">
      <c r="B179" s="77">
        <v>101520</v>
      </c>
      <c r="C179" s="77" t="s">
        <v>412</v>
      </c>
      <c r="D179" s="77">
        <v>2020</v>
      </c>
      <c r="E179" s="77"/>
      <c r="F179" s="96">
        <v>6398.8910400000004</v>
      </c>
      <c r="G179" s="78" t="s">
        <v>1561</v>
      </c>
      <c r="H179" s="77"/>
      <c r="I179" s="96">
        <v>6398.8910400000004</v>
      </c>
      <c r="J179" s="96">
        <v>0</v>
      </c>
      <c r="K179" s="96">
        <v>0</v>
      </c>
      <c r="L179" s="96">
        <v>0</v>
      </c>
      <c r="M179" s="96">
        <v>0</v>
      </c>
      <c r="N179" s="97"/>
      <c r="O179" s="96">
        <v>6398.8910400000004</v>
      </c>
      <c r="P179" s="96">
        <v>0</v>
      </c>
      <c r="Q179" s="96">
        <v>0</v>
      </c>
      <c r="R179" s="96">
        <v>6398.8910400000004</v>
      </c>
      <c r="S179" s="96">
        <v>0</v>
      </c>
      <c r="T179" s="79"/>
      <c r="U179" s="78" t="s">
        <v>120</v>
      </c>
      <c r="V179" s="78" t="s">
        <v>100</v>
      </c>
      <c r="W179" s="77" t="s">
        <v>131</v>
      </c>
      <c r="X179" s="77"/>
      <c r="Y179" s="77" t="s">
        <v>259</v>
      </c>
      <c r="Z179" s="78" t="s">
        <v>101</v>
      </c>
      <c r="AA179" s="98">
        <v>93252</v>
      </c>
      <c r="AB179" s="77" t="s">
        <v>102</v>
      </c>
      <c r="AC179" s="77" t="s">
        <v>0</v>
      </c>
      <c r="AD179" s="77" t="s">
        <v>103</v>
      </c>
    </row>
    <row r="180" spans="2:30" x14ac:dyDescent="0.35">
      <c r="B180" s="77">
        <v>104628</v>
      </c>
      <c r="C180" s="77" t="s">
        <v>1374</v>
      </c>
      <c r="D180" s="77">
        <v>2020</v>
      </c>
      <c r="E180" s="77"/>
      <c r="F180" s="96">
        <v>5841.7249601451604</v>
      </c>
      <c r="G180" s="78" t="s">
        <v>1561</v>
      </c>
      <c r="H180" s="77"/>
      <c r="I180" s="96">
        <v>0</v>
      </c>
      <c r="J180" s="96">
        <v>0</v>
      </c>
      <c r="K180" s="96">
        <v>0</v>
      </c>
      <c r="L180" s="96">
        <v>0</v>
      </c>
      <c r="M180" s="96">
        <v>5841.7249601451604</v>
      </c>
      <c r="N180" s="97"/>
      <c r="O180" s="96">
        <v>0</v>
      </c>
      <c r="P180" s="96">
        <v>0</v>
      </c>
      <c r="Q180" s="96">
        <v>437.610113219092</v>
      </c>
      <c r="R180" s="96">
        <v>437.610113219092</v>
      </c>
      <c r="S180" s="96">
        <v>5404.1148469260697</v>
      </c>
      <c r="T180" s="79"/>
      <c r="U180" s="78" t="s">
        <v>120</v>
      </c>
      <c r="V180" s="78" t="s">
        <v>100</v>
      </c>
      <c r="W180" s="77" t="s">
        <v>169</v>
      </c>
      <c r="X180" s="77"/>
      <c r="Y180" s="77" t="s">
        <v>413</v>
      </c>
      <c r="Z180" s="78" t="s">
        <v>112</v>
      </c>
      <c r="AA180" s="98">
        <v>85284</v>
      </c>
      <c r="AB180" s="77" t="s">
        <v>122</v>
      </c>
      <c r="AC180" s="77" t="s">
        <v>106</v>
      </c>
      <c r="AD180" s="77" t="s">
        <v>107</v>
      </c>
    </row>
    <row r="181" spans="2:30" x14ac:dyDescent="0.35">
      <c r="B181" s="77">
        <v>104802</v>
      </c>
      <c r="C181" s="77" t="s">
        <v>1286</v>
      </c>
      <c r="D181" s="77">
        <v>2020</v>
      </c>
      <c r="E181" s="77"/>
      <c r="F181" s="96">
        <v>185079.66680599999</v>
      </c>
      <c r="G181" s="78" t="s">
        <v>1561</v>
      </c>
      <c r="H181" s="77"/>
      <c r="I181" s="96">
        <v>0</v>
      </c>
      <c r="J181" s="96">
        <v>0</v>
      </c>
      <c r="K181" s="96">
        <v>176099.20770599999</v>
      </c>
      <c r="L181" s="96">
        <v>8980.4591</v>
      </c>
      <c r="M181" s="96">
        <v>0</v>
      </c>
      <c r="N181" s="97"/>
      <c r="O181" s="96">
        <v>0</v>
      </c>
      <c r="P181" s="96">
        <v>176099.20770599999</v>
      </c>
      <c r="Q181" s="96">
        <v>0</v>
      </c>
      <c r="R181" s="96">
        <v>176099.20770599999</v>
      </c>
      <c r="S181" s="96">
        <v>8980.4591</v>
      </c>
      <c r="T181" s="79"/>
      <c r="U181" s="78" t="s">
        <v>120</v>
      </c>
      <c r="V181" s="78" t="s">
        <v>100</v>
      </c>
      <c r="W181" s="77" t="s">
        <v>220</v>
      </c>
      <c r="X181" s="77"/>
      <c r="Y181" s="77" t="s">
        <v>1287</v>
      </c>
      <c r="Z181" s="78" t="s">
        <v>101</v>
      </c>
      <c r="AA181" s="98">
        <v>93722</v>
      </c>
      <c r="AB181" s="77" t="s">
        <v>179</v>
      </c>
      <c r="AC181" s="77" t="s">
        <v>114</v>
      </c>
      <c r="AD181" s="77" t="s">
        <v>115</v>
      </c>
    </row>
    <row r="182" spans="2:30" x14ac:dyDescent="0.35">
      <c r="B182" s="77">
        <v>104707</v>
      </c>
      <c r="C182" s="77" t="s">
        <v>414</v>
      </c>
      <c r="D182" s="77">
        <v>2020</v>
      </c>
      <c r="E182" s="77"/>
      <c r="F182" s="96">
        <v>10289.096237440001</v>
      </c>
      <c r="G182" s="78" t="s">
        <v>1561</v>
      </c>
      <c r="H182" s="77"/>
      <c r="I182" s="96">
        <v>10289.096237440001</v>
      </c>
      <c r="J182" s="96">
        <v>0</v>
      </c>
      <c r="K182" s="96">
        <v>0</v>
      </c>
      <c r="L182" s="96">
        <v>0</v>
      </c>
      <c r="M182" s="96">
        <v>0</v>
      </c>
      <c r="N182" s="97"/>
      <c r="O182" s="96">
        <v>0</v>
      </c>
      <c r="P182" s="96">
        <v>0</v>
      </c>
      <c r="Q182" s="96">
        <v>0</v>
      </c>
      <c r="R182" s="96">
        <v>0</v>
      </c>
      <c r="S182" s="96">
        <v>10289.096237440001</v>
      </c>
      <c r="T182" s="79"/>
      <c r="U182" s="78" t="s">
        <v>100</v>
      </c>
      <c r="V182" s="78" t="s">
        <v>100</v>
      </c>
      <c r="W182" s="77"/>
      <c r="X182" s="77"/>
      <c r="Y182" s="77" t="s">
        <v>274</v>
      </c>
      <c r="Z182" s="78" t="s">
        <v>101</v>
      </c>
      <c r="AA182" s="98">
        <v>94801</v>
      </c>
      <c r="AB182" s="77" t="s">
        <v>415</v>
      </c>
      <c r="AC182" s="77" t="s">
        <v>0</v>
      </c>
      <c r="AD182" s="77" t="s">
        <v>111</v>
      </c>
    </row>
    <row r="183" spans="2:30" x14ac:dyDescent="0.35">
      <c r="B183" s="77">
        <v>104011</v>
      </c>
      <c r="C183" s="77" t="s">
        <v>417</v>
      </c>
      <c r="D183" s="77">
        <v>2020</v>
      </c>
      <c r="E183" s="77"/>
      <c r="F183" s="96">
        <v>179743.61569999999</v>
      </c>
      <c r="G183" s="78" t="s">
        <v>1561</v>
      </c>
      <c r="H183" s="77"/>
      <c r="I183" s="96">
        <v>179743.61569999999</v>
      </c>
      <c r="J183" s="96">
        <v>0</v>
      </c>
      <c r="K183" s="96">
        <v>0</v>
      </c>
      <c r="L183" s="96">
        <v>0</v>
      </c>
      <c r="M183" s="96">
        <v>0</v>
      </c>
      <c r="N183" s="97"/>
      <c r="O183" s="96">
        <v>178403.57670000001</v>
      </c>
      <c r="P183" s="96">
        <v>0</v>
      </c>
      <c r="Q183" s="96">
        <v>0</v>
      </c>
      <c r="R183" s="96">
        <v>178403.57670000001</v>
      </c>
      <c r="S183" s="96">
        <v>1340.039</v>
      </c>
      <c r="T183" s="79"/>
      <c r="U183" s="78" t="s">
        <v>120</v>
      </c>
      <c r="V183" s="78" t="s">
        <v>120</v>
      </c>
      <c r="W183" s="77" t="s">
        <v>288</v>
      </c>
      <c r="X183" s="77"/>
      <c r="Y183" s="77" t="s">
        <v>416</v>
      </c>
      <c r="Z183" s="78" t="s">
        <v>101</v>
      </c>
      <c r="AA183" s="98">
        <v>94583</v>
      </c>
      <c r="AB183" s="77" t="s">
        <v>133</v>
      </c>
      <c r="AC183" s="77" t="s">
        <v>138</v>
      </c>
      <c r="AD183" s="77" t="s">
        <v>139</v>
      </c>
    </row>
    <row r="184" spans="2:30" x14ac:dyDescent="0.35">
      <c r="B184" s="77">
        <v>104012</v>
      </c>
      <c r="C184" s="77" t="s">
        <v>418</v>
      </c>
      <c r="D184" s="77">
        <v>2020</v>
      </c>
      <c r="E184" s="77"/>
      <c r="F184" s="96">
        <v>2046471.649431</v>
      </c>
      <c r="G184" s="78" t="s">
        <v>1561</v>
      </c>
      <c r="H184" s="77"/>
      <c r="I184" s="96">
        <v>2046471.649431</v>
      </c>
      <c r="J184" s="96">
        <v>0</v>
      </c>
      <c r="K184" s="96">
        <v>0</v>
      </c>
      <c r="L184" s="96">
        <v>0</v>
      </c>
      <c r="M184" s="96">
        <v>0</v>
      </c>
      <c r="N184" s="97"/>
      <c r="O184" s="96">
        <v>2031775.160831</v>
      </c>
      <c r="P184" s="96">
        <v>0</v>
      </c>
      <c r="Q184" s="96">
        <v>0</v>
      </c>
      <c r="R184" s="96">
        <v>2031775.160831</v>
      </c>
      <c r="S184" s="96">
        <v>14696.488600000001</v>
      </c>
      <c r="T184" s="79"/>
      <c r="U184" s="78" t="s">
        <v>120</v>
      </c>
      <c r="V184" s="78" t="s">
        <v>120</v>
      </c>
      <c r="W184" s="77" t="s">
        <v>288</v>
      </c>
      <c r="X184" s="77"/>
      <c r="Y184" s="77" t="s">
        <v>416</v>
      </c>
      <c r="Z184" s="78" t="s">
        <v>101</v>
      </c>
      <c r="AA184" s="98">
        <v>94583</v>
      </c>
      <c r="AB184" s="77" t="s">
        <v>133</v>
      </c>
      <c r="AC184" s="77" t="s">
        <v>138</v>
      </c>
      <c r="AD184" s="77" t="s">
        <v>139</v>
      </c>
    </row>
    <row r="185" spans="2:30" x14ac:dyDescent="0.35">
      <c r="B185" s="77">
        <v>100138</v>
      </c>
      <c r="C185" s="77" t="s">
        <v>419</v>
      </c>
      <c r="D185" s="77">
        <v>2020</v>
      </c>
      <c r="E185" s="77"/>
      <c r="F185" s="96">
        <v>3099919.7010186999</v>
      </c>
      <c r="G185" s="78" t="s">
        <v>1561</v>
      </c>
      <c r="H185" s="77"/>
      <c r="I185" s="96">
        <v>3099919.7010186999</v>
      </c>
      <c r="J185" s="96">
        <v>0</v>
      </c>
      <c r="K185" s="96">
        <v>0</v>
      </c>
      <c r="L185" s="96">
        <v>0</v>
      </c>
      <c r="M185" s="96">
        <v>0</v>
      </c>
      <c r="N185" s="97"/>
      <c r="O185" s="96">
        <v>3098855.98365905</v>
      </c>
      <c r="P185" s="96">
        <v>0</v>
      </c>
      <c r="Q185" s="96">
        <v>0</v>
      </c>
      <c r="R185" s="96">
        <v>3098855.98365905</v>
      </c>
      <c r="S185" s="96">
        <v>1063.71735965428</v>
      </c>
      <c r="T185" s="79"/>
      <c r="U185" s="78" t="s">
        <v>120</v>
      </c>
      <c r="V185" s="78" t="s">
        <v>120</v>
      </c>
      <c r="W185" s="77" t="s">
        <v>288</v>
      </c>
      <c r="X185" s="77"/>
      <c r="Y185" s="77" t="s">
        <v>121</v>
      </c>
      <c r="Z185" s="78" t="s">
        <v>101</v>
      </c>
      <c r="AA185" s="98">
        <v>90245</v>
      </c>
      <c r="AB185" s="77" t="s">
        <v>180</v>
      </c>
      <c r="AC185" s="77" t="s">
        <v>420</v>
      </c>
      <c r="AD185" s="77" t="s">
        <v>421</v>
      </c>
    </row>
    <row r="186" spans="2:30" x14ac:dyDescent="0.35">
      <c r="B186" s="77">
        <v>104223</v>
      </c>
      <c r="C186" s="77" t="s">
        <v>422</v>
      </c>
      <c r="D186" s="77">
        <v>2020</v>
      </c>
      <c r="E186" s="77"/>
      <c r="F186" s="96">
        <v>31725200.475833301</v>
      </c>
      <c r="G186" s="78" t="s">
        <v>1561</v>
      </c>
      <c r="H186" s="77"/>
      <c r="I186" s="96">
        <v>0</v>
      </c>
      <c r="J186" s="96">
        <v>0</v>
      </c>
      <c r="K186" s="96">
        <v>29032652.197565001</v>
      </c>
      <c r="L186" s="96">
        <v>2692548.2782683</v>
      </c>
      <c r="M186" s="96">
        <v>0</v>
      </c>
      <c r="N186" s="97"/>
      <c r="O186" s="96">
        <v>0</v>
      </c>
      <c r="P186" s="96">
        <v>29032652.197565001</v>
      </c>
      <c r="Q186" s="96">
        <v>0</v>
      </c>
      <c r="R186" s="96">
        <v>29032652.197565001</v>
      </c>
      <c r="S186" s="96">
        <v>2692548.2782683</v>
      </c>
      <c r="T186" s="79"/>
      <c r="U186" s="78" t="s">
        <v>120</v>
      </c>
      <c r="V186" s="78" t="s">
        <v>100</v>
      </c>
      <c r="W186" s="77" t="s">
        <v>288</v>
      </c>
      <c r="X186" s="77"/>
      <c r="Y186" s="77" t="s">
        <v>416</v>
      </c>
      <c r="Z186" s="78" t="s">
        <v>101</v>
      </c>
      <c r="AA186" s="98">
        <v>94583</v>
      </c>
      <c r="AB186" s="77" t="s">
        <v>180</v>
      </c>
      <c r="AC186" s="77" t="s">
        <v>114</v>
      </c>
      <c r="AD186" s="77" t="s">
        <v>115</v>
      </c>
    </row>
    <row r="187" spans="2:30" x14ac:dyDescent="0.35">
      <c r="B187" s="77">
        <v>101384</v>
      </c>
      <c r="C187" s="77" t="s">
        <v>423</v>
      </c>
      <c r="D187" s="77">
        <v>2020</v>
      </c>
      <c r="E187" s="77"/>
      <c r="F187" s="96">
        <v>4129306.94480241</v>
      </c>
      <c r="G187" s="78" t="s">
        <v>1561</v>
      </c>
      <c r="H187" s="77"/>
      <c r="I187" s="96">
        <v>4129306.94480241</v>
      </c>
      <c r="J187" s="96">
        <v>0</v>
      </c>
      <c r="K187" s="96">
        <v>0</v>
      </c>
      <c r="L187" s="96">
        <v>0</v>
      </c>
      <c r="M187" s="96">
        <v>0</v>
      </c>
      <c r="N187" s="97"/>
      <c r="O187" s="96">
        <v>4124049.8099831901</v>
      </c>
      <c r="P187" s="96">
        <v>0</v>
      </c>
      <c r="Q187" s="96">
        <v>0</v>
      </c>
      <c r="R187" s="96">
        <v>4124049.8099831901</v>
      </c>
      <c r="S187" s="96">
        <v>5257.1348192209998</v>
      </c>
      <c r="T187" s="79"/>
      <c r="U187" s="78" t="s">
        <v>120</v>
      </c>
      <c r="V187" s="78" t="s">
        <v>120</v>
      </c>
      <c r="W187" s="77" t="s">
        <v>288</v>
      </c>
      <c r="X187" s="77"/>
      <c r="Y187" s="77" t="s">
        <v>274</v>
      </c>
      <c r="Z187" s="78" t="s">
        <v>101</v>
      </c>
      <c r="AA187" s="98">
        <v>94802</v>
      </c>
      <c r="AB187" s="77" t="s">
        <v>180</v>
      </c>
      <c r="AC187" s="77" t="s">
        <v>883</v>
      </c>
      <c r="AD187" s="77" t="s">
        <v>421</v>
      </c>
    </row>
    <row r="188" spans="2:30" x14ac:dyDescent="0.35">
      <c r="B188" s="77">
        <v>104195</v>
      </c>
      <c r="C188" s="77" t="s">
        <v>424</v>
      </c>
      <c r="D188" s="77">
        <v>2020</v>
      </c>
      <c r="E188" s="77"/>
      <c r="F188" s="96">
        <v>0</v>
      </c>
      <c r="G188" s="78" t="s">
        <v>1561</v>
      </c>
      <c r="H188" s="77"/>
      <c r="I188" s="96">
        <v>0</v>
      </c>
      <c r="J188" s="96">
        <v>0</v>
      </c>
      <c r="K188" s="96">
        <v>0</v>
      </c>
      <c r="L188" s="96">
        <v>0</v>
      </c>
      <c r="M188" s="96">
        <v>0</v>
      </c>
      <c r="N188" s="97"/>
      <c r="O188" s="96">
        <v>0</v>
      </c>
      <c r="P188" s="96">
        <v>0</v>
      </c>
      <c r="Q188" s="96">
        <v>0</v>
      </c>
      <c r="R188" s="96">
        <v>0</v>
      </c>
      <c r="S188" s="96">
        <v>0</v>
      </c>
      <c r="T188" s="79"/>
      <c r="U188" s="78" t="s">
        <v>120</v>
      </c>
      <c r="V188" s="78" t="s">
        <v>100</v>
      </c>
      <c r="W188" s="77" t="s">
        <v>288</v>
      </c>
      <c r="X188" s="77"/>
      <c r="Y188" s="77" t="s">
        <v>141</v>
      </c>
      <c r="Z188" s="78" t="s">
        <v>101</v>
      </c>
      <c r="AA188" s="98">
        <v>93311</v>
      </c>
      <c r="AB188" s="77" t="s">
        <v>133</v>
      </c>
      <c r="AC188" s="77" t="s">
        <v>205</v>
      </c>
      <c r="AD188" s="77" t="s">
        <v>206</v>
      </c>
    </row>
    <row r="189" spans="2:30" x14ac:dyDescent="0.35">
      <c r="B189" s="77">
        <v>104393</v>
      </c>
      <c r="C189" s="77" t="s">
        <v>425</v>
      </c>
      <c r="D189" s="77">
        <v>2020</v>
      </c>
      <c r="E189" s="77"/>
      <c r="F189" s="96">
        <v>14152.158291199999</v>
      </c>
      <c r="G189" s="78" t="s">
        <v>1561</v>
      </c>
      <c r="H189" s="77"/>
      <c r="I189" s="96">
        <v>14152.158291199999</v>
      </c>
      <c r="J189" s="96">
        <v>0</v>
      </c>
      <c r="K189" s="96">
        <v>0</v>
      </c>
      <c r="L189" s="96">
        <v>0</v>
      </c>
      <c r="M189" s="96">
        <v>0</v>
      </c>
      <c r="N189" s="97"/>
      <c r="O189" s="96">
        <v>0</v>
      </c>
      <c r="P189" s="96">
        <v>0</v>
      </c>
      <c r="Q189" s="96">
        <v>0</v>
      </c>
      <c r="R189" s="96">
        <v>0</v>
      </c>
      <c r="S189" s="96">
        <v>14152.158291199999</v>
      </c>
      <c r="T189" s="79"/>
      <c r="U189" s="78" t="s">
        <v>100</v>
      </c>
      <c r="V189" s="78" t="s">
        <v>100</v>
      </c>
      <c r="W189" s="77"/>
      <c r="X189" s="77"/>
      <c r="Y189" s="77" t="s">
        <v>252</v>
      </c>
      <c r="Z189" s="78" t="s">
        <v>101</v>
      </c>
      <c r="AA189" s="98">
        <v>90027</v>
      </c>
      <c r="AB189" s="77" t="s">
        <v>405</v>
      </c>
      <c r="AC189" s="77" t="s">
        <v>0</v>
      </c>
      <c r="AD189" s="77" t="s">
        <v>111</v>
      </c>
    </row>
    <row r="190" spans="2:30" x14ac:dyDescent="0.35">
      <c r="B190" s="77">
        <v>101252</v>
      </c>
      <c r="C190" s="77" t="s">
        <v>426</v>
      </c>
      <c r="D190" s="77">
        <v>2020</v>
      </c>
      <c r="E190" s="77"/>
      <c r="F190" s="96">
        <v>2455.2058959999999</v>
      </c>
      <c r="G190" s="78" t="s">
        <v>1561</v>
      </c>
      <c r="H190" s="77"/>
      <c r="I190" s="96">
        <v>2455.2058959999999</v>
      </c>
      <c r="J190" s="96">
        <v>0</v>
      </c>
      <c r="K190" s="96">
        <v>0</v>
      </c>
      <c r="L190" s="96">
        <v>0</v>
      </c>
      <c r="M190" s="96">
        <v>0</v>
      </c>
      <c r="N190" s="97"/>
      <c r="O190" s="96">
        <v>0</v>
      </c>
      <c r="P190" s="96">
        <v>0</v>
      </c>
      <c r="Q190" s="96">
        <v>0</v>
      </c>
      <c r="R190" s="96">
        <v>0</v>
      </c>
      <c r="S190" s="96">
        <v>2455.2058959999999</v>
      </c>
      <c r="T190" s="79"/>
      <c r="U190" s="78" t="s">
        <v>100</v>
      </c>
      <c r="V190" s="78" t="s">
        <v>100</v>
      </c>
      <c r="W190" s="77"/>
      <c r="X190" s="77"/>
      <c r="Y190" s="77" t="s">
        <v>427</v>
      </c>
      <c r="Z190" s="78" t="s">
        <v>101</v>
      </c>
      <c r="AA190" s="98">
        <v>91911</v>
      </c>
      <c r="AB190" s="77" t="s">
        <v>102</v>
      </c>
      <c r="AC190" s="77" t="s">
        <v>1</v>
      </c>
      <c r="AD190" s="77" t="s">
        <v>109</v>
      </c>
    </row>
    <row r="191" spans="2:30" x14ac:dyDescent="0.35">
      <c r="B191" s="77">
        <v>2428</v>
      </c>
      <c r="C191" s="77" t="s">
        <v>1375</v>
      </c>
      <c r="D191" s="77">
        <v>2020</v>
      </c>
      <c r="E191" s="77"/>
      <c r="F191" s="96">
        <v>196.452</v>
      </c>
      <c r="G191" s="78" t="s">
        <v>1561</v>
      </c>
      <c r="H191" s="77"/>
      <c r="I191" s="96">
        <v>0</v>
      </c>
      <c r="J191" s="96">
        <v>0</v>
      </c>
      <c r="K191" s="96">
        <v>0</v>
      </c>
      <c r="L191" s="96">
        <v>0</v>
      </c>
      <c r="M191" s="96">
        <v>196.452</v>
      </c>
      <c r="N191" s="97"/>
      <c r="O191" s="96">
        <v>0</v>
      </c>
      <c r="P191" s="96">
        <v>0</v>
      </c>
      <c r="Q191" s="96">
        <v>196.452</v>
      </c>
      <c r="R191" s="96">
        <v>196.452</v>
      </c>
      <c r="S191" s="96">
        <v>0</v>
      </c>
      <c r="T191" s="79"/>
      <c r="U191" s="78" t="s">
        <v>120</v>
      </c>
      <c r="V191" s="78" t="s">
        <v>100</v>
      </c>
      <c r="W191" s="77" t="s">
        <v>175</v>
      </c>
      <c r="X191" s="77"/>
      <c r="Y191" s="77" t="s">
        <v>281</v>
      </c>
      <c r="Z191" s="78" t="s">
        <v>282</v>
      </c>
      <c r="AA191" s="98">
        <v>77056</v>
      </c>
      <c r="AB191" s="77" t="s">
        <v>428</v>
      </c>
      <c r="AC191" s="77" t="s">
        <v>106</v>
      </c>
      <c r="AD191" s="77" t="s">
        <v>107</v>
      </c>
    </row>
    <row r="192" spans="2:30" x14ac:dyDescent="0.35">
      <c r="B192" s="77">
        <v>101221</v>
      </c>
      <c r="C192" s="77" t="s">
        <v>429</v>
      </c>
      <c r="D192" s="77">
        <v>2020</v>
      </c>
      <c r="E192" s="77"/>
      <c r="F192" s="96">
        <v>0</v>
      </c>
      <c r="G192" s="78" t="s">
        <v>1561</v>
      </c>
      <c r="H192" s="77"/>
      <c r="I192" s="96">
        <v>0</v>
      </c>
      <c r="J192" s="96">
        <v>0</v>
      </c>
      <c r="K192" s="96">
        <v>0</v>
      </c>
      <c r="L192" s="96">
        <v>0</v>
      </c>
      <c r="M192" s="96">
        <v>0</v>
      </c>
      <c r="N192" s="97"/>
      <c r="O192" s="96">
        <v>0</v>
      </c>
      <c r="P192" s="96">
        <v>0</v>
      </c>
      <c r="Q192" s="96">
        <v>0</v>
      </c>
      <c r="R192" s="96">
        <v>0</v>
      </c>
      <c r="S192" s="96">
        <v>0</v>
      </c>
      <c r="T192" s="79"/>
      <c r="U192" s="78" t="s">
        <v>100</v>
      </c>
      <c r="V192" s="78" t="s">
        <v>100</v>
      </c>
      <c r="W192" s="77"/>
      <c r="X192" s="77"/>
      <c r="Y192" s="77" t="s">
        <v>399</v>
      </c>
      <c r="Z192" s="78" t="s">
        <v>101</v>
      </c>
      <c r="AA192" s="98">
        <v>92806</v>
      </c>
      <c r="AB192" s="77" t="s">
        <v>102</v>
      </c>
      <c r="AC192" s="77" t="s">
        <v>1</v>
      </c>
      <c r="AD192" s="77" t="s">
        <v>109</v>
      </c>
    </row>
    <row r="193" spans="2:30" x14ac:dyDescent="0.35">
      <c r="B193" s="77">
        <v>101667</v>
      </c>
      <c r="C193" s="77" t="s">
        <v>433</v>
      </c>
      <c r="D193" s="77">
        <v>2020</v>
      </c>
      <c r="E193" s="77"/>
      <c r="F193" s="96">
        <v>8753.2439840000006</v>
      </c>
      <c r="G193" s="78" t="s">
        <v>1561</v>
      </c>
      <c r="H193" s="77"/>
      <c r="I193" s="96">
        <v>8753.2439840000006</v>
      </c>
      <c r="J193" s="96">
        <v>0</v>
      </c>
      <c r="K193" s="96">
        <v>0</v>
      </c>
      <c r="L193" s="96">
        <v>0</v>
      </c>
      <c r="M193" s="96">
        <v>0</v>
      </c>
      <c r="N193" s="97"/>
      <c r="O193" s="96">
        <v>0</v>
      </c>
      <c r="P193" s="96">
        <v>0</v>
      </c>
      <c r="Q193" s="96">
        <v>0</v>
      </c>
      <c r="R193" s="96">
        <v>0</v>
      </c>
      <c r="S193" s="96">
        <v>8753.2439840000006</v>
      </c>
      <c r="T193" s="79"/>
      <c r="U193" s="78" t="s">
        <v>100</v>
      </c>
      <c r="V193" s="78" t="s">
        <v>100</v>
      </c>
      <c r="W193" s="77"/>
      <c r="X193" s="77"/>
      <c r="Y193" s="77" t="s">
        <v>432</v>
      </c>
      <c r="Z193" s="78" t="s">
        <v>101</v>
      </c>
      <c r="AA193" s="98">
        <v>92324</v>
      </c>
      <c r="AB193" s="77" t="s">
        <v>102</v>
      </c>
      <c r="AC193" s="77" t="s">
        <v>1</v>
      </c>
      <c r="AD193" s="77" t="s">
        <v>109</v>
      </c>
    </row>
    <row r="194" spans="2:30" x14ac:dyDescent="0.35">
      <c r="B194" s="77">
        <v>104642</v>
      </c>
      <c r="C194" s="77" t="s">
        <v>434</v>
      </c>
      <c r="D194" s="77">
        <v>2020</v>
      </c>
      <c r="E194" s="77"/>
      <c r="F194" s="96">
        <v>13189.0713216</v>
      </c>
      <c r="G194" s="78" t="s">
        <v>1561</v>
      </c>
      <c r="H194" s="77"/>
      <c r="I194" s="96">
        <v>13189.0713216</v>
      </c>
      <c r="J194" s="96">
        <v>0</v>
      </c>
      <c r="K194" s="96">
        <v>0</v>
      </c>
      <c r="L194" s="96">
        <v>0</v>
      </c>
      <c r="M194" s="96">
        <v>0</v>
      </c>
      <c r="N194" s="97"/>
      <c r="O194" s="96">
        <v>0</v>
      </c>
      <c r="P194" s="96">
        <v>0</v>
      </c>
      <c r="Q194" s="96">
        <v>0</v>
      </c>
      <c r="R194" s="96">
        <v>0</v>
      </c>
      <c r="S194" s="96">
        <v>13189.0713216</v>
      </c>
      <c r="T194" s="79"/>
      <c r="U194" s="78" t="s">
        <v>100</v>
      </c>
      <c r="V194" s="78" t="s">
        <v>100</v>
      </c>
      <c r="W194" s="77"/>
      <c r="X194" s="77"/>
      <c r="Y194" s="77" t="s">
        <v>435</v>
      </c>
      <c r="Z194" s="78" t="s">
        <v>101</v>
      </c>
      <c r="AA194" s="98">
        <v>91010</v>
      </c>
      <c r="AB194" s="77" t="s">
        <v>405</v>
      </c>
      <c r="AC194" s="77" t="s">
        <v>0</v>
      </c>
      <c r="AD194" s="77" t="s">
        <v>111</v>
      </c>
    </row>
    <row r="195" spans="2:30" x14ac:dyDescent="0.35">
      <c r="B195" s="77">
        <v>5011</v>
      </c>
      <c r="C195" s="77" t="s">
        <v>441</v>
      </c>
      <c r="D195" s="77">
        <v>2020</v>
      </c>
      <c r="E195" s="77"/>
      <c r="F195" s="96">
        <v>138718.16065599999</v>
      </c>
      <c r="G195" s="78" t="s">
        <v>1561</v>
      </c>
      <c r="H195" s="77"/>
      <c r="I195" s="96">
        <v>0</v>
      </c>
      <c r="J195" s="96">
        <v>0</v>
      </c>
      <c r="K195" s="96">
        <v>138718.16065599999</v>
      </c>
      <c r="L195" s="96">
        <v>0</v>
      </c>
      <c r="M195" s="96">
        <v>0</v>
      </c>
      <c r="N195" s="97"/>
      <c r="O195" s="96">
        <v>0</v>
      </c>
      <c r="P195" s="96">
        <v>138718.16065599999</v>
      </c>
      <c r="Q195" s="96">
        <v>0</v>
      </c>
      <c r="R195" s="96">
        <v>138718.16065599999</v>
      </c>
      <c r="S195" s="96">
        <v>0</v>
      </c>
      <c r="T195" s="79"/>
      <c r="U195" s="78" t="s">
        <v>120</v>
      </c>
      <c r="V195" s="78" t="s">
        <v>100</v>
      </c>
      <c r="W195" s="77" t="s">
        <v>220</v>
      </c>
      <c r="X195" s="77"/>
      <c r="Y195" s="77" t="s">
        <v>440</v>
      </c>
      <c r="Z195" s="78" t="s">
        <v>101</v>
      </c>
      <c r="AA195" s="98">
        <v>94301</v>
      </c>
      <c r="AB195" s="77" t="s">
        <v>442</v>
      </c>
      <c r="AC195" s="77" t="s">
        <v>205</v>
      </c>
      <c r="AD195" s="77" t="s">
        <v>206</v>
      </c>
    </row>
    <row r="196" spans="2:30" x14ac:dyDescent="0.35">
      <c r="B196" s="77">
        <v>104399</v>
      </c>
      <c r="C196" s="77" t="s">
        <v>443</v>
      </c>
      <c r="D196" s="77">
        <v>2020</v>
      </c>
      <c r="E196" s="77"/>
      <c r="F196" s="96">
        <v>0</v>
      </c>
      <c r="G196" s="78" t="s">
        <v>1561</v>
      </c>
      <c r="H196" s="77"/>
      <c r="I196" s="96">
        <v>0</v>
      </c>
      <c r="J196" s="96">
        <v>0</v>
      </c>
      <c r="K196" s="96">
        <v>0</v>
      </c>
      <c r="L196" s="96">
        <v>0</v>
      </c>
      <c r="M196" s="96">
        <v>0</v>
      </c>
      <c r="N196" s="97"/>
      <c r="O196" s="96">
        <v>0</v>
      </c>
      <c r="P196" s="96">
        <v>0</v>
      </c>
      <c r="Q196" s="96">
        <v>0</v>
      </c>
      <c r="R196" s="96">
        <v>0</v>
      </c>
      <c r="S196" s="96">
        <v>0</v>
      </c>
      <c r="T196" s="79"/>
      <c r="U196" s="78" t="s">
        <v>100</v>
      </c>
      <c r="V196" s="78" t="s">
        <v>100</v>
      </c>
      <c r="W196" s="77"/>
      <c r="X196" s="77"/>
      <c r="Y196" s="77" t="s">
        <v>440</v>
      </c>
      <c r="Z196" s="78" t="s">
        <v>101</v>
      </c>
      <c r="AA196" s="98">
        <v>94303</v>
      </c>
      <c r="AB196" s="77" t="s">
        <v>409</v>
      </c>
      <c r="AC196" s="77" t="s">
        <v>0</v>
      </c>
      <c r="AD196" s="77" t="s">
        <v>111</v>
      </c>
    </row>
    <row r="197" spans="2:30" x14ac:dyDescent="0.35">
      <c r="B197" s="77">
        <v>104547</v>
      </c>
      <c r="C197" s="77" t="s">
        <v>445</v>
      </c>
      <c r="D197" s="77">
        <v>2020</v>
      </c>
      <c r="E197" s="77"/>
      <c r="F197" s="96">
        <v>17041.340736242899</v>
      </c>
      <c r="G197" s="78" t="s">
        <v>1561</v>
      </c>
      <c r="H197" s="77"/>
      <c r="I197" s="96">
        <v>177.79714727834099</v>
      </c>
      <c r="J197" s="96">
        <v>16863.5435889646</v>
      </c>
      <c r="K197" s="96">
        <v>0</v>
      </c>
      <c r="L197" s="96">
        <v>0</v>
      </c>
      <c r="M197" s="96">
        <v>0</v>
      </c>
      <c r="N197" s="97"/>
      <c r="O197" s="96">
        <v>0</v>
      </c>
      <c r="P197" s="96">
        <v>0</v>
      </c>
      <c r="Q197" s="96">
        <v>0</v>
      </c>
      <c r="R197" s="96">
        <v>0</v>
      </c>
      <c r="S197" s="96">
        <v>17041.340736242899</v>
      </c>
      <c r="T197" s="79"/>
      <c r="U197" s="78" t="s">
        <v>100</v>
      </c>
      <c r="V197" s="78" t="s">
        <v>100</v>
      </c>
      <c r="W197" s="77"/>
      <c r="X197" s="77"/>
      <c r="Y197" s="77" t="s">
        <v>223</v>
      </c>
      <c r="Z197" s="78" t="s">
        <v>101</v>
      </c>
      <c r="AA197" s="98">
        <v>92121</v>
      </c>
      <c r="AB197" s="77" t="s">
        <v>409</v>
      </c>
      <c r="AC197" s="77" t="s">
        <v>0</v>
      </c>
      <c r="AD197" s="77" t="s">
        <v>111</v>
      </c>
    </row>
    <row r="198" spans="2:30" x14ac:dyDescent="0.35">
      <c r="B198" s="77">
        <v>101564</v>
      </c>
      <c r="C198" s="77" t="s">
        <v>446</v>
      </c>
      <c r="D198" s="77">
        <v>2020</v>
      </c>
      <c r="E198" s="77"/>
      <c r="F198" s="96">
        <v>17401.346864282099</v>
      </c>
      <c r="G198" s="78" t="s">
        <v>1561</v>
      </c>
      <c r="H198" s="77"/>
      <c r="I198" s="96">
        <v>343.14246036222897</v>
      </c>
      <c r="J198" s="96">
        <v>17058.204403919801</v>
      </c>
      <c r="K198" s="96">
        <v>0</v>
      </c>
      <c r="L198" s="96">
        <v>0</v>
      </c>
      <c r="M198" s="96">
        <v>0</v>
      </c>
      <c r="N198" s="97"/>
      <c r="O198" s="96">
        <v>0</v>
      </c>
      <c r="P198" s="96">
        <v>0</v>
      </c>
      <c r="Q198" s="96">
        <v>0</v>
      </c>
      <c r="R198" s="96">
        <v>0</v>
      </c>
      <c r="S198" s="96">
        <v>17401.346864282099</v>
      </c>
      <c r="T198" s="79"/>
      <c r="U198" s="78" t="s">
        <v>100</v>
      </c>
      <c r="V198" s="78" t="s">
        <v>100</v>
      </c>
      <c r="W198" s="77"/>
      <c r="X198" s="77"/>
      <c r="Y198" s="77" t="s">
        <v>223</v>
      </c>
      <c r="Z198" s="78" t="s">
        <v>101</v>
      </c>
      <c r="AA198" s="98">
        <v>92106</v>
      </c>
      <c r="AB198" s="77" t="s">
        <v>409</v>
      </c>
      <c r="AC198" s="77" t="s">
        <v>0</v>
      </c>
      <c r="AD198" s="77" t="s">
        <v>111</v>
      </c>
    </row>
    <row r="199" spans="2:30" x14ac:dyDescent="0.35">
      <c r="B199" s="77">
        <v>104330</v>
      </c>
      <c r="C199" s="77" t="s">
        <v>447</v>
      </c>
      <c r="D199" s="77">
        <v>2020</v>
      </c>
      <c r="E199" s="77"/>
      <c r="F199" s="96">
        <v>11059.470920383999</v>
      </c>
      <c r="G199" s="78" t="s">
        <v>1561</v>
      </c>
      <c r="H199" s="77"/>
      <c r="I199" s="96">
        <v>11059.470920383999</v>
      </c>
      <c r="J199" s="96">
        <v>0</v>
      </c>
      <c r="K199" s="96">
        <v>0</v>
      </c>
      <c r="L199" s="96">
        <v>0</v>
      </c>
      <c r="M199" s="96">
        <v>0</v>
      </c>
      <c r="N199" s="97"/>
      <c r="O199" s="96">
        <v>0</v>
      </c>
      <c r="P199" s="96">
        <v>0</v>
      </c>
      <c r="Q199" s="96">
        <v>0</v>
      </c>
      <c r="R199" s="96">
        <v>0</v>
      </c>
      <c r="S199" s="96">
        <v>11059.470920383999</v>
      </c>
      <c r="T199" s="79"/>
      <c r="U199" s="78" t="s">
        <v>100</v>
      </c>
      <c r="V199" s="78" t="s">
        <v>100</v>
      </c>
      <c r="W199" s="77"/>
      <c r="X199" s="77"/>
      <c r="Y199" s="77" t="s">
        <v>223</v>
      </c>
      <c r="Z199" s="78" t="s">
        <v>101</v>
      </c>
      <c r="AA199" s="98">
        <v>92101</v>
      </c>
      <c r="AB199" s="77" t="s">
        <v>105</v>
      </c>
      <c r="AC199" s="77" t="s">
        <v>0</v>
      </c>
      <c r="AD199" s="77" t="s">
        <v>111</v>
      </c>
    </row>
    <row r="200" spans="2:30" x14ac:dyDescent="0.35">
      <c r="B200" s="77">
        <v>5036</v>
      </c>
      <c r="C200" s="77" t="s">
        <v>450</v>
      </c>
      <c r="D200" s="77">
        <v>2020</v>
      </c>
      <c r="E200" s="77"/>
      <c r="F200" s="96">
        <v>11511.476016000001</v>
      </c>
      <c r="G200" s="78" t="s">
        <v>1561</v>
      </c>
      <c r="H200" s="77"/>
      <c r="I200" s="96">
        <v>0</v>
      </c>
      <c r="J200" s="96">
        <v>0</v>
      </c>
      <c r="K200" s="96">
        <v>11511.476016000001</v>
      </c>
      <c r="L200" s="96">
        <v>0</v>
      </c>
      <c r="M200" s="96">
        <v>0</v>
      </c>
      <c r="N200" s="97"/>
      <c r="O200" s="96">
        <v>0</v>
      </c>
      <c r="P200" s="96">
        <v>0</v>
      </c>
      <c r="Q200" s="96">
        <v>0</v>
      </c>
      <c r="R200" s="96">
        <v>0</v>
      </c>
      <c r="S200" s="96">
        <v>11511.476016000001</v>
      </c>
      <c r="T200" s="79"/>
      <c r="U200" s="78" t="s">
        <v>100</v>
      </c>
      <c r="V200" s="78" t="s">
        <v>100</v>
      </c>
      <c r="W200" s="77"/>
      <c r="X200" s="77"/>
      <c r="Y200" s="77" t="s">
        <v>451</v>
      </c>
      <c r="Z200" s="78" t="s">
        <v>101</v>
      </c>
      <c r="AA200" s="98">
        <v>96130</v>
      </c>
      <c r="AB200" s="77" t="s">
        <v>442</v>
      </c>
      <c r="AC200" s="77" t="s">
        <v>205</v>
      </c>
      <c r="AD200" s="77" t="s">
        <v>206</v>
      </c>
    </row>
    <row r="201" spans="2:30" x14ac:dyDescent="0.35">
      <c r="B201" s="77">
        <v>100328</v>
      </c>
      <c r="C201" s="77" t="s">
        <v>455</v>
      </c>
      <c r="D201" s="77">
        <v>2020</v>
      </c>
      <c r="E201" s="77"/>
      <c r="F201" s="96">
        <v>41673.734483649598</v>
      </c>
      <c r="G201" s="78" t="s">
        <v>1561</v>
      </c>
      <c r="H201" s="77"/>
      <c r="I201" s="96">
        <v>41673.734483649598</v>
      </c>
      <c r="J201" s="96">
        <v>0</v>
      </c>
      <c r="K201" s="96">
        <v>0</v>
      </c>
      <c r="L201" s="96">
        <v>0</v>
      </c>
      <c r="M201" s="96">
        <v>0</v>
      </c>
      <c r="N201" s="97"/>
      <c r="O201" s="96">
        <v>41673.734483649598</v>
      </c>
      <c r="P201" s="96">
        <v>0</v>
      </c>
      <c r="Q201" s="96">
        <v>0</v>
      </c>
      <c r="R201" s="96">
        <v>41673.734483649598</v>
      </c>
      <c r="S201" s="96">
        <v>0</v>
      </c>
      <c r="T201" s="79"/>
      <c r="U201" s="78" t="s">
        <v>120</v>
      </c>
      <c r="V201" s="78" t="s">
        <v>100</v>
      </c>
      <c r="W201" s="77" t="s">
        <v>1288</v>
      </c>
      <c r="X201" s="77"/>
      <c r="Y201" s="77" t="s">
        <v>252</v>
      </c>
      <c r="Z201" s="78" t="s">
        <v>101</v>
      </c>
      <c r="AA201" s="98">
        <v>90012</v>
      </c>
      <c r="AB201" s="77" t="s">
        <v>456</v>
      </c>
      <c r="AC201" s="77" t="s">
        <v>0</v>
      </c>
      <c r="AD201" s="77" t="s">
        <v>103</v>
      </c>
    </row>
    <row r="202" spans="2:30" x14ac:dyDescent="0.35">
      <c r="B202" s="77">
        <v>104536</v>
      </c>
      <c r="C202" s="77" t="s">
        <v>457</v>
      </c>
      <c r="D202" s="77">
        <v>2020</v>
      </c>
      <c r="E202" s="77"/>
      <c r="F202" s="96">
        <v>151574.47755574901</v>
      </c>
      <c r="G202" s="78" t="s">
        <v>1561</v>
      </c>
      <c r="H202" s="77"/>
      <c r="I202" s="96">
        <v>13074.4546319489</v>
      </c>
      <c r="J202" s="96">
        <v>0</v>
      </c>
      <c r="K202" s="96">
        <v>34989.182963799802</v>
      </c>
      <c r="L202" s="96">
        <v>103510.83996</v>
      </c>
      <c r="M202" s="96">
        <v>0</v>
      </c>
      <c r="N202" s="97"/>
      <c r="O202" s="96">
        <v>13074.4546319489</v>
      </c>
      <c r="P202" s="96">
        <v>33383.124604800003</v>
      </c>
      <c r="Q202" s="96">
        <v>0</v>
      </c>
      <c r="R202" s="96">
        <v>46457.579236748898</v>
      </c>
      <c r="S202" s="96">
        <v>105116.898319</v>
      </c>
      <c r="T202" s="79"/>
      <c r="U202" s="78" t="s">
        <v>120</v>
      </c>
      <c r="V202" s="78" t="s">
        <v>100</v>
      </c>
      <c r="W202" s="77" t="s">
        <v>229</v>
      </c>
      <c r="X202" s="77"/>
      <c r="Y202" s="77" t="s">
        <v>458</v>
      </c>
      <c r="Z202" s="78" t="s">
        <v>101</v>
      </c>
      <c r="AA202" s="98">
        <v>92660</v>
      </c>
      <c r="AB202" s="77" t="s">
        <v>442</v>
      </c>
      <c r="AC202" s="77" t="s">
        <v>1212</v>
      </c>
      <c r="AD202" s="77" t="s">
        <v>206</v>
      </c>
    </row>
    <row r="203" spans="2:30" x14ac:dyDescent="0.35">
      <c r="B203" s="77">
        <v>104749</v>
      </c>
      <c r="C203" s="77" t="s">
        <v>1376</v>
      </c>
      <c r="D203" s="77">
        <v>2020</v>
      </c>
      <c r="E203" s="77"/>
      <c r="F203" s="96">
        <v>69000.927360000001</v>
      </c>
      <c r="G203" s="78" t="s">
        <v>1561</v>
      </c>
      <c r="H203" s="77"/>
      <c r="I203" s="96">
        <v>0</v>
      </c>
      <c r="J203" s="96">
        <v>0</v>
      </c>
      <c r="K203" s="96">
        <v>0</v>
      </c>
      <c r="L203" s="96">
        <v>0</v>
      </c>
      <c r="M203" s="96">
        <v>69000.927360000001</v>
      </c>
      <c r="N203" s="97"/>
      <c r="O203" s="96">
        <v>0</v>
      </c>
      <c r="P203" s="96">
        <v>0</v>
      </c>
      <c r="Q203" s="96">
        <v>1548.12736000001</v>
      </c>
      <c r="R203" s="96">
        <v>1548.12736000001</v>
      </c>
      <c r="S203" s="96">
        <v>67452.800000000003</v>
      </c>
      <c r="T203" s="79"/>
      <c r="U203" s="78" t="s">
        <v>120</v>
      </c>
      <c r="V203" s="78" t="s">
        <v>100</v>
      </c>
      <c r="W203" s="77" t="s">
        <v>169</v>
      </c>
      <c r="X203" s="77"/>
      <c r="Y203" s="77" t="s">
        <v>252</v>
      </c>
      <c r="Z203" s="78" t="s">
        <v>101</v>
      </c>
      <c r="AA203" s="98">
        <v>90017</v>
      </c>
      <c r="AB203" s="77" t="s">
        <v>122</v>
      </c>
      <c r="AC203" s="77" t="s">
        <v>106</v>
      </c>
      <c r="AD203" s="77" t="s">
        <v>107</v>
      </c>
    </row>
    <row r="204" spans="2:30" x14ac:dyDescent="0.35">
      <c r="B204" s="77">
        <v>104705</v>
      </c>
      <c r="C204" s="77" t="s">
        <v>1377</v>
      </c>
      <c r="D204" s="77">
        <v>2020</v>
      </c>
      <c r="E204" s="77"/>
      <c r="F204" s="96">
        <v>0</v>
      </c>
      <c r="G204" s="78" t="s">
        <v>1561</v>
      </c>
      <c r="H204" s="77"/>
      <c r="I204" s="96">
        <v>0</v>
      </c>
      <c r="J204" s="96">
        <v>0</v>
      </c>
      <c r="K204" s="96">
        <v>0</v>
      </c>
      <c r="L204" s="96">
        <v>0</v>
      </c>
      <c r="M204" s="96">
        <v>0</v>
      </c>
      <c r="N204" s="97"/>
      <c r="O204" s="96">
        <v>0</v>
      </c>
      <c r="P204" s="96">
        <v>0</v>
      </c>
      <c r="Q204" s="96">
        <v>0</v>
      </c>
      <c r="R204" s="96">
        <v>0</v>
      </c>
      <c r="S204" s="96">
        <v>0</v>
      </c>
      <c r="T204" s="79"/>
      <c r="U204" s="78" t="s">
        <v>100</v>
      </c>
      <c r="V204" s="78" t="s">
        <v>100</v>
      </c>
      <c r="W204" s="77"/>
      <c r="X204" s="77"/>
      <c r="Y204" s="77" t="s">
        <v>459</v>
      </c>
      <c r="Z204" s="78" t="s">
        <v>101</v>
      </c>
      <c r="AA204" s="98">
        <v>94102</v>
      </c>
      <c r="AB204" s="77" t="s">
        <v>278</v>
      </c>
      <c r="AC204" s="77" t="s">
        <v>106</v>
      </c>
      <c r="AD204" s="77" t="s">
        <v>107</v>
      </c>
    </row>
    <row r="205" spans="2:30" x14ac:dyDescent="0.35">
      <c r="B205" s="77">
        <v>104485</v>
      </c>
      <c r="C205" s="77" t="s">
        <v>460</v>
      </c>
      <c r="D205" s="77">
        <v>2020</v>
      </c>
      <c r="E205" s="77"/>
      <c r="F205" s="96">
        <v>7783.1473255999999</v>
      </c>
      <c r="G205" s="78" t="s">
        <v>1561</v>
      </c>
      <c r="H205" s="77"/>
      <c r="I205" s="96">
        <v>7783.1473255999999</v>
      </c>
      <c r="J205" s="96">
        <v>0</v>
      </c>
      <c r="K205" s="96">
        <v>0</v>
      </c>
      <c r="L205" s="96">
        <v>0</v>
      </c>
      <c r="M205" s="96">
        <v>0</v>
      </c>
      <c r="N205" s="97"/>
      <c r="O205" s="96">
        <v>7781.8590255999998</v>
      </c>
      <c r="P205" s="96">
        <v>0</v>
      </c>
      <c r="Q205" s="96">
        <v>0</v>
      </c>
      <c r="R205" s="96">
        <v>7781.8590255999998</v>
      </c>
      <c r="S205" s="96">
        <v>1.2883</v>
      </c>
      <c r="T205" s="79"/>
      <c r="U205" s="78" t="s">
        <v>120</v>
      </c>
      <c r="V205" s="78" t="s">
        <v>120</v>
      </c>
      <c r="W205" s="77" t="s">
        <v>175</v>
      </c>
      <c r="X205" s="77"/>
      <c r="Y205" s="77" t="s">
        <v>461</v>
      </c>
      <c r="Z205" s="78" t="s">
        <v>101</v>
      </c>
      <c r="AA205" s="98">
        <v>93251</v>
      </c>
      <c r="AB205" s="77" t="s">
        <v>133</v>
      </c>
      <c r="AC205" s="77" t="s">
        <v>138</v>
      </c>
      <c r="AD205" s="77" t="s">
        <v>139</v>
      </c>
    </row>
    <row r="206" spans="2:30" x14ac:dyDescent="0.35">
      <c r="B206" s="77">
        <v>101250</v>
      </c>
      <c r="C206" s="77" t="s">
        <v>462</v>
      </c>
      <c r="D206" s="77">
        <v>2020</v>
      </c>
      <c r="E206" s="77"/>
      <c r="F206" s="96">
        <v>107494.472622</v>
      </c>
      <c r="G206" s="78" t="s">
        <v>1561</v>
      </c>
      <c r="H206" s="77"/>
      <c r="I206" s="96">
        <v>1642.472622</v>
      </c>
      <c r="J206" s="96">
        <v>105852</v>
      </c>
      <c r="K206" s="96">
        <v>0</v>
      </c>
      <c r="L206" s="96">
        <v>0</v>
      </c>
      <c r="M206" s="96">
        <v>0</v>
      </c>
      <c r="N206" s="97"/>
      <c r="O206" s="96">
        <v>0</v>
      </c>
      <c r="P206" s="96">
        <v>0</v>
      </c>
      <c r="Q206" s="96">
        <v>0</v>
      </c>
      <c r="R206" s="96">
        <v>0</v>
      </c>
      <c r="S206" s="96">
        <v>107494.472622</v>
      </c>
      <c r="T206" s="79"/>
      <c r="U206" s="78" t="s">
        <v>120</v>
      </c>
      <c r="V206" s="78" t="s">
        <v>100</v>
      </c>
      <c r="W206" s="77" t="s">
        <v>1339</v>
      </c>
      <c r="X206" s="77"/>
      <c r="Y206" s="77" t="s">
        <v>463</v>
      </c>
      <c r="Z206" s="78" t="s">
        <v>101</v>
      </c>
      <c r="AA206" s="98">
        <v>96020</v>
      </c>
      <c r="AB206" s="77" t="s">
        <v>464</v>
      </c>
      <c r="AC206" s="77" t="s">
        <v>0</v>
      </c>
      <c r="AD206" s="77" t="s">
        <v>111</v>
      </c>
    </row>
    <row r="207" spans="2:30" x14ac:dyDescent="0.35">
      <c r="B207" s="77">
        <v>3031</v>
      </c>
      <c r="C207" s="77" t="s">
        <v>1378</v>
      </c>
      <c r="D207" s="77">
        <v>2020</v>
      </c>
      <c r="E207" s="77"/>
      <c r="F207" s="96">
        <v>0.87312000000000001</v>
      </c>
      <c r="G207" s="78" t="s">
        <v>1561</v>
      </c>
      <c r="H207" s="77"/>
      <c r="I207" s="96">
        <v>0</v>
      </c>
      <c r="J207" s="96">
        <v>0</v>
      </c>
      <c r="K207" s="96">
        <v>0</v>
      </c>
      <c r="L207" s="96">
        <v>0</v>
      </c>
      <c r="M207" s="96">
        <v>0.87312000000000001</v>
      </c>
      <c r="N207" s="97"/>
      <c r="O207" s="96">
        <v>0</v>
      </c>
      <c r="P207" s="96">
        <v>0</v>
      </c>
      <c r="Q207" s="96">
        <v>0.87312000000000001</v>
      </c>
      <c r="R207" s="96">
        <v>0.87312000000000001</v>
      </c>
      <c r="S207" s="96">
        <v>0</v>
      </c>
      <c r="T207" s="79"/>
      <c r="U207" s="78" t="s">
        <v>120</v>
      </c>
      <c r="V207" s="78" t="s">
        <v>100</v>
      </c>
      <c r="W207" s="77" t="s">
        <v>175</v>
      </c>
      <c r="X207" s="77"/>
      <c r="Y207" s="77" t="s">
        <v>432</v>
      </c>
      <c r="Z207" s="78" t="s">
        <v>101</v>
      </c>
      <c r="AA207" s="98">
        <v>92324</v>
      </c>
      <c r="AB207" s="77" t="s">
        <v>122</v>
      </c>
      <c r="AC207" s="77" t="s">
        <v>106</v>
      </c>
      <c r="AD207" s="77" t="s">
        <v>107</v>
      </c>
    </row>
    <row r="208" spans="2:30" x14ac:dyDescent="0.35">
      <c r="B208" s="77">
        <v>104570</v>
      </c>
      <c r="C208" s="77" t="s">
        <v>1379</v>
      </c>
      <c r="D208" s="77">
        <v>2020</v>
      </c>
      <c r="E208" s="77"/>
      <c r="F208" s="96">
        <v>0</v>
      </c>
      <c r="G208" s="78" t="s">
        <v>1561</v>
      </c>
      <c r="H208" s="77"/>
      <c r="I208" s="96">
        <v>0</v>
      </c>
      <c r="J208" s="96">
        <v>0</v>
      </c>
      <c r="K208" s="96">
        <v>0</v>
      </c>
      <c r="L208" s="96">
        <v>0</v>
      </c>
      <c r="M208" s="96">
        <v>0</v>
      </c>
      <c r="N208" s="97"/>
      <c r="O208" s="96">
        <v>0</v>
      </c>
      <c r="P208" s="96">
        <v>0</v>
      </c>
      <c r="Q208" s="96">
        <v>0</v>
      </c>
      <c r="R208" s="96">
        <v>0</v>
      </c>
      <c r="S208" s="96">
        <v>0</v>
      </c>
      <c r="T208" s="79"/>
      <c r="U208" s="78" t="s">
        <v>120</v>
      </c>
      <c r="V208" s="78" t="s">
        <v>100</v>
      </c>
      <c r="W208" s="77" t="s">
        <v>153</v>
      </c>
      <c r="X208" s="77"/>
      <c r="Y208" s="77" t="s">
        <v>465</v>
      </c>
      <c r="Z208" s="78" t="s">
        <v>466</v>
      </c>
      <c r="AA208" s="98">
        <v>21350</v>
      </c>
      <c r="AB208" s="77" t="s">
        <v>297</v>
      </c>
      <c r="AC208" s="77" t="s">
        <v>106</v>
      </c>
      <c r="AD208" s="77" t="s">
        <v>107</v>
      </c>
    </row>
    <row r="209" spans="2:30" x14ac:dyDescent="0.35">
      <c r="B209" s="77">
        <v>104646</v>
      </c>
      <c r="C209" s="77" t="s">
        <v>1380</v>
      </c>
      <c r="D209" s="77">
        <v>2020</v>
      </c>
      <c r="E209" s="77"/>
      <c r="F209" s="96">
        <v>0</v>
      </c>
      <c r="G209" s="78" t="s">
        <v>1561</v>
      </c>
      <c r="H209" s="77"/>
      <c r="I209" s="96">
        <v>0</v>
      </c>
      <c r="J209" s="96">
        <v>0</v>
      </c>
      <c r="K209" s="96">
        <v>0</v>
      </c>
      <c r="L209" s="96">
        <v>0</v>
      </c>
      <c r="M209" s="96">
        <v>0</v>
      </c>
      <c r="N209" s="97"/>
      <c r="O209" s="96">
        <v>0</v>
      </c>
      <c r="P209" s="96">
        <v>0</v>
      </c>
      <c r="Q209" s="96">
        <v>0</v>
      </c>
      <c r="R209" s="96">
        <v>0</v>
      </c>
      <c r="S209" s="96">
        <v>0</v>
      </c>
      <c r="T209" s="79"/>
      <c r="U209" s="78" t="s">
        <v>100</v>
      </c>
      <c r="V209" s="78" t="s">
        <v>100</v>
      </c>
      <c r="W209" s="77"/>
      <c r="X209" s="77"/>
      <c r="Y209" s="77" t="s">
        <v>116</v>
      </c>
      <c r="Z209" s="78" t="s">
        <v>101</v>
      </c>
      <c r="AA209" s="98">
        <v>94621</v>
      </c>
      <c r="AB209" s="77" t="s">
        <v>122</v>
      </c>
      <c r="AC209" s="77" t="s">
        <v>106</v>
      </c>
      <c r="AD209" s="77" t="s">
        <v>107</v>
      </c>
    </row>
    <row r="210" spans="2:30" x14ac:dyDescent="0.35">
      <c r="B210" s="77">
        <v>101503</v>
      </c>
      <c r="C210" s="77" t="s">
        <v>467</v>
      </c>
      <c r="D210" s="77">
        <v>2020</v>
      </c>
      <c r="E210" s="77"/>
      <c r="F210" s="96">
        <v>67056.020887999999</v>
      </c>
      <c r="G210" s="78" t="s">
        <v>1561</v>
      </c>
      <c r="H210" s="77"/>
      <c r="I210" s="96">
        <v>67056.020887999999</v>
      </c>
      <c r="J210" s="96">
        <v>0</v>
      </c>
      <c r="K210" s="96">
        <v>0</v>
      </c>
      <c r="L210" s="96">
        <v>0</v>
      </c>
      <c r="M210" s="96">
        <v>0</v>
      </c>
      <c r="N210" s="97"/>
      <c r="O210" s="96">
        <v>67056.020887999999</v>
      </c>
      <c r="P210" s="96">
        <v>0</v>
      </c>
      <c r="Q210" s="96">
        <v>0</v>
      </c>
      <c r="R210" s="96">
        <v>67056.020887999999</v>
      </c>
      <c r="S210" s="96">
        <v>0</v>
      </c>
      <c r="T210" s="79"/>
      <c r="U210" s="78" t="s">
        <v>120</v>
      </c>
      <c r="V210" s="78" t="s">
        <v>120</v>
      </c>
      <c r="W210" s="77" t="s">
        <v>453</v>
      </c>
      <c r="X210" s="77"/>
      <c r="Y210" s="77" t="s">
        <v>468</v>
      </c>
      <c r="Z210" s="78" t="s">
        <v>101</v>
      </c>
      <c r="AA210" s="98">
        <v>95351</v>
      </c>
      <c r="AB210" s="77" t="s">
        <v>395</v>
      </c>
      <c r="AC210" s="77" t="s">
        <v>0</v>
      </c>
      <c r="AD210" s="77" t="s">
        <v>111</v>
      </c>
    </row>
    <row r="211" spans="2:30" x14ac:dyDescent="0.35">
      <c r="B211" s="77">
        <v>104828</v>
      </c>
      <c r="C211" s="77" t="s">
        <v>1381</v>
      </c>
      <c r="D211" s="77">
        <v>2020</v>
      </c>
      <c r="E211" s="77"/>
      <c r="F211" s="96">
        <v>0</v>
      </c>
      <c r="G211" s="78" t="s">
        <v>1561</v>
      </c>
      <c r="H211" s="77"/>
      <c r="I211" s="96">
        <v>0</v>
      </c>
      <c r="J211" s="96">
        <v>0</v>
      </c>
      <c r="K211" s="96">
        <v>0</v>
      </c>
      <c r="L211" s="96">
        <v>0</v>
      </c>
      <c r="M211" s="96">
        <v>0</v>
      </c>
      <c r="N211" s="97"/>
      <c r="O211" s="96">
        <v>0</v>
      </c>
      <c r="P211" s="96">
        <v>0</v>
      </c>
      <c r="Q211" s="96">
        <v>0</v>
      </c>
      <c r="R211" s="96">
        <v>0</v>
      </c>
      <c r="S211" s="96">
        <v>0</v>
      </c>
      <c r="T211" s="79"/>
      <c r="U211" s="78" t="s">
        <v>120</v>
      </c>
      <c r="V211" s="78" t="s">
        <v>100</v>
      </c>
      <c r="W211" s="77" t="s">
        <v>175</v>
      </c>
      <c r="X211" s="77"/>
      <c r="Y211" s="77" t="s">
        <v>1289</v>
      </c>
      <c r="Z211" s="78" t="s">
        <v>149</v>
      </c>
      <c r="AA211" s="98">
        <v>10595</v>
      </c>
      <c r="AB211" s="77" t="s">
        <v>629</v>
      </c>
      <c r="AC211" s="77" t="s">
        <v>106</v>
      </c>
      <c r="AD211" s="77" t="s">
        <v>107</v>
      </c>
    </row>
    <row r="212" spans="2:30" x14ac:dyDescent="0.35">
      <c r="B212" s="77">
        <v>3012</v>
      </c>
      <c r="C212" s="77" t="s">
        <v>1382</v>
      </c>
      <c r="D212" s="77">
        <v>2020</v>
      </c>
      <c r="E212" s="77"/>
      <c r="F212" s="96">
        <v>32352.588479999999</v>
      </c>
      <c r="G212" s="78" t="s">
        <v>1561</v>
      </c>
      <c r="H212" s="77"/>
      <c r="I212" s="96">
        <v>0</v>
      </c>
      <c r="J212" s="96">
        <v>0</v>
      </c>
      <c r="K212" s="96">
        <v>0</v>
      </c>
      <c r="L212" s="96">
        <v>0</v>
      </c>
      <c r="M212" s="96">
        <v>32352.588479999999</v>
      </c>
      <c r="N212" s="97"/>
      <c r="O212" s="96">
        <v>0</v>
      </c>
      <c r="P212" s="96">
        <v>0</v>
      </c>
      <c r="Q212" s="96">
        <v>9401.0884800000094</v>
      </c>
      <c r="R212" s="96">
        <v>9401.0884800000094</v>
      </c>
      <c r="S212" s="96">
        <v>22951.5</v>
      </c>
      <c r="T212" s="79"/>
      <c r="U212" s="78" t="s">
        <v>120</v>
      </c>
      <c r="V212" s="78" t="s">
        <v>100</v>
      </c>
      <c r="W212" s="77" t="s">
        <v>1288</v>
      </c>
      <c r="X212" s="77"/>
      <c r="Y212" s="77" t="s">
        <v>470</v>
      </c>
      <c r="Z212" s="78" t="s">
        <v>471</v>
      </c>
      <c r="AA212" s="98">
        <v>21231</v>
      </c>
      <c r="AB212" s="77" t="s">
        <v>122</v>
      </c>
      <c r="AC212" s="77" t="s">
        <v>106</v>
      </c>
      <c r="AD212" s="77" t="s">
        <v>107</v>
      </c>
    </row>
    <row r="213" spans="2:30" x14ac:dyDescent="0.35">
      <c r="B213" s="77">
        <v>3032</v>
      </c>
      <c r="C213" s="77" t="s">
        <v>1383</v>
      </c>
      <c r="D213" s="77">
        <v>2020</v>
      </c>
      <c r="E213" s="77"/>
      <c r="F213" s="96">
        <v>0</v>
      </c>
      <c r="G213" s="78" t="s">
        <v>1561</v>
      </c>
      <c r="H213" s="77"/>
      <c r="I213" s="96">
        <v>0</v>
      </c>
      <c r="J213" s="96">
        <v>0</v>
      </c>
      <c r="K213" s="96">
        <v>0</v>
      </c>
      <c r="L213" s="96">
        <v>0</v>
      </c>
      <c r="M213" s="96">
        <v>0</v>
      </c>
      <c r="N213" s="97"/>
      <c r="O213" s="96">
        <v>0</v>
      </c>
      <c r="P213" s="96">
        <v>0</v>
      </c>
      <c r="Q213" s="96">
        <v>0</v>
      </c>
      <c r="R213" s="96">
        <v>0</v>
      </c>
      <c r="S213" s="96">
        <v>0</v>
      </c>
      <c r="T213" s="79"/>
      <c r="U213" s="78" t="s">
        <v>120</v>
      </c>
      <c r="V213" s="78" t="s">
        <v>100</v>
      </c>
      <c r="W213" s="77" t="s">
        <v>169</v>
      </c>
      <c r="X213" s="77"/>
      <c r="Y213" s="77" t="s">
        <v>124</v>
      </c>
      <c r="Z213" s="78" t="s">
        <v>101</v>
      </c>
      <c r="AA213" s="98">
        <v>92880</v>
      </c>
      <c r="AB213" s="77" t="s">
        <v>122</v>
      </c>
      <c r="AC213" s="77" t="s">
        <v>106</v>
      </c>
      <c r="AD213" s="77" t="s">
        <v>107</v>
      </c>
    </row>
    <row r="214" spans="2:30" x14ac:dyDescent="0.35">
      <c r="B214" s="77">
        <v>101733</v>
      </c>
      <c r="C214" s="77" t="s">
        <v>1290</v>
      </c>
      <c r="D214" s="77">
        <v>2020</v>
      </c>
      <c r="E214" s="77"/>
      <c r="F214" s="96">
        <v>39587.5552952125</v>
      </c>
      <c r="G214" s="78" t="s">
        <v>1561</v>
      </c>
      <c r="H214" s="77"/>
      <c r="I214" s="96">
        <v>39587.5552952125</v>
      </c>
      <c r="J214" s="96">
        <v>0</v>
      </c>
      <c r="K214" s="96">
        <v>0</v>
      </c>
      <c r="L214" s="96">
        <v>0</v>
      </c>
      <c r="M214" s="96">
        <v>0</v>
      </c>
      <c r="N214" s="97"/>
      <c r="O214" s="96">
        <v>39587.487468799998</v>
      </c>
      <c r="P214" s="96">
        <v>0</v>
      </c>
      <c r="Q214" s="96">
        <v>0</v>
      </c>
      <c r="R214" s="96">
        <v>39587.487468799998</v>
      </c>
      <c r="S214" s="96">
        <v>6.7826412500000002E-2</v>
      </c>
      <c r="T214" s="79"/>
      <c r="U214" s="78" t="s">
        <v>120</v>
      </c>
      <c r="V214" s="78" t="s">
        <v>100</v>
      </c>
      <c r="W214" s="77" t="s">
        <v>841</v>
      </c>
      <c r="X214" s="77"/>
      <c r="Y214" s="77" t="s">
        <v>195</v>
      </c>
      <c r="Z214" s="78" t="s">
        <v>101</v>
      </c>
      <c r="AA214" s="98">
        <v>94565</v>
      </c>
      <c r="AB214" s="77" t="s">
        <v>151</v>
      </c>
      <c r="AC214" s="77" t="s">
        <v>0</v>
      </c>
      <c r="AD214" s="77" t="s">
        <v>111</v>
      </c>
    </row>
    <row r="215" spans="2:30" x14ac:dyDescent="0.35">
      <c r="B215" s="77">
        <v>100690</v>
      </c>
      <c r="C215" s="77" t="s">
        <v>472</v>
      </c>
      <c r="D215" s="77">
        <v>2020</v>
      </c>
      <c r="E215" s="77"/>
      <c r="F215" s="96">
        <v>120186.53</v>
      </c>
      <c r="G215" s="78" t="s">
        <v>1561</v>
      </c>
      <c r="H215" s="77"/>
      <c r="I215" s="96">
        <v>120186.53</v>
      </c>
      <c r="J215" s="96">
        <v>0</v>
      </c>
      <c r="K215" s="96">
        <v>0</v>
      </c>
      <c r="L215" s="96">
        <v>0</v>
      </c>
      <c r="M215" s="96">
        <v>0</v>
      </c>
      <c r="N215" s="97"/>
      <c r="O215" s="96">
        <v>0</v>
      </c>
      <c r="P215" s="96">
        <v>0</v>
      </c>
      <c r="Q215" s="96">
        <v>0</v>
      </c>
      <c r="R215" s="96">
        <v>0</v>
      </c>
      <c r="S215" s="96">
        <v>120186.53</v>
      </c>
      <c r="T215" s="79"/>
      <c r="U215" s="78" t="s">
        <v>120</v>
      </c>
      <c r="V215" s="78" t="s">
        <v>100</v>
      </c>
      <c r="W215" s="77" t="s">
        <v>1339</v>
      </c>
      <c r="X215" s="77"/>
      <c r="Y215" s="77" t="s">
        <v>473</v>
      </c>
      <c r="Z215" s="78" t="s">
        <v>101</v>
      </c>
      <c r="AA215" s="98">
        <v>93542</v>
      </c>
      <c r="AB215" s="77" t="s">
        <v>108</v>
      </c>
      <c r="AC215" s="77" t="s">
        <v>0</v>
      </c>
      <c r="AD215" s="77" t="s">
        <v>109</v>
      </c>
    </row>
    <row r="216" spans="2:30" x14ac:dyDescent="0.35">
      <c r="B216" s="77">
        <v>101670</v>
      </c>
      <c r="C216" s="77" t="s">
        <v>474</v>
      </c>
      <c r="D216" s="77">
        <v>2020</v>
      </c>
      <c r="E216" s="77"/>
      <c r="F216" s="96">
        <v>70969.41</v>
      </c>
      <c r="G216" s="78" t="s">
        <v>1561</v>
      </c>
      <c r="H216" s="77"/>
      <c r="I216" s="96">
        <v>70969.41</v>
      </c>
      <c r="J216" s="96">
        <v>0</v>
      </c>
      <c r="K216" s="96">
        <v>0</v>
      </c>
      <c r="L216" s="96">
        <v>0</v>
      </c>
      <c r="M216" s="96">
        <v>0</v>
      </c>
      <c r="N216" s="97"/>
      <c r="O216" s="96">
        <v>0</v>
      </c>
      <c r="P216" s="96">
        <v>0</v>
      </c>
      <c r="Q216" s="96">
        <v>0</v>
      </c>
      <c r="R216" s="96">
        <v>0</v>
      </c>
      <c r="S216" s="96">
        <v>70969.41</v>
      </c>
      <c r="T216" s="79"/>
      <c r="U216" s="78" t="s">
        <v>120</v>
      </c>
      <c r="V216" s="78" t="s">
        <v>100</v>
      </c>
      <c r="W216" s="77" t="s">
        <v>1339</v>
      </c>
      <c r="X216" s="77"/>
      <c r="Y216" s="77" t="s">
        <v>473</v>
      </c>
      <c r="Z216" s="78" t="s">
        <v>101</v>
      </c>
      <c r="AA216" s="98">
        <v>93542</v>
      </c>
      <c r="AB216" s="77" t="s">
        <v>108</v>
      </c>
      <c r="AC216" s="77" t="s">
        <v>0</v>
      </c>
      <c r="AD216" s="77" t="s">
        <v>109</v>
      </c>
    </row>
    <row r="217" spans="2:30" x14ac:dyDescent="0.35">
      <c r="B217" s="77">
        <v>101669</v>
      </c>
      <c r="C217" s="77" t="s">
        <v>475</v>
      </c>
      <c r="D217" s="77">
        <v>2020</v>
      </c>
      <c r="E217" s="77"/>
      <c r="F217" s="96">
        <v>123602.67</v>
      </c>
      <c r="G217" s="78" t="s">
        <v>1561</v>
      </c>
      <c r="H217" s="77"/>
      <c r="I217" s="96">
        <v>123602.67</v>
      </c>
      <c r="J217" s="96">
        <v>0</v>
      </c>
      <c r="K217" s="96">
        <v>0</v>
      </c>
      <c r="L217" s="96">
        <v>0</v>
      </c>
      <c r="M217" s="96">
        <v>0</v>
      </c>
      <c r="N217" s="97"/>
      <c r="O217" s="96">
        <v>0</v>
      </c>
      <c r="P217" s="96">
        <v>0</v>
      </c>
      <c r="Q217" s="96">
        <v>0</v>
      </c>
      <c r="R217" s="96">
        <v>0</v>
      </c>
      <c r="S217" s="96">
        <v>123602.67</v>
      </c>
      <c r="T217" s="79"/>
      <c r="U217" s="78" t="s">
        <v>120</v>
      </c>
      <c r="V217" s="78" t="s">
        <v>100</v>
      </c>
      <c r="W217" s="77" t="s">
        <v>1339</v>
      </c>
      <c r="X217" s="77"/>
      <c r="Y217" s="77" t="s">
        <v>473</v>
      </c>
      <c r="Z217" s="78" t="s">
        <v>101</v>
      </c>
      <c r="AA217" s="98">
        <v>93542</v>
      </c>
      <c r="AB217" s="77" t="s">
        <v>108</v>
      </c>
      <c r="AC217" s="77" t="s">
        <v>0</v>
      </c>
      <c r="AD217" s="77" t="s">
        <v>109</v>
      </c>
    </row>
    <row r="218" spans="2:30" x14ac:dyDescent="0.35">
      <c r="B218" s="77">
        <v>101264</v>
      </c>
      <c r="C218" s="77" t="s">
        <v>476</v>
      </c>
      <c r="D218" s="77">
        <v>2020</v>
      </c>
      <c r="E218" s="77"/>
      <c r="F218" s="96">
        <v>276802.13087866799</v>
      </c>
      <c r="G218" s="78" t="s">
        <v>1561</v>
      </c>
      <c r="H218" s="77"/>
      <c r="I218" s="96">
        <v>104979.639217998</v>
      </c>
      <c r="J218" s="96">
        <v>171822.49166067</v>
      </c>
      <c r="K218" s="96">
        <v>0</v>
      </c>
      <c r="L218" s="96">
        <v>0</v>
      </c>
      <c r="M218" s="96">
        <v>0</v>
      </c>
      <c r="N218" s="97"/>
      <c r="O218" s="96">
        <v>102336.82608642599</v>
      </c>
      <c r="P218" s="96">
        <v>0</v>
      </c>
      <c r="Q218" s="96">
        <v>0</v>
      </c>
      <c r="R218" s="96">
        <v>102336.82608642599</v>
      </c>
      <c r="S218" s="96">
        <v>174465.304792243</v>
      </c>
      <c r="T218" s="79"/>
      <c r="U218" s="78" t="s">
        <v>120</v>
      </c>
      <c r="V218" s="78" t="s">
        <v>100</v>
      </c>
      <c r="W218" s="77" t="s">
        <v>153</v>
      </c>
      <c r="X218" s="77"/>
      <c r="Y218" s="77" t="s">
        <v>477</v>
      </c>
      <c r="Z218" s="78" t="s">
        <v>101</v>
      </c>
      <c r="AA218" s="98">
        <v>95313</v>
      </c>
      <c r="AB218" s="77" t="s">
        <v>478</v>
      </c>
      <c r="AC218" s="77" t="s">
        <v>0</v>
      </c>
      <c r="AD218" s="77" t="s">
        <v>109</v>
      </c>
    </row>
    <row r="219" spans="2:30" x14ac:dyDescent="0.35">
      <c r="B219" s="77">
        <v>101519</v>
      </c>
      <c r="C219" s="77" t="s">
        <v>479</v>
      </c>
      <c r="D219" s="77">
        <v>2020</v>
      </c>
      <c r="E219" s="77"/>
      <c r="F219" s="96">
        <v>112187.44365246101</v>
      </c>
      <c r="G219" s="78" t="s">
        <v>1561</v>
      </c>
      <c r="H219" s="77"/>
      <c r="I219" s="96">
        <v>112187.44365246101</v>
      </c>
      <c r="J219" s="96">
        <v>0</v>
      </c>
      <c r="K219" s="96">
        <v>0</v>
      </c>
      <c r="L219" s="96">
        <v>0</v>
      </c>
      <c r="M219" s="96">
        <v>0</v>
      </c>
      <c r="N219" s="97"/>
      <c r="O219" s="96">
        <v>112187.44365246101</v>
      </c>
      <c r="P219" s="96">
        <v>0</v>
      </c>
      <c r="Q219" s="96">
        <v>0</v>
      </c>
      <c r="R219" s="96">
        <v>112187.44365246101</v>
      </c>
      <c r="S219" s="96">
        <v>0</v>
      </c>
      <c r="T219" s="79"/>
      <c r="U219" s="78" t="s">
        <v>120</v>
      </c>
      <c r="V219" s="78" t="s">
        <v>100</v>
      </c>
      <c r="W219" s="77" t="s">
        <v>131</v>
      </c>
      <c r="X219" s="77"/>
      <c r="Y219" s="77" t="s">
        <v>223</v>
      </c>
      <c r="Z219" s="78" t="s">
        <v>101</v>
      </c>
      <c r="AA219" s="98">
        <v>92113</v>
      </c>
      <c r="AB219" s="77" t="s">
        <v>1163</v>
      </c>
      <c r="AC219" s="77" t="s">
        <v>0</v>
      </c>
      <c r="AD219" s="77" t="s">
        <v>111</v>
      </c>
    </row>
    <row r="220" spans="2:30" x14ac:dyDescent="0.35">
      <c r="B220" s="77">
        <v>104851</v>
      </c>
      <c r="C220" s="77" t="s">
        <v>1384</v>
      </c>
      <c r="D220" s="77">
        <v>2020</v>
      </c>
      <c r="E220" s="77"/>
      <c r="F220" s="96">
        <v>9385.2524799999992</v>
      </c>
      <c r="G220" s="78" t="s">
        <v>1561</v>
      </c>
      <c r="H220" s="77"/>
      <c r="I220" s="96">
        <v>9385.2524799999992</v>
      </c>
      <c r="J220" s="96">
        <v>0</v>
      </c>
      <c r="K220" s="96">
        <v>0</v>
      </c>
      <c r="L220" s="96">
        <v>0</v>
      </c>
      <c r="M220" s="96">
        <v>0</v>
      </c>
      <c r="N220" s="97"/>
      <c r="O220" s="96">
        <v>0</v>
      </c>
      <c r="P220" s="96">
        <v>0</v>
      </c>
      <c r="Q220" s="96">
        <v>0</v>
      </c>
      <c r="R220" s="96">
        <v>0</v>
      </c>
      <c r="S220" s="96">
        <v>9385.2524799999992</v>
      </c>
      <c r="T220" s="79"/>
      <c r="U220" s="78" t="s">
        <v>100</v>
      </c>
      <c r="V220" s="78" t="s">
        <v>100</v>
      </c>
      <c r="W220" s="77"/>
      <c r="X220" s="77"/>
      <c r="Y220" s="77" t="s">
        <v>1385</v>
      </c>
      <c r="Z220" s="78" t="s">
        <v>101</v>
      </c>
      <c r="AA220" s="98">
        <v>93210</v>
      </c>
      <c r="AB220" s="77" t="s">
        <v>1386</v>
      </c>
      <c r="AC220" s="77" t="s">
        <v>0</v>
      </c>
      <c r="AD220" s="77" t="s">
        <v>1281</v>
      </c>
    </row>
    <row r="221" spans="2:30" x14ac:dyDescent="0.35">
      <c r="B221" s="77">
        <v>104488</v>
      </c>
      <c r="C221" s="77" t="s">
        <v>480</v>
      </c>
      <c r="D221" s="77">
        <v>2020</v>
      </c>
      <c r="E221" s="77"/>
      <c r="F221" s="96">
        <v>346199.65924179897</v>
      </c>
      <c r="G221" s="78" t="s">
        <v>1561</v>
      </c>
      <c r="H221" s="77"/>
      <c r="I221" s="96">
        <v>336828.15240979899</v>
      </c>
      <c r="J221" s="96">
        <v>0</v>
      </c>
      <c r="K221" s="96">
        <v>9371.5068319999991</v>
      </c>
      <c r="L221" s="96">
        <v>0</v>
      </c>
      <c r="M221" s="96">
        <v>0</v>
      </c>
      <c r="N221" s="97"/>
      <c r="O221" s="96">
        <v>335859.86806996202</v>
      </c>
      <c r="P221" s="96">
        <v>0</v>
      </c>
      <c r="Q221" s="96">
        <v>0</v>
      </c>
      <c r="R221" s="96">
        <v>335859.86806996202</v>
      </c>
      <c r="S221" s="96">
        <v>10339.7911718372</v>
      </c>
      <c r="T221" s="79"/>
      <c r="U221" s="78" t="s">
        <v>120</v>
      </c>
      <c r="V221" s="78" t="s">
        <v>120</v>
      </c>
      <c r="W221" s="77" t="s">
        <v>175</v>
      </c>
      <c r="X221" s="77"/>
      <c r="Y221" s="77" t="s">
        <v>141</v>
      </c>
      <c r="Z221" s="78" t="s">
        <v>101</v>
      </c>
      <c r="AA221" s="98">
        <v>93311</v>
      </c>
      <c r="AB221" s="77" t="s">
        <v>133</v>
      </c>
      <c r="AC221" s="77" t="s">
        <v>134</v>
      </c>
      <c r="AD221" s="77" t="s">
        <v>135</v>
      </c>
    </row>
    <row r="222" spans="2:30" x14ac:dyDescent="0.35">
      <c r="B222" s="77">
        <v>101263</v>
      </c>
      <c r="C222" s="77" t="s">
        <v>482</v>
      </c>
      <c r="D222" s="77">
        <v>2020</v>
      </c>
      <c r="E222" s="77"/>
      <c r="F222" s="96">
        <v>670590.88449600001</v>
      </c>
      <c r="G222" s="78" t="s">
        <v>1561</v>
      </c>
      <c r="H222" s="77"/>
      <c r="I222" s="96">
        <v>670590.88449600001</v>
      </c>
      <c r="J222" s="96">
        <v>0</v>
      </c>
      <c r="K222" s="96">
        <v>0</v>
      </c>
      <c r="L222" s="96">
        <v>0</v>
      </c>
      <c r="M222" s="96">
        <v>0</v>
      </c>
      <c r="N222" s="97"/>
      <c r="O222" s="96">
        <v>670590.88449600001</v>
      </c>
      <c r="P222" s="96">
        <v>0</v>
      </c>
      <c r="Q222" s="96">
        <v>0</v>
      </c>
      <c r="R222" s="96">
        <v>670590.88449600001</v>
      </c>
      <c r="S222" s="96">
        <v>0</v>
      </c>
      <c r="T222" s="79"/>
      <c r="U222" s="78" t="s">
        <v>120</v>
      </c>
      <c r="V222" s="78" t="s">
        <v>100</v>
      </c>
      <c r="W222" s="77" t="s">
        <v>220</v>
      </c>
      <c r="X222" s="77"/>
      <c r="Y222" s="77" t="s">
        <v>483</v>
      </c>
      <c r="Z222" s="78" t="s">
        <v>101</v>
      </c>
      <c r="AA222" s="98">
        <v>94525</v>
      </c>
      <c r="AB222" s="77" t="s">
        <v>102</v>
      </c>
      <c r="AC222" s="77" t="s">
        <v>0</v>
      </c>
      <c r="AD222" s="77" t="s">
        <v>103</v>
      </c>
    </row>
    <row r="223" spans="2:30" x14ac:dyDescent="0.35">
      <c r="B223" s="77">
        <v>104541</v>
      </c>
      <c r="C223" s="77" t="s">
        <v>1291</v>
      </c>
      <c r="D223" s="77">
        <v>2020</v>
      </c>
      <c r="E223" s="77"/>
      <c r="F223" s="96">
        <v>16000.836496</v>
      </c>
      <c r="G223" s="78" t="s">
        <v>1561</v>
      </c>
      <c r="H223" s="77"/>
      <c r="I223" s="96">
        <v>16000.836496</v>
      </c>
      <c r="J223" s="96">
        <v>0</v>
      </c>
      <c r="K223" s="96">
        <v>0</v>
      </c>
      <c r="L223" s="96">
        <v>0</v>
      </c>
      <c r="M223" s="96">
        <v>0</v>
      </c>
      <c r="N223" s="97"/>
      <c r="O223" s="96">
        <v>0</v>
      </c>
      <c r="P223" s="96">
        <v>0</v>
      </c>
      <c r="Q223" s="96">
        <v>0</v>
      </c>
      <c r="R223" s="96">
        <v>0</v>
      </c>
      <c r="S223" s="96">
        <v>16000.836496</v>
      </c>
      <c r="T223" s="79"/>
      <c r="U223" s="78" t="s">
        <v>100</v>
      </c>
      <c r="V223" s="78" t="s">
        <v>100</v>
      </c>
      <c r="W223" s="77"/>
      <c r="X223" s="77"/>
      <c r="Y223" s="77" t="s">
        <v>280</v>
      </c>
      <c r="Z223" s="78" t="s">
        <v>101</v>
      </c>
      <c r="AA223" s="98">
        <v>95351</v>
      </c>
      <c r="AB223" s="77" t="s">
        <v>327</v>
      </c>
      <c r="AC223" s="77" t="s">
        <v>0</v>
      </c>
      <c r="AD223" s="77" t="s">
        <v>111</v>
      </c>
    </row>
    <row r="224" spans="2:30" x14ac:dyDescent="0.35">
      <c r="B224" s="77">
        <v>104349</v>
      </c>
      <c r="C224" s="77" t="s">
        <v>484</v>
      </c>
      <c r="D224" s="77">
        <v>2020</v>
      </c>
      <c r="E224" s="77"/>
      <c r="F224" s="96">
        <v>10700.005136</v>
      </c>
      <c r="G224" s="78" t="s">
        <v>1561</v>
      </c>
      <c r="H224" s="77"/>
      <c r="I224" s="96">
        <v>10700.005136</v>
      </c>
      <c r="J224" s="96">
        <v>0</v>
      </c>
      <c r="K224" s="96">
        <v>0</v>
      </c>
      <c r="L224" s="96">
        <v>0</v>
      </c>
      <c r="M224" s="96">
        <v>0</v>
      </c>
      <c r="N224" s="97"/>
      <c r="O224" s="96">
        <v>0</v>
      </c>
      <c r="P224" s="96">
        <v>0</v>
      </c>
      <c r="Q224" s="96">
        <v>0</v>
      </c>
      <c r="R224" s="96">
        <v>0</v>
      </c>
      <c r="S224" s="96">
        <v>10700.005136</v>
      </c>
      <c r="T224" s="79"/>
      <c r="U224" s="78" t="s">
        <v>100</v>
      </c>
      <c r="V224" s="78" t="s">
        <v>100</v>
      </c>
      <c r="W224" s="77"/>
      <c r="X224" s="77"/>
      <c r="Y224" s="77" t="s">
        <v>485</v>
      </c>
      <c r="Z224" s="78" t="s">
        <v>101</v>
      </c>
      <c r="AA224" s="98">
        <v>91746</v>
      </c>
      <c r="AB224" s="77" t="s">
        <v>486</v>
      </c>
      <c r="AC224" s="77" t="s">
        <v>0</v>
      </c>
      <c r="AD224" s="77" t="s">
        <v>111</v>
      </c>
    </row>
    <row r="225" spans="2:30" x14ac:dyDescent="0.35">
      <c r="B225" s="77">
        <v>104674</v>
      </c>
      <c r="C225" s="77" t="s">
        <v>1387</v>
      </c>
      <c r="D225" s="77">
        <v>2020</v>
      </c>
      <c r="E225" s="77"/>
      <c r="F225" s="96">
        <v>3027.5436</v>
      </c>
      <c r="G225" s="78" t="s">
        <v>1561</v>
      </c>
      <c r="H225" s="77"/>
      <c r="I225" s="96">
        <v>0</v>
      </c>
      <c r="J225" s="96">
        <v>0</v>
      </c>
      <c r="K225" s="96">
        <v>0</v>
      </c>
      <c r="L225" s="96">
        <v>0</v>
      </c>
      <c r="M225" s="96">
        <v>3027.5436</v>
      </c>
      <c r="N225" s="97"/>
      <c r="O225" s="96">
        <v>0</v>
      </c>
      <c r="P225" s="96">
        <v>0</v>
      </c>
      <c r="Q225" s="96">
        <v>3027.5436</v>
      </c>
      <c r="R225" s="96">
        <v>3027.5436</v>
      </c>
      <c r="S225" s="96">
        <v>0</v>
      </c>
      <c r="T225" s="79"/>
      <c r="U225" s="78" t="s">
        <v>120</v>
      </c>
      <c r="V225" s="78" t="s">
        <v>100</v>
      </c>
      <c r="W225" s="77" t="s">
        <v>291</v>
      </c>
      <c r="X225" s="77"/>
      <c r="Y225" s="77" t="s">
        <v>487</v>
      </c>
      <c r="Z225" s="78" t="s">
        <v>293</v>
      </c>
      <c r="AA225" s="78" t="s">
        <v>488</v>
      </c>
      <c r="AB225" s="77" t="s">
        <v>122</v>
      </c>
      <c r="AC225" s="77" t="s">
        <v>106</v>
      </c>
      <c r="AD225" s="77" t="s">
        <v>107</v>
      </c>
    </row>
    <row r="226" spans="2:30" x14ac:dyDescent="0.35">
      <c r="B226" s="77">
        <v>104338</v>
      </c>
      <c r="C226" s="77" t="s">
        <v>489</v>
      </c>
      <c r="D226" s="77">
        <v>2020</v>
      </c>
      <c r="E226" s="77"/>
      <c r="F226" s="96">
        <v>13327.859908799999</v>
      </c>
      <c r="G226" s="78" t="s">
        <v>1561</v>
      </c>
      <c r="H226" s="77"/>
      <c r="I226" s="96">
        <v>13327.859908799999</v>
      </c>
      <c r="J226" s="96">
        <v>0</v>
      </c>
      <c r="K226" s="96">
        <v>0</v>
      </c>
      <c r="L226" s="96">
        <v>0</v>
      </c>
      <c r="M226" s="96">
        <v>0</v>
      </c>
      <c r="N226" s="97"/>
      <c r="O226" s="96">
        <v>0</v>
      </c>
      <c r="P226" s="96">
        <v>0</v>
      </c>
      <c r="Q226" s="96">
        <v>0</v>
      </c>
      <c r="R226" s="96">
        <v>0</v>
      </c>
      <c r="S226" s="96">
        <v>13327.859908799999</v>
      </c>
      <c r="T226" s="79"/>
      <c r="U226" s="78" t="s">
        <v>100</v>
      </c>
      <c r="V226" s="78" t="s">
        <v>100</v>
      </c>
      <c r="W226" s="77"/>
      <c r="X226" s="77"/>
      <c r="Y226" s="77" t="s">
        <v>311</v>
      </c>
      <c r="Z226" s="78" t="s">
        <v>101</v>
      </c>
      <c r="AA226" s="98">
        <v>93706</v>
      </c>
      <c r="AB226" s="77" t="s">
        <v>248</v>
      </c>
      <c r="AC226" s="77" t="s">
        <v>0</v>
      </c>
      <c r="AD226" s="77" t="s">
        <v>111</v>
      </c>
    </row>
    <row r="227" spans="2:30" x14ac:dyDescent="0.35">
      <c r="B227" s="77">
        <v>104337</v>
      </c>
      <c r="C227" s="77" t="s">
        <v>490</v>
      </c>
      <c r="D227" s="77">
        <v>2020</v>
      </c>
      <c r="E227" s="77"/>
      <c r="F227" s="96">
        <v>19897.754239999998</v>
      </c>
      <c r="G227" s="78" t="s">
        <v>1561</v>
      </c>
      <c r="H227" s="77"/>
      <c r="I227" s="96">
        <v>19897.754239999998</v>
      </c>
      <c r="J227" s="96">
        <v>0</v>
      </c>
      <c r="K227" s="96">
        <v>0</v>
      </c>
      <c r="L227" s="96">
        <v>0</v>
      </c>
      <c r="M227" s="96">
        <v>0</v>
      </c>
      <c r="N227" s="97"/>
      <c r="O227" s="96">
        <v>0</v>
      </c>
      <c r="P227" s="96">
        <v>0</v>
      </c>
      <c r="Q227" s="96">
        <v>0</v>
      </c>
      <c r="R227" s="96">
        <v>0</v>
      </c>
      <c r="S227" s="96">
        <v>19897.754239999998</v>
      </c>
      <c r="T227" s="79"/>
      <c r="U227" s="78" t="s">
        <v>100</v>
      </c>
      <c r="V227" s="78" t="s">
        <v>100</v>
      </c>
      <c r="W227" s="77"/>
      <c r="X227" s="77"/>
      <c r="Y227" s="77" t="s">
        <v>252</v>
      </c>
      <c r="Z227" s="78" t="s">
        <v>101</v>
      </c>
      <c r="AA227" s="98">
        <v>90058</v>
      </c>
      <c r="AB227" s="77" t="s">
        <v>248</v>
      </c>
      <c r="AC227" s="77" t="s">
        <v>0</v>
      </c>
      <c r="AD227" s="77" t="s">
        <v>111</v>
      </c>
    </row>
    <row r="228" spans="2:30" x14ac:dyDescent="0.35">
      <c r="B228" s="77">
        <v>104339</v>
      </c>
      <c r="C228" s="77" t="s">
        <v>491</v>
      </c>
      <c r="D228" s="77">
        <v>2020</v>
      </c>
      <c r="E228" s="77"/>
      <c r="F228" s="96">
        <v>14132.373049600001</v>
      </c>
      <c r="G228" s="78" t="s">
        <v>1561</v>
      </c>
      <c r="H228" s="77"/>
      <c r="I228" s="96">
        <v>14132.373049600001</v>
      </c>
      <c r="J228" s="96">
        <v>0</v>
      </c>
      <c r="K228" s="96">
        <v>0</v>
      </c>
      <c r="L228" s="96">
        <v>0</v>
      </c>
      <c r="M228" s="96">
        <v>0</v>
      </c>
      <c r="N228" s="97"/>
      <c r="O228" s="96">
        <v>0</v>
      </c>
      <c r="P228" s="96">
        <v>0</v>
      </c>
      <c r="Q228" s="96">
        <v>0</v>
      </c>
      <c r="R228" s="96">
        <v>0</v>
      </c>
      <c r="S228" s="96">
        <v>14132.373049600001</v>
      </c>
      <c r="T228" s="79"/>
      <c r="U228" s="78" t="s">
        <v>100</v>
      </c>
      <c r="V228" s="78" t="s">
        <v>100</v>
      </c>
      <c r="W228" s="77"/>
      <c r="X228" s="77"/>
      <c r="Y228" s="77" t="s">
        <v>477</v>
      </c>
      <c r="Z228" s="78" t="s">
        <v>101</v>
      </c>
      <c r="AA228" s="98">
        <v>95313</v>
      </c>
      <c r="AB228" s="77" t="s">
        <v>248</v>
      </c>
      <c r="AC228" s="77" t="s">
        <v>0</v>
      </c>
      <c r="AD228" s="77" t="s">
        <v>111</v>
      </c>
    </row>
    <row r="229" spans="2:30" x14ac:dyDescent="0.35">
      <c r="B229" s="77">
        <v>101260</v>
      </c>
      <c r="C229" s="77" t="s">
        <v>492</v>
      </c>
      <c r="D229" s="77">
        <v>2020</v>
      </c>
      <c r="E229" s="77"/>
      <c r="F229" s="96">
        <v>14768.63415168</v>
      </c>
      <c r="G229" s="78" t="s">
        <v>1561</v>
      </c>
      <c r="H229" s="77"/>
      <c r="I229" s="96">
        <v>14768.63415168</v>
      </c>
      <c r="J229" s="96">
        <v>0</v>
      </c>
      <c r="K229" s="96">
        <v>0</v>
      </c>
      <c r="L229" s="96">
        <v>0</v>
      </c>
      <c r="M229" s="96">
        <v>0</v>
      </c>
      <c r="N229" s="97"/>
      <c r="O229" s="96">
        <v>0</v>
      </c>
      <c r="P229" s="96">
        <v>0</v>
      </c>
      <c r="Q229" s="96">
        <v>0</v>
      </c>
      <c r="R229" s="96">
        <v>0</v>
      </c>
      <c r="S229" s="96">
        <v>14768.63415168</v>
      </c>
      <c r="T229" s="79"/>
      <c r="U229" s="78" t="s">
        <v>100</v>
      </c>
      <c r="V229" s="78" t="s">
        <v>100</v>
      </c>
      <c r="W229" s="77"/>
      <c r="X229" s="77"/>
      <c r="Y229" s="77" t="s">
        <v>124</v>
      </c>
      <c r="Z229" s="78" t="s">
        <v>101</v>
      </c>
      <c r="AA229" s="98">
        <v>92878</v>
      </c>
      <c r="AB229" s="77" t="s">
        <v>493</v>
      </c>
      <c r="AC229" s="77" t="s">
        <v>0</v>
      </c>
      <c r="AD229" s="77" t="s">
        <v>111</v>
      </c>
    </row>
    <row r="230" spans="2:30" x14ac:dyDescent="0.35">
      <c r="B230" s="77">
        <v>101214</v>
      </c>
      <c r="C230" s="77" t="s">
        <v>494</v>
      </c>
      <c r="D230" s="77">
        <v>2020</v>
      </c>
      <c r="E230" s="77"/>
      <c r="F230" s="96">
        <v>27508.624007999999</v>
      </c>
      <c r="G230" s="78" t="s">
        <v>1561</v>
      </c>
      <c r="H230" s="77"/>
      <c r="I230" s="96">
        <v>27508.624007999999</v>
      </c>
      <c r="J230" s="96">
        <v>0</v>
      </c>
      <c r="K230" s="96">
        <v>0</v>
      </c>
      <c r="L230" s="96">
        <v>0</v>
      </c>
      <c r="M230" s="96">
        <v>0</v>
      </c>
      <c r="N230" s="97"/>
      <c r="O230" s="96">
        <v>27508.624007999999</v>
      </c>
      <c r="P230" s="96">
        <v>0</v>
      </c>
      <c r="Q230" s="96">
        <v>0</v>
      </c>
      <c r="R230" s="96">
        <v>27508.624007999999</v>
      </c>
      <c r="S230" s="96">
        <v>0</v>
      </c>
      <c r="T230" s="79"/>
      <c r="U230" s="78" t="s">
        <v>120</v>
      </c>
      <c r="V230" s="78" t="s">
        <v>120</v>
      </c>
      <c r="W230" s="77" t="s">
        <v>453</v>
      </c>
      <c r="X230" s="77"/>
      <c r="Y230" s="77" t="s">
        <v>495</v>
      </c>
      <c r="Z230" s="78" t="s">
        <v>101</v>
      </c>
      <c r="AA230" s="98">
        <v>93230</v>
      </c>
      <c r="AB230" s="77" t="s">
        <v>395</v>
      </c>
      <c r="AC230" s="77" t="s">
        <v>0</v>
      </c>
      <c r="AD230" s="77" t="s">
        <v>111</v>
      </c>
    </row>
    <row r="231" spans="2:30" x14ac:dyDescent="0.35">
      <c r="B231" s="77">
        <v>104138</v>
      </c>
      <c r="C231" s="77" t="s">
        <v>496</v>
      </c>
      <c r="D231" s="77">
        <v>2020</v>
      </c>
      <c r="E231" s="77"/>
      <c r="F231" s="96">
        <v>14307.271825600001</v>
      </c>
      <c r="G231" s="78" t="s">
        <v>1561</v>
      </c>
      <c r="H231" s="77"/>
      <c r="I231" s="96">
        <v>14307.271825600001</v>
      </c>
      <c r="J231" s="96">
        <v>0</v>
      </c>
      <c r="K231" s="96">
        <v>0</v>
      </c>
      <c r="L231" s="96">
        <v>0</v>
      </c>
      <c r="M231" s="96">
        <v>0</v>
      </c>
      <c r="N231" s="97"/>
      <c r="O231" s="96">
        <v>0</v>
      </c>
      <c r="P231" s="96">
        <v>0</v>
      </c>
      <c r="Q231" s="96">
        <v>0</v>
      </c>
      <c r="R231" s="96">
        <v>0</v>
      </c>
      <c r="S231" s="96">
        <v>14307.271825600001</v>
      </c>
      <c r="T231" s="79"/>
      <c r="U231" s="78" t="s">
        <v>100</v>
      </c>
      <c r="V231" s="78" t="s">
        <v>100</v>
      </c>
      <c r="W231" s="77"/>
      <c r="X231" s="77"/>
      <c r="Y231" s="77" t="s">
        <v>280</v>
      </c>
      <c r="Z231" s="78" t="s">
        <v>101</v>
      </c>
      <c r="AA231" s="98">
        <v>95357</v>
      </c>
      <c r="AB231" s="77" t="s">
        <v>395</v>
      </c>
      <c r="AC231" s="77" t="s">
        <v>0</v>
      </c>
      <c r="AD231" s="77" t="s">
        <v>111</v>
      </c>
    </row>
    <row r="232" spans="2:30" x14ac:dyDescent="0.35">
      <c r="B232" s="77">
        <v>104489</v>
      </c>
      <c r="C232" s="77" t="s">
        <v>497</v>
      </c>
      <c r="D232" s="77">
        <v>2020</v>
      </c>
      <c r="E232" s="77"/>
      <c r="F232" s="96">
        <v>3986.2010700000001</v>
      </c>
      <c r="G232" s="78" t="s">
        <v>1561</v>
      </c>
      <c r="H232" s="77"/>
      <c r="I232" s="96">
        <v>3986.2010700000001</v>
      </c>
      <c r="J232" s="96">
        <v>0</v>
      </c>
      <c r="K232" s="96">
        <v>0</v>
      </c>
      <c r="L232" s="96">
        <v>0</v>
      </c>
      <c r="M232" s="96">
        <v>0</v>
      </c>
      <c r="N232" s="97"/>
      <c r="O232" s="96">
        <v>0</v>
      </c>
      <c r="P232" s="96">
        <v>0</v>
      </c>
      <c r="Q232" s="96">
        <v>0</v>
      </c>
      <c r="R232" s="96">
        <v>0</v>
      </c>
      <c r="S232" s="96">
        <v>3986.2010700000001</v>
      </c>
      <c r="T232" s="79"/>
      <c r="U232" s="78" t="s">
        <v>100</v>
      </c>
      <c r="V232" s="78" t="s">
        <v>100</v>
      </c>
      <c r="W232" s="77"/>
      <c r="X232" s="77"/>
      <c r="Y232" s="77" t="s">
        <v>498</v>
      </c>
      <c r="Z232" s="78" t="s">
        <v>101</v>
      </c>
      <c r="AA232" s="98">
        <v>93215</v>
      </c>
      <c r="AB232" s="77" t="s">
        <v>102</v>
      </c>
      <c r="AC232" s="77" t="s">
        <v>1</v>
      </c>
      <c r="AD232" s="77" t="s">
        <v>109</v>
      </c>
    </row>
    <row r="233" spans="2:30" x14ac:dyDescent="0.35">
      <c r="B233" s="77">
        <v>104655</v>
      </c>
      <c r="C233" s="77" t="s">
        <v>499</v>
      </c>
      <c r="D233" s="77">
        <v>2020</v>
      </c>
      <c r="E233" s="77"/>
      <c r="F233" s="96">
        <v>11442.911905044901</v>
      </c>
      <c r="G233" s="78" t="s">
        <v>1561</v>
      </c>
      <c r="H233" s="77"/>
      <c r="I233" s="96">
        <v>11442.911905044901</v>
      </c>
      <c r="J233" s="96">
        <v>0</v>
      </c>
      <c r="K233" s="96">
        <v>0</v>
      </c>
      <c r="L233" s="96">
        <v>0</v>
      </c>
      <c r="M233" s="96">
        <v>0</v>
      </c>
      <c r="N233" s="97"/>
      <c r="O233" s="96">
        <v>0</v>
      </c>
      <c r="P233" s="96">
        <v>0</v>
      </c>
      <c r="Q233" s="96">
        <v>0</v>
      </c>
      <c r="R233" s="96">
        <v>0</v>
      </c>
      <c r="S233" s="96">
        <v>11442.911905044901</v>
      </c>
      <c r="T233" s="79"/>
      <c r="U233" s="78" t="s">
        <v>100</v>
      </c>
      <c r="V233" s="78" t="s">
        <v>100</v>
      </c>
      <c r="W233" s="77"/>
      <c r="X233" s="77"/>
      <c r="Y233" s="77" t="s">
        <v>498</v>
      </c>
      <c r="Z233" s="78" t="s">
        <v>101</v>
      </c>
      <c r="AA233" s="98">
        <v>93215</v>
      </c>
      <c r="AB233" s="77" t="s">
        <v>500</v>
      </c>
      <c r="AC233" s="77" t="s">
        <v>0</v>
      </c>
      <c r="AD233" s="77" t="s">
        <v>111</v>
      </c>
    </row>
    <row r="234" spans="2:30" x14ac:dyDescent="0.35">
      <c r="B234" s="77">
        <v>101709</v>
      </c>
      <c r="C234" s="77" t="s">
        <v>501</v>
      </c>
      <c r="D234" s="77">
        <v>2020</v>
      </c>
      <c r="E234" s="77"/>
      <c r="F234" s="96">
        <v>25000.876478400001</v>
      </c>
      <c r="G234" s="78" t="s">
        <v>1561</v>
      </c>
      <c r="H234" s="77"/>
      <c r="I234" s="96">
        <v>25000.876478400001</v>
      </c>
      <c r="J234" s="96">
        <v>0</v>
      </c>
      <c r="K234" s="96">
        <v>0</v>
      </c>
      <c r="L234" s="96">
        <v>0</v>
      </c>
      <c r="M234" s="96">
        <v>0</v>
      </c>
      <c r="N234" s="97"/>
      <c r="O234" s="96">
        <v>25000.876478400001</v>
      </c>
      <c r="P234" s="96">
        <v>0</v>
      </c>
      <c r="Q234" s="96">
        <v>0</v>
      </c>
      <c r="R234" s="96">
        <v>25000.876478400001</v>
      </c>
      <c r="S234" s="96">
        <v>0</v>
      </c>
      <c r="T234" s="79"/>
      <c r="U234" s="78" t="s">
        <v>120</v>
      </c>
      <c r="V234" s="78" t="s">
        <v>100</v>
      </c>
      <c r="W234" s="77" t="s">
        <v>131</v>
      </c>
      <c r="X234" s="77"/>
      <c r="Y234" s="77" t="s">
        <v>502</v>
      </c>
      <c r="Z234" s="78" t="s">
        <v>101</v>
      </c>
      <c r="AA234" s="98">
        <v>90222</v>
      </c>
      <c r="AB234" s="77" t="s">
        <v>503</v>
      </c>
      <c r="AC234" s="77" t="s">
        <v>0</v>
      </c>
      <c r="AD234" s="77" t="s">
        <v>111</v>
      </c>
    </row>
    <row r="235" spans="2:30" x14ac:dyDescent="0.35">
      <c r="B235" s="77">
        <v>104856</v>
      </c>
      <c r="C235" s="77" t="s">
        <v>1388</v>
      </c>
      <c r="D235" s="77">
        <v>2020</v>
      </c>
      <c r="E235" s="77"/>
      <c r="F235" s="96">
        <v>0</v>
      </c>
      <c r="G235" s="78" t="s">
        <v>1561</v>
      </c>
      <c r="H235" s="77"/>
      <c r="I235" s="96">
        <v>0</v>
      </c>
      <c r="J235" s="96">
        <v>0</v>
      </c>
      <c r="K235" s="96">
        <v>0</v>
      </c>
      <c r="L235" s="96">
        <v>0</v>
      </c>
      <c r="M235" s="96">
        <v>0</v>
      </c>
      <c r="N235" s="97"/>
      <c r="O235" s="96">
        <v>0</v>
      </c>
      <c r="P235" s="96">
        <v>0</v>
      </c>
      <c r="Q235" s="96">
        <v>0</v>
      </c>
      <c r="R235" s="96">
        <v>0</v>
      </c>
      <c r="S235" s="96">
        <v>0</v>
      </c>
      <c r="T235" s="79"/>
      <c r="U235" s="78" t="s">
        <v>100</v>
      </c>
      <c r="V235" s="78" t="s">
        <v>100</v>
      </c>
      <c r="W235" s="77"/>
      <c r="X235" s="77"/>
      <c r="Y235" s="77" t="s">
        <v>1389</v>
      </c>
      <c r="Z235" s="78" t="s">
        <v>101</v>
      </c>
      <c r="AA235" s="98">
        <v>92260</v>
      </c>
      <c r="AB235" s="77" t="s">
        <v>122</v>
      </c>
      <c r="AC235" s="77" t="s">
        <v>106</v>
      </c>
      <c r="AD235" s="77" t="s">
        <v>107</v>
      </c>
    </row>
    <row r="236" spans="2:30" x14ac:dyDescent="0.35">
      <c r="B236" s="77">
        <v>100026</v>
      </c>
      <c r="C236" s="77" t="s">
        <v>504</v>
      </c>
      <c r="D236" s="77">
        <v>2020</v>
      </c>
      <c r="E236" s="77"/>
      <c r="F236" s="96">
        <v>16128.017537600001</v>
      </c>
      <c r="G236" s="78" t="s">
        <v>1561</v>
      </c>
      <c r="H236" s="77"/>
      <c r="I236" s="96">
        <v>1932.4005775999999</v>
      </c>
      <c r="J236" s="96">
        <v>14195.616959999999</v>
      </c>
      <c r="K236" s="96">
        <v>0</v>
      </c>
      <c r="L236" s="96">
        <v>0</v>
      </c>
      <c r="M236" s="96">
        <v>0</v>
      </c>
      <c r="N236" s="97"/>
      <c r="O236" s="96">
        <v>0</v>
      </c>
      <c r="P236" s="96">
        <v>0</v>
      </c>
      <c r="Q236" s="96">
        <v>0</v>
      </c>
      <c r="R236" s="96">
        <v>0</v>
      </c>
      <c r="S236" s="96">
        <v>16128.017537600001</v>
      </c>
      <c r="T236" s="79"/>
      <c r="U236" s="78" t="s">
        <v>120</v>
      </c>
      <c r="V236" s="78" t="s">
        <v>100</v>
      </c>
      <c r="W236" s="77" t="s">
        <v>1339</v>
      </c>
      <c r="X236" s="77"/>
      <c r="Y236" s="77" t="s">
        <v>505</v>
      </c>
      <c r="Z236" s="78" t="s">
        <v>101</v>
      </c>
      <c r="AA236" s="98">
        <v>95564</v>
      </c>
      <c r="AB236" s="77" t="s">
        <v>189</v>
      </c>
      <c r="AC236" s="77" t="s">
        <v>0</v>
      </c>
      <c r="AD236" s="77" t="s">
        <v>109</v>
      </c>
    </row>
    <row r="237" spans="2:30" x14ac:dyDescent="0.35">
      <c r="B237" s="77">
        <v>104433</v>
      </c>
      <c r="C237" s="77" t="s">
        <v>506</v>
      </c>
      <c r="D237" s="77">
        <v>2020</v>
      </c>
      <c r="E237" s="77"/>
      <c r="F237" s="96">
        <v>11369.243055999999</v>
      </c>
      <c r="G237" s="78" t="s">
        <v>1561</v>
      </c>
      <c r="H237" s="77"/>
      <c r="I237" s="96">
        <v>11369.243055999999</v>
      </c>
      <c r="J237" s="96">
        <v>0</v>
      </c>
      <c r="K237" s="96">
        <v>0</v>
      </c>
      <c r="L237" s="96">
        <v>0</v>
      </c>
      <c r="M237" s="96">
        <v>0</v>
      </c>
      <c r="N237" s="97"/>
      <c r="O237" s="96">
        <v>0</v>
      </c>
      <c r="P237" s="96">
        <v>0</v>
      </c>
      <c r="Q237" s="96">
        <v>0</v>
      </c>
      <c r="R237" s="96">
        <v>0</v>
      </c>
      <c r="S237" s="96">
        <v>11369.243055999999</v>
      </c>
      <c r="T237" s="79"/>
      <c r="U237" s="78" t="s">
        <v>100</v>
      </c>
      <c r="V237" s="78" t="s">
        <v>100</v>
      </c>
      <c r="W237" s="77"/>
      <c r="X237" s="77"/>
      <c r="Y237" s="77" t="s">
        <v>326</v>
      </c>
      <c r="Z237" s="78" t="s">
        <v>101</v>
      </c>
      <c r="AA237" s="98">
        <v>95330</v>
      </c>
      <c r="AB237" s="77" t="s">
        <v>507</v>
      </c>
      <c r="AC237" s="77" t="s">
        <v>0</v>
      </c>
      <c r="AD237" s="77" t="s">
        <v>111</v>
      </c>
    </row>
    <row r="238" spans="2:30" x14ac:dyDescent="0.35">
      <c r="B238" s="77">
        <v>104690</v>
      </c>
      <c r="C238" s="77" t="s">
        <v>508</v>
      </c>
      <c r="D238" s="77">
        <v>2020</v>
      </c>
      <c r="E238" s="77"/>
      <c r="F238" s="96">
        <v>15266.69152</v>
      </c>
      <c r="G238" s="78" t="s">
        <v>1561</v>
      </c>
      <c r="H238" s="77"/>
      <c r="I238" s="96">
        <v>15266.69152</v>
      </c>
      <c r="J238" s="96">
        <v>0</v>
      </c>
      <c r="K238" s="96">
        <v>0</v>
      </c>
      <c r="L238" s="96">
        <v>0</v>
      </c>
      <c r="M238" s="96">
        <v>0</v>
      </c>
      <c r="N238" s="97"/>
      <c r="O238" s="96">
        <v>0</v>
      </c>
      <c r="P238" s="96">
        <v>0</v>
      </c>
      <c r="Q238" s="96">
        <v>0</v>
      </c>
      <c r="R238" s="96">
        <v>0</v>
      </c>
      <c r="S238" s="96">
        <v>15266.69152</v>
      </c>
      <c r="T238" s="79"/>
      <c r="U238" s="78" t="s">
        <v>100</v>
      </c>
      <c r="V238" s="78" t="s">
        <v>100</v>
      </c>
      <c r="W238" s="77"/>
      <c r="X238" s="77"/>
      <c r="Y238" s="77" t="s">
        <v>186</v>
      </c>
      <c r="Z238" s="78" t="s">
        <v>101</v>
      </c>
      <c r="AA238" s="98">
        <v>95366</v>
      </c>
      <c r="AB238" s="77" t="s">
        <v>507</v>
      </c>
      <c r="AC238" s="77" t="s">
        <v>0</v>
      </c>
      <c r="AD238" s="77" t="s">
        <v>111</v>
      </c>
    </row>
    <row r="239" spans="2:30" x14ac:dyDescent="0.35">
      <c r="B239" s="77">
        <v>101243</v>
      </c>
      <c r="C239" s="77" t="s">
        <v>509</v>
      </c>
      <c r="D239" s="77">
        <v>2020</v>
      </c>
      <c r="E239" s="77"/>
      <c r="F239" s="96">
        <v>29307.434277021799</v>
      </c>
      <c r="G239" s="78" t="s">
        <v>1561</v>
      </c>
      <c r="H239" s="77"/>
      <c r="I239" s="96">
        <v>29307.434277021799</v>
      </c>
      <c r="J239" s="96">
        <v>0</v>
      </c>
      <c r="K239" s="96">
        <v>0</v>
      </c>
      <c r="L239" s="96">
        <v>0</v>
      </c>
      <c r="M239" s="96">
        <v>0</v>
      </c>
      <c r="N239" s="97"/>
      <c r="O239" s="96">
        <v>29081.625352049999</v>
      </c>
      <c r="P239" s="96">
        <v>0</v>
      </c>
      <c r="Q239" s="96">
        <v>0</v>
      </c>
      <c r="R239" s="96">
        <v>29081.625352049999</v>
      </c>
      <c r="S239" s="96">
        <v>225.8089249718</v>
      </c>
      <c r="T239" s="79"/>
      <c r="U239" s="78" t="s">
        <v>120</v>
      </c>
      <c r="V239" s="78" t="s">
        <v>120</v>
      </c>
      <c r="W239" s="77" t="s">
        <v>175</v>
      </c>
      <c r="X239" s="77"/>
      <c r="Y239" s="77" t="s">
        <v>299</v>
      </c>
      <c r="Z239" s="78" t="s">
        <v>101</v>
      </c>
      <c r="AA239" s="98">
        <v>96013</v>
      </c>
      <c r="AB239" s="77" t="s">
        <v>510</v>
      </c>
      <c r="AC239" s="77" t="s">
        <v>0</v>
      </c>
      <c r="AD239" s="77" t="s">
        <v>111</v>
      </c>
    </row>
    <row r="240" spans="2:30" x14ac:dyDescent="0.35">
      <c r="B240" s="77">
        <v>2264</v>
      </c>
      <c r="C240" s="77" t="s">
        <v>1390</v>
      </c>
      <c r="D240" s="77">
        <v>2020</v>
      </c>
      <c r="E240" s="77"/>
      <c r="F240" s="96">
        <v>57631.003680000002</v>
      </c>
      <c r="G240" s="78" t="s">
        <v>1561</v>
      </c>
      <c r="H240" s="77"/>
      <c r="I240" s="96">
        <v>0</v>
      </c>
      <c r="J240" s="96">
        <v>0</v>
      </c>
      <c r="K240" s="96">
        <v>0</v>
      </c>
      <c r="L240" s="96">
        <v>0</v>
      </c>
      <c r="M240" s="96">
        <v>57631.003680000002</v>
      </c>
      <c r="N240" s="97"/>
      <c r="O240" s="96">
        <v>0</v>
      </c>
      <c r="P240" s="96">
        <v>0</v>
      </c>
      <c r="Q240" s="96">
        <v>3850.6636800000101</v>
      </c>
      <c r="R240" s="96">
        <v>3850.6636800000101</v>
      </c>
      <c r="S240" s="96">
        <v>53780.34</v>
      </c>
      <c r="T240" s="79"/>
      <c r="U240" s="78" t="s">
        <v>120</v>
      </c>
      <c r="V240" s="78" t="s">
        <v>100</v>
      </c>
      <c r="W240" s="77" t="s">
        <v>511</v>
      </c>
      <c r="X240" s="77"/>
      <c r="Y240" s="77" t="s">
        <v>281</v>
      </c>
      <c r="Z240" s="78" t="s">
        <v>282</v>
      </c>
      <c r="AA240" s="98">
        <v>77046</v>
      </c>
      <c r="AB240" s="77" t="s">
        <v>122</v>
      </c>
      <c r="AC240" s="77" t="s">
        <v>106</v>
      </c>
      <c r="AD240" s="77" t="s">
        <v>107</v>
      </c>
    </row>
    <row r="241" spans="2:30" x14ac:dyDescent="0.35">
      <c r="B241" s="77">
        <v>101218</v>
      </c>
      <c r="C241" s="77" t="s">
        <v>512</v>
      </c>
      <c r="D241" s="77">
        <v>2020</v>
      </c>
      <c r="E241" s="77"/>
      <c r="F241" s="96">
        <v>10239.3801925349</v>
      </c>
      <c r="G241" s="78" t="s">
        <v>1561</v>
      </c>
      <c r="H241" s="77"/>
      <c r="I241" s="96">
        <v>10233.1046911349</v>
      </c>
      <c r="J241" s="96">
        <v>6.2755013999999996</v>
      </c>
      <c r="K241" s="96">
        <v>0</v>
      </c>
      <c r="L241" s="96">
        <v>0</v>
      </c>
      <c r="M241" s="96">
        <v>0</v>
      </c>
      <c r="N241" s="97"/>
      <c r="O241" s="96">
        <v>0</v>
      </c>
      <c r="P241" s="96">
        <v>0</v>
      </c>
      <c r="Q241" s="96">
        <v>0</v>
      </c>
      <c r="R241" s="96">
        <v>0</v>
      </c>
      <c r="S241" s="96">
        <v>10239.3801925349</v>
      </c>
      <c r="T241" s="79"/>
      <c r="U241" s="78" t="s">
        <v>100</v>
      </c>
      <c r="V241" s="78" t="s">
        <v>100</v>
      </c>
      <c r="W241" s="77"/>
      <c r="X241" s="77"/>
      <c r="Y241" s="77" t="s">
        <v>399</v>
      </c>
      <c r="Z241" s="78" t="s">
        <v>101</v>
      </c>
      <c r="AA241" s="98">
        <v>92802</v>
      </c>
      <c r="AB241" s="77" t="s">
        <v>513</v>
      </c>
      <c r="AC241" s="77" t="s">
        <v>0</v>
      </c>
      <c r="AD241" s="77" t="s">
        <v>111</v>
      </c>
    </row>
    <row r="242" spans="2:30" x14ac:dyDescent="0.35">
      <c r="B242" s="77">
        <v>100157</v>
      </c>
      <c r="C242" s="77" t="s">
        <v>514</v>
      </c>
      <c r="D242" s="77">
        <v>2020</v>
      </c>
      <c r="E242" s="77"/>
      <c r="F242" s="96">
        <v>11935.62744</v>
      </c>
      <c r="G242" s="78" t="s">
        <v>1561</v>
      </c>
      <c r="H242" s="77"/>
      <c r="I242" s="96">
        <v>11935.62744</v>
      </c>
      <c r="J242" s="96">
        <v>0</v>
      </c>
      <c r="K242" s="96">
        <v>0</v>
      </c>
      <c r="L242" s="96">
        <v>0</v>
      </c>
      <c r="M242" s="96">
        <v>0</v>
      </c>
      <c r="N242" s="97"/>
      <c r="O242" s="96">
        <v>11935.62744</v>
      </c>
      <c r="P242" s="96">
        <v>0</v>
      </c>
      <c r="Q242" s="96">
        <v>0</v>
      </c>
      <c r="R242" s="96">
        <v>11935.62744</v>
      </c>
      <c r="S242" s="96">
        <v>0</v>
      </c>
      <c r="T242" s="79"/>
      <c r="U242" s="78" t="s">
        <v>120</v>
      </c>
      <c r="V242" s="78" t="s">
        <v>100</v>
      </c>
      <c r="W242" s="77" t="s">
        <v>131</v>
      </c>
      <c r="X242" s="77"/>
      <c r="Y242" s="77" t="s">
        <v>141</v>
      </c>
      <c r="Z242" s="78" t="s">
        <v>101</v>
      </c>
      <c r="AA242" s="98">
        <v>93308</v>
      </c>
      <c r="AB242" s="77" t="s">
        <v>102</v>
      </c>
      <c r="AC242" s="77" t="s">
        <v>0</v>
      </c>
      <c r="AD242" s="77" t="s">
        <v>109</v>
      </c>
    </row>
    <row r="243" spans="2:30" x14ac:dyDescent="0.35">
      <c r="B243" s="77">
        <v>104663</v>
      </c>
      <c r="C243" s="77" t="s">
        <v>515</v>
      </c>
      <c r="D243" s="77">
        <v>2020</v>
      </c>
      <c r="E243" s="77"/>
      <c r="F243" s="96">
        <v>18272.901888</v>
      </c>
      <c r="G243" s="78" t="s">
        <v>1561</v>
      </c>
      <c r="H243" s="77"/>
      <c r="I243" s="96">
        <v>18272.901888</v>
      </c>
      <c r="J243" s="96">
        <v>0</v>
      </c>
      <c r="K243" s="96">
        <v>0</v>
      </c>
      <c r="L243" s="96">
        <v>0</v>
      </c>
      <c r="M243" s="96">
        <v>0</v>
      </c>
      <c r="N243" s="97"/>
      <c r="O243" s="96">
        <v>0</v>
      </c>
      <c r="P243" s="96">
        <v>0</v>
      </c>
      <c r="Q243" s="96">
        <v>0</v>
      </c>
      <c r="R243" s="96">
        <v>0</v>
      </c>
      <c r="S243" s="96">
        <v>18272.901888</v>
      </c>
      <c r="T243" s="79"/>
      <c r="U243" s="78" t="s">
        <v>100</v>
      </c>
      <c r="V243" s="78" t="s">
        <v>100</v>
      </c>
      <c r="W243" s="77"/>
      <c r="X243" s="77"/>
      <c r="Y243" s="77" t="s">
        <v>516</v>
      </c>
      <c r="Z243" s="78" t="s">
        <v>101</v>
      </c>
      <c r="AA243" s="98">
        <v>94558</v>
      </c>
      <c r="AB243" s="77" t="s">
        <v>405</v>
      </c>
      <c r="AC243" s="77" t="s">
        <v>0</v>
      </c>
      <c r="AD243" s="77" t="s">
        <v>111</v>
      </c>
    </row>
    <row r="244" spans="2:30" x14ac:dyDescent="0.35">
      <c r="B244" s="77">
        <v>104742</v>
      </c>
      <c r="C244" s="77" t="s">
        <v>1391</v>
      </c>
      <c r="D244" s="77">
        <v>2020</v>
      </c>
      <c r="E244" s="77"/>
      <c r="F244" s="96">
        <v>84135.152879999994</v>
      </c>
      <c r="G244" s="78" t="s">
        <v>1561</v>
      </c>
      <c r="H244" s="77"/>
      <c r="I244" s="96">
        <v>0</v>
      </c>
      <c r="J244" s="96">
        <v>0</v>
      </c>
      <c r="K244" s="96">
        <v>0</v>
      </c>
      <c r="L244" s="96">
        <v>0</v>
      </c>
      <c r="M244" s="96">
        <v>84135.152879999994</v>
      </c>
      <c r="N244" s="97"/>
      <c r="O244" s="96">
        <v>0</v>
      </c>
      <c r="P244" s="96">
        <v>0</v>
      </c>
      <c r="Q244" s="96">
        <v>5618.5528800000002</v>
      </c>
      <c r="R244" s="96">
        <v>5618.5528800000002</v>
      </c>
      <c r="S244" s="96">
        <v>78516.600000000006</v>
      </c>
      <c r="T244" s="79"/>
      <c r="U244" s="78" t="s">
        <v>120</v>
      </c>
      <c r="V244" s="78" t="s">
        <v>100</v>
      </c>
      <c r="W244" s="77" t="s">
        <v>265</v>
      </c>
      <c r="X244" s="77"/>
      <c r="Y244" s="77" t="s">
        <v>1213</v>
      </c>
      <c r="Z244" s="78" t="s">
        <v>1214</v>
      </c>
      <c r="AA244" s="98">
        <v>48104</v>
      </c>
      <c r="AB244" s="77" t="s">
        <v>1215</v>
      </c>
      <c r="AC244" s="77" t="s">
        <v>106</v>
      </c>
      <c r="AD244" s="77" t="s">
        <v>107</v>
      </c>
    </row>
    <row r="245" spans="2:30" x14ac:dyDescent="0.35">
      <c r="B245" s="77">
        <v>104455</v>
      </c>
      <c r="C245" s="77" t="s">
        <v>517</v>
      </c>
      <c r="D245" s="77">
        <v>2020</v>
      </c>
      <c r="E245" s="77"/>
      <c r="F245" s="96">
        <v>571324.94133528206</v>
      </c>
      <c r="G245" s="78" t="s">
        <v>1561</v>
      </c>
      <c r="H245" s="77"/>
      <c r="I245" s="96">
        <v>8709.5413352823998</v>
      </c>
      <c r="J245" s="96">
        <v>562615.4</v>
      </c>
      <c r="K245" s="96">
        <v>0</v>
      </c>
      <c r="L245" s="96">
        <v>0</v>
      </c>
      <c r="M245" s="96">
        <v>0</v>
      </c>
      <c r="N245" s="97"/>
      <c r="O245" s="96">
        <v>0</v>
      </c>
      <c r="P245" s="96">
        <v>0</v>
      </c>
      <c r="Q245" s="96">
        <v>0</v>
      </c>
      <c r="R245" s="96">
        <v>0</v>
      </c>
      <c r="S245" s="96">
        <v>571324.94133528206</v>
      </c>
      <c r="T245" s="79"/>
      <c r="U245" s="78" t="s">
        <v>120</v>
      </c>
      <c r="V245" s="78" t="s">
        <v>100</v>
      </c>
      <c r="W245" s="77" t="s">
        <v>220</v>
      </c>
      <c r="X245" s="77"/>
      <c r="Y245" s="77" t="s">
        <v>397</v>
      </c>
      <c r="Z245" s="78" t="s">
        <v>101</v>
      </c>
      <c r="AA245" s="98">
        <v>95203</v>
      </c>
      <c r="AB245" s="77" t="s">
        <v>189</v>
      </c>
      <c r="AC245" s="77" t="s">
        <v>301</v>
      </c>
      <c r="AD245" s="77" t="s">
        <v>109</v>
      </c>
    </row>
    <row r="246" spans="2:30" x14ac:dyDescent="0.35">
      <c r="B246" s="77">
        <v>100958</v>
      </c>
      <c r="C246" s="77" t="s">
        <v>519</v>
      </c>
      <c r="D246" s="77">
        <v>2020</v>
      </c>
      <c r="E246" s="77"/>
      <c r="F246" s="96">
        <v>33197.500063610903</v>
      </c>
      <c r="G246" s="78" t="s">
        <v>1561</v>
      </c>
      <c r="H246" s="77"/>
      <c r="I246" s="96">
        <v>30855.319637471799</v>
      </c>
      <c r="J246" s="96">
        <v>2342.1804261390498</v>
      </c>
      <c r="K246" s="96">
        <v>0</v>
      </c>
      <c r="L246" s="96">
        <v>0</v>
      </c>
      <c r="M246" s="96">
        <v>0</v>
      </c>
      <c r="N246" s="97"/>
      <c r="O246" s="96">
        <v>30855.319637471799</v>
      </c>
      <c r="P246" s="96">
        <v>0</v>
      </c>
      <c r="Q246" s="96">
        <v>0</v>
      </c>
      <c r="R246" s="96">
        <v>30855.319637471799</v>
      </c>
      <c r="S246" s="96">
        <v>2342.1804261390498</v>
      </c>
      <c r="T246" s="79"/>
      <c r="U246" s="78" t="s">
        <v>120</v>
      </c>
      <c r="V246" s="78" t="s">
        <v>120</v>
      </c>
      <c r="W246" s="77" t="s">
        <v>220</v>
      </c>
      <c r="X246" s="77"/>
      <c r="Y246" s="77" t="s">
        <v>311</v>
      </c>
      <c r="Z246" s="78" t="s">
        <v>101</v>
      </c>
      <c r="AA246" s="98">
        <v>93727</v>
      </c>
      <c r="AB246" s="77" t="s">
        <v>520</v>
      </c>
      <c r="AC246" s="77" t="s">
        <v>0</v>
      </c>
      <c r="AD246" s="77" t="s">
        <v>111</v>
      </c>
    </row>
    <row r="247" spans="2:30" x14ac:dyDescent="0.35">
      <c r="B247" s="77">
        <v>104640</v>
      </c>
      <c r="C247" s="77" t="s">
        <v>521</v>
      </c>
      <c r="D247" s="77">
        <v>2020</v>
      </c>
      <c r="E247" s="77"/>
      <c r="F247" s="96">
        <v>22000.329526296398</v>
      </c>
      <c r="G247" s="78" t="s">
        <v>1561</v>
      </c>
      <c r="H247" s="77"/>
      <c r="I247" s="96">
        <v>15264.397452560101</v>
      </c>
      <c r="J247" s="96">
        <v>6735.9320737362896</v>
      </c>
      <c r="K247" s="96">
        <v>0</v>
      </c>
      <c r="L247" s="96">
        <v>0</v>
      </c>
      <c r="M247" s="96">
        <v>0</v>
      </c>
      <c r="N247" s="97"/>
      <c r="O247" s="96">
        <v>0</v>
      </c>
      <c r="P247" s="96">
        <v>0</v>
      </c>
      <c r="Q247" s="96">
        <v>0</v>
      </c>
      <c r="R247" s="96">
        <v>0</v>
      </c>
      <c r="S247" s="96">
        <v>22000.329526296398</v>
      </c>
      <c r="T247" s="79"/>
      <c r="U247" s="78" t="s">
        <v>100</v>
      </c>
      <c r="V247" s="78" t="s">
        <v>100</v>
      </c>
      <c r="W247" s="77"/>
      <c r="X247" s="77"/>
      <c r="Y247" s="77" t="s">
        <v>522</v>
      </c>
      <c r="Z247" s="78" t="s">
        <v>101</v>
      </c>
      <c r="AA247" s="98">
        <v>95334</v>
      </c>
      <c r="AB247" s="77" t="s">
        <v>520</v>
      </c>
      <c r="AC247" s="77" t="s">
        <v>0</v>
      </c>
      <c r="AD247" s="77" t="s">
        <v>111</v>
      </c>
    </row>
    <row r="248" spans="2:30" x14ac:dyDescent="0.35">
      <c r="B248" s="77">
        <v>104215</v>
      </c>
      <c r="C248" s="77" t="s">
        <v>523</v>
      </c>
      <c r="D248" s="77">
        <v>2020</v>
      </c>
      <c r="E248" s="77"/>
      <c r="F248" s="96">
        <v>565844.50009894895</v>
      </c>
      <c r="G248" s="78" t="s">
        <v>1561</v>
      </c>
      <c r="H248" s="77"/>
      <c r="I248" s="96">
        <v>565844.50009894895</v>
      </c>
      <c r="J248" s="96">
        <v>0</v>
      </c>
      <c r="K248" s="96">
        <v>0</v>
      </c>
      <c r="L248" s="96">
        <v>0</v>
      </c>
      <c r="M248" s="96">
        <v>0</v>
      </c>
      <c r="N248" s="97"/>
      <c r="O248" s="96">
        <v>564760.14833760005</v>
      </c>
      <c r="P248" s="96">
        <v>0</v>
      </c>
      <c r="Q248" s="96">
        <v>0</v>
      </c>
      <c r="R248" s="96">
        <v>564760.14833760005</v>
      </c>
      <c r="S248" s="96">
        <v>1084.3517613494</v>
      </c>
      <c r="T248" s="79"/>
      <c r="U248" s="78" t="s">
        <v>120</v>
      </c>
      <c r="V248" s="78" t="s">
        <v>120</v>
      </c>
      <c r="W248" s="77" t="s">
        <v>175</v>
      </c>
      <c r="X248" s="77"/>
      <c r="Y248" s="77" t="s">
        <v>141</v>
      </c>
      <c r="Z248" s="78" t="s">
        <v>101</v>
      </c>
      <c r="AA248" s="98">
        <v>93308</v>
      </c>
      <c r="AB248" s="77" t="s">
        <v>133</v>
      </c>
      <c r="AC248" s="77" t="s">
        <v>138</v>
      </c>
      <c r="AD248" s="77" t="s">
        <v>139</v>
      </c>
    </row>
    <row r="249" spans="2:30" x14ac:dyDescent="0.35">
      <c r="B249" s="77">
        <v>101355</v>
      </c>
      <c r="C249" s="77" t="s">
        <v>524</v>
      </c>
      <c r="D249" s="77">
        <v>2020</v>
      </c>
      <c r="E249" s="77"/>
      <c r="F249" s="96">
        <v>30198.0938586558</v>
      </c>
      <c r="G249" s="78" t="s">
        <v>1561</v>
      </c>
      <c r="H249" s="77"/>
      <c r="I249" s="96">
        <v>30198.0938586558</v>
      </c>
      <c r="J249" s="96">
        <v>0</v>
      </c>
      <c r="K249" s="96">
        <v>0</v>
      </c>
      <c r="L249" s="96">
        <v>0</v>
      </c>
      <c r="M249" s="96">
        <v>0</v>
      </c>
      <c r="N249" s="97"/>
      <c r="O249" s="96">
        <v>30198.0938586558</v>
      </c>
      <c r="P249" s="96">
        <v>0</v>
      </c>
      <c r="Q249" s="96">
        <v>0</v>
      </c>
      <c r="R249" s="96">
        <v>30198.0938586558</v>
      </c>
      <c r="S249" s="96">
        <v>0</v>
      </c>
      <c r="T249" s="79"/>
      <c r="U249" s="78" t="s">
        <v>120</v>
      </c>
      <c r="V249" s="78" t="s">
        <v>100</v>
      </c>
      <c r="W249" s="77" t="s">
        <v>220</v>
      </c>
      <c r="X249" s="77"/>
      <c r="Y249" s="77" t="s">
        <v>227</v>
      </c>
      <c r="Z249" s="78" t="s">
        <v>101</v>
      </c>
      <c r="AA249" s="98">
        <v>93030</v>
      </c>
      <c r="AB249" s="77" t="s">
        <v>102</v>
      </c>
      <c r="AC249" s="77" t="s">
        <v>0</v>
      </c>
      <c r="AD249" s="77" t="s">
        <v>103</v>
      </c>
    </row>
    <row r="250" spans="2:30" x14ac:dyDescent="0.35">
      <c r="B250" s="77">
        <v>104581</v>
      </c>
      <c r="C250" s="77" t="s">
        <v>525</v>
      </c>
      <c r="D250" s="77">
        <v>2020</v>
      </c>
      <c r="E250" s="77"/>
      <c r="F250" s="96">
        <v>7763.5748672</v>
      </c>
      <c r="G250" s="78" t="s">
        <v>1561</v>
      </c>
      <c r="H250" s="77"/>
      <c r="I250" s="96">
        <v>7763.5748672</v>
      </c>
      <c r="J250" s="96">
        <v>0</v>
      </c>
      <c r="K250" s="96">
        <v>0</v>
      </c>
      <c r="L250" s="96">
        <v>0</v>
      </c>
      <c r="M250" s="96">
        <v>0</v>
      </c>
      <c r="N250" s="97"/>
      <c r="O250" s="96">
        <v>7588.2398671999999</v>
      </c>
      <c r="P250" s="96">
        <v>0</v>
      </c>
      <c r="Q250" s="96">
        <v>0</v>
      </c>
      <c r="R250" s="96">
        <v>7588.2398671999999</v>
      </c>
      <c r="S250" s="96">
        <v>175.33500000000001</v>
      </c>
      <c r="T250" s="79"/>
      <c r="U250" s="78" t="s">
        <v>120</v>
      </c>
      <c r="V250" s="78" t="s">
        <v>120</v>
      </c>
      <c r="W250" s="77" t="s">
        <v>175</v>
      </c>
      <c r="X250" s="77"/>
      <c r="Y250" s="77" t="s">
        <v>137</v>
      </c>
      <c r="Z250" s="78" t="s">
        <v>101</v>
      </c>
      <c r="AA250" s="98">
        <v>93450</v>
      </c>
      <c r="AB250" s="77" t="s">
        <v>133</v>
      </c>
      <c r="AC250" s="77" t="s">
        <v>138</v>
      </c>
      <c r="AD250" s="77" t="s">
        <v>139</v>
      </c>
    </row>
    <row r="251" spans="2:30" x14ac:dyDescent="0.35">
      <c r="B251" s="77">
        <v>104758</v>
      </c>
      <c r="C251" s="77" t="s">
        <v>1392</v>
      </c>
      <c r="D251" s="77">
        <v>2020</v>
      </c>
      <c r="E251" s="77"/>
      <c r="F251" s="96">
        <v>6246.9918360000001</v>
      </c>
      <c r="G251" s="78" t="s">
        <v>1561</v>
      </c>
      <c r="H251" s="77"/>
      <c r="I251" s="96">
        <v>0</v>
      </c>
      <c r="J251" s="96">
        <v>0</v>
      </c>
      <c r="K251" s="96">
        <v>0</v>
      </c>
      <c r="L251" s="96">
        <v>0</v>
      </c>
      <c r="M251" s="96">
        <v>6246.9918360000001</v>
      </c>
      <c r="N251" s="97"/>
      <c r="O251" s="96">
        <v>0</v>
      </c>
      <c r="P251" s="96">
        <v>0</v>
      </c>
      <c r="Q251" s="96">
        <v>6246.9918360000001</v>
      </c>
      <c r="R251" s="96">
        <v>6246.9918360000001</v>
      </c>
      <c r="S251" s="96">
        <v>0</v>
      </c>
      <c r="T251" s="79"/>
      <c r="U251" s="78" t="s">
        <v>120</v>
      </c>
      <c r="V251" s="78" t="s">
        <v>100</v>
      </c>
      <c r="W251" s="77" t="s">
        <v>265</v>
      </c>
      <c r="X251" s="77"/>
      <c r="Y251" s="77" t="s">
        <v>116</v>
      </c>
      <c r="Z251" s="78" t="s">
        <v>101</v>
      </c>
      <c r="AA251" s="98">
        <v>94612</v>
      </c>
      <c r="AB251" s="77" t="s">
        <v>122</v>
      </c>
      <c r="AC251" s="77" t="s">
        <v>106</v>
      </c>
      <c r="AD251" s="77" t="s">
        <v>107</v>
      </c>
    </row>
    <row r="252" spans="2:30" x14ac:dyDescent="0.35">
      <c r="B252" s="77">
        <v>101511</v>
      </c>
      <c r="C252" s="77" t="s">
        <v>526</v>
      </c>
      <c r="D252" s="77">
        <v>2020</v>
      </c>
      <c r="E252" s="77"/>
      <c r="F252" s="96">
        <v>34790.342157639701</v>
      </c>
      <c r="G252" s="78" t="s">
        <v>1561</v>
      </c>
      <c r="H252" s="77"/>
      <c r="I252" s="96">
        <v>1180.6223874448001</v>
      </c>
      <c r="J252" s="96">
        <v>33609.719770194897</v>
      </c>
      <c r="K252" s="96">
        <v>0</v>
      </c>
      <c r="L252" s="96">
        <v>0</v>
      </c>
      <c r="M252" s="96">
        <v>0</v>
      </c>
      <c r="N252" s="97"/>
      <c r="O252" s="96">
        <v>0</v>
      </c>
      <c r="P252" s="96">
        <v>0</v>
      </c>
      <c r="Q252" s="96">
        <v>0</v>
      </c>
      <c r="R252" s="96">
        <v>0</v>
      </c>
      <c r="S252" s="96">
        <v>34790.342157639701</v>
      </c>
      <c r="T252" s="79"/>
      <c r="U252" s="78" t="s">
        <v>120</v>
      </c>
      <c r="V252" s="78" t="s">
        <v>100</v>
      </c>
      <c r="W252" s="77" t="s">
        <v>1288</v>
      </c>
      <c r="X252" s="77"/>
      <c r="Y252" s="77" t="s">
        <v>116</v>
      </c>
      <c r="Z252" s="78" t="s">
        <v>101</v>
      </c>
      <c r="AA252" s="98">
        <v>94607</v>
      </c>
      <c r="AB252" s="77" t="s">
        <v>409</v>
      </c>
      <c r="AC252" s="77" t="s">
        <v>0</v>
      </c>
      <c r="AD252" s="77" t="s">
        <v>111</v>
      </c>
    </row>
    <row r="253" spans="2:30" x14ac:dyDescent="0.35">
      <c r="B253" s="77">
        <v>3033</v>
      </c>
      <c r="C253" s="77" t="s">
        <v>1393</v>
      </c>
      <c r="D253" s="77">
        <v>2020</v>
      </c>
      <c r="E253" s="77"/>
      <c r="F253" s="96">
        <v>0</v>
      </c>
      <c r="G253" s="78" t="s">
        <v>1561</v>
      </c>
      <c r="H253" s="77"/>
      <c r="I253" s="96">
        <v>0</v>
      </c>
      <c r="J253" s="96">
        <v>0</v>
      </c>
      <c r="K253" s="96">
        <v>0</v>
      </c>
      <c r="L253" s="96">
        <v>0</v>
      </c>
      <c r="M253" s="96">
        <v>0</v>
      </c>
      <c r="N253" s="97"/>
      <c r="O253" s="96">
        <v>0</v>
      </c>
      <c r="P253" s="96">
        <v>0</v>
      </c>
      <c r="Q253" s="96">
        <v>0</v>
      </c>
      <c r="R253" s="96">
        <v>0</v>
      </c>
      <c r="S253" s="96">
        <v>0</v>
      </c>
      <c r="T253" s="79"/>
      <c r="U253" s="78" t="s">
        <v>100</v>
      </c>
      <c r="V253" s="78" t="s">
        <v>100</v>
      </c>
      <c r="W253" s="77"/>
      <c r="X253" s="77"/>
      <c r="Y253" s="77" t="s">
        <v>498</v>
      </c>
      <c r="Z253" s="78" t="s">
        <v>101</v>
      </c>
      <c r="AA253" s="98">
        <v>90120</v>
      </c>
      <c r="AB253" s="77" t="s">
        <v>527</v>
      </c>
      <c r="AC253" s="77" t="s">
        <v>106</v>
      </c>
      <c r="AD253" s="77" t="s">
        <v>107</v>
      </c>
    </row>
    <row r="254" spans="2:30" x14ac:dyDescent="0.35">
      <c r="B254" s="77">
        <v>100259</v>
      </c>
      <c r="C254" s="77" t="s">
        <v>528</v>
      </c>
      <c r="D254" s="77">
        <v>2020</v>
      </c>
      <c r="E254" s="77"/>
      <c r="F254" s="96">
        <v>35145.2549248</v>
      </c>
      <c r="G254" s="78" t="s">
        <v>1561</v>
      </c>
      <c r="H254" s="77"/>
      <c r="I254" s="96">
        <v>35145.2549248</v>
      </c>
      <c r="J254" s="96">
        <v>0</v>
      </c>
      <c r="K254" s="96">
        <v>0</v>
      </c>
      <c r="L254" s="96">
        <v>0</v>
      </c>
      <c r="M254" s="96">
        <v>0</v>
      </c>
      <c r="N254" s="97"/>
      <c r="O254" s="96">
        <v>35145.2549248</v>
      </c>
      <c r="P254" s="96">
        <v>0</v>
      </c>
      <c r="Q254" s="96">
        <v>0</v>
      </c>
      <c r="R254" s="96">
        <v>35145.2549248</v>
      </c>
      <c r="S254" s="96">
        <v>0</v>
      </c>
      <c r="T254" s="79"/>
      <c r="U254" s="78" t="s">
        <v>120</v>
      </c>
      <c r="V254" s="78" t="s">
        <v>120</v>
      </c>
      <c r="W254" s="77" t="s">
        <v>284</v>
      </c>
      <c r="X254" s="77"/>
      <c r="Y254" s="77" t="s">
        <v>162</v>
      </c>
      <c r="Z254" s="78" t="s">
        <v>101</v>
      </c>
      <c r="AA254" s="98">
        <v>90810</v>
      </c>
      <c r="AB254" s="77" t="s">
        <v>481</v>
      </c>
      <c r="AC254" s="77" t="s">
        <v>0</v>
      </c>
      <c r="AD254" s="77" t="s">
        <v>111</v>
      </c>
    </row>
    <row r="255" spans="2:30" x14ac:dyDescent="0.35">
      <c r="B255" s="77">
        <v>100258</v>
      </c>
      <c r="C255" s="77" t="s">
        <v>529</v>
      </c>
      <c r="D255" s="77">
        <v>2020</v>
      </c>
      <c r="E255" s="77"/>
      <c r="F255" s="96">
        <v>8842.8157487080007</v>
      </c>
      <c r="G255" s="78" t="s">
        <v>1561</v>
      </c>
      <c r="H255" s="77"/>
      <c r="I255" s="96">
        <v>8842.8157487080007</v>
      </c>
      <c r="J255" s="96">
        <v>0</v>
      </c>
      <c r="K255" s="96">
        <v>0</v>
      </c>
      <c r="L255" s="96">
        <v>0</v>
      </c>
      <c r="M255" s="96">
        <v>0</v>
      </c>
      <c r="N255" s="97"/>
      <c r="O255" s="96">
        <v>0</v>
      </c>
      <c r="P255" s="96">
        <v>0</v>
      </c>
      <c r="Q255" s="96">
        <v>0</v>
      </c>
      <c r="R255" s="96">
        <v>0</v>
      </c>
      <c r="S255" s="96">
        <v>8842.8157487080007</v>
      </c>
      <c r="T255" s="79"/>
      <c r="U255" s="78" t="s">
        <v>100</v>
      </c>
      <c r="V255" s="78" t="s">
        <v>100</v>
      </c>
      <c r="W255" s="77"/>
      <c r="X255" s="77"/>
      <c r="Y255" s="77" t="s">
        <v>160</v>
      </c>
      <c r="Z255" s="78" t="s">
        <v>101</v>
      </c>
      <c r="AA255" s="98">
        <v>94553</v>
      </c>
      <c r="AB255" s="77" t="s">
        <v>481</v>
      </c>
      <c r="AC255" s="77" t="s">
        <v>0</v>
      </c>
      <c r="AD255" s="77" t="s">
        <v>103</v>
      </c>
    </row>
    <row r="256" spans="2:30" x14ac:dyDescent="0.35">
      <c r="B256" s="77">
        <v>104546</v>
      </c>
      <c r="C256" s="77" t="s">
        <v>530</v>
      </c>
      <c r="D256" s="77">
        <v>2020</v>
      </c>
      <c r="E256" s="77"/>
      <c r="F256" s="96">
        <v>18467.179703927999</v>
      </c>
      <c r="G256" s="78" t="s">
        <v>1561</v>
      </c>
      <c r="H256" s="77"/>
      <c r="I256" s="96">
        <v>0</v>
      </c>
      <c r="J256" s="96">
        <v>0</v>
      </c>
      <c r="K256" s="96">
        <v>18467.179703927999</v>
      </c>
      <c r="L256" s="96">
        <v>0</v>
      </c>
      <c r="M256" s="96">
        <v>0</v>
      </c>
      <c r="N256" s="97"/>
      <c r="O256" s="96">
        <v>0</v>
      </c>
      <c r="P256" s="96">
        <v>0</v>
      </c>
      <c r="Q256" s="96">
        <v>0</v>
      </c>
      <c r="R256" s="96">
        <v>0</v>
      </c>
      <c r="S256" s="96">
        <v>18467.179703927999</v>
      </c>
      <c r="T256" s="79"/>
      <c r="U256" s="78" t="s">
        <v>100</v>
      </c>
      <c r="V256" s="78" t="s">
        <v>100</v>
      </c>
      <c r="W256" s="77"/>
      <c r="X256" s="77"/>
      <c r="Y256" s="77" t="s">
        <v>531</v>
      </c>
      <c r="Z256" s="78" t="s">
        <v>235</v>
      </c>
      <c r="AA256" s="98">
        <v>97601</v>
      </c>
      <c r="AB256" s="77" t="s">
        <v>113</v>
      </c>
      <c r="AC256" s="77" t="s">
        <v>205</v>
      </c>
      <c r="AD256" s="77" t="s">
        <v>206</v>
      </c>
    </row>
    <row r="257" spans="2:30" x14ac:dyDescent="0.35">
      <c r="B257" s="77">
        <v>104452</v>
      </c>
      <c r="C257" s="77" t="s">
        <v>1394</v>
      </c>
      <c r="D257" s="77">
        <v>2020</v>
      </c>
      <c r="E257" s="77"/>
      <c r="F257" s="96">
        <v>0</v>
      </c>
      <c r="G257" s="78" t="s">
        <v>1561</v>
      </c>
      <c r="H257" s="77"/>
      <c r="I257" s="96">
        <v>0</v>
      </c>
      <c r="J257" s="96">
        <v>0</v>
      </c>
      <c r="K257" s="96">
        <v>0</v>
      </c>
      <c r="L257" s="96">
        <v>0</v>
      </c>
      <c r="M257" s="96">
        <v>0</v>
      </c>
      <c r="N257" s="97"/>
      <c r="O257" s="96">
        <v>0</v>
      </c>
      <c r="P257" s="96">
        <v>0</v>
      </c>
      <c r="Q257" s="96">
        <v>0</v>
      </c>
      <c r="R257" s="96">
        <v>0</v>
      </c>
      <c r="S257" s="96">
        <v>0</v>
      </c>
      <c r="T257" s="79"/>
      <c r="U257" s="78" t="s">
        <v>100</v>
      </c>
      <c r="V257" s="78" t="s">
        <v>100</v>
      </c>
      <c r="W257" s="77"/>
      <c r="X257" s="77"/>
      <c r="Y257" s="77" t="s">
        <v>281</v>
      </c>
      <c r="Z257" s="78" t="s">
        <v>282</v>
      </c>
      <c r="AA257" s="98">
        <v>77002</v>
      </c>
      <c r="AB257" s="77" t="s">
        <v>278</v>
      </c>
      <c r="AC257" s="77" t="s">
        <v>106</v>
      </c>
      <c r="AD257" s="77" t="s">
        <v>107</v>
      </c>
    </row>
    <row r="258" spans="2:30" x14ac:dyDescent="0.35">
      <c r="B258" s="77">
        <v>104067</v>
      </c>
      <c r="C258" s="77" t="s">
        <v>1395</v>
      </c>
      <c r="D258" s="77">
        <v>2020</v>
      </c>
      <c r="E258" s="77"/>
      <c r="F258" s="96">
        <v>63846.89892</v>
      </c>
      <c r="G258" s="78" t="s">
        <v>1561</v>
      </c>
      <c r="H258" s="77"/>
      <c r="I258" s="96">
        <v>0</v>
      </c>
      <c r="J258" s="96">
        <v>0</v>
      </c>
      <c r="K258" s="96">
        <v>0</v>
      </c>
      <c r="L258" s="96">
        <v>0</v>
      </c>
      <c r="M258" s="96">
        <v>63846.89892</v>
      </c>
      <c r="N258" s="97"/>
      <c r="O258" s="96">
        <v>0</v>
      </c>
      <c r="P258" s="96">
        <v>0</v>
      </c>
      <c r="Q258" s="96">
        <v>63846.89892</v>
      </c>
      <c r="R258" s="96">
        <v>63846.89892</v>
      </c>
      <c r="S258" s="96">
        <v>0</v>
      </c>
      <c r="T258" s="79"/>
      <c r="U258" s="78" t="s">
        <v>120</v>
      </c>
      <c r="V258" s="78" t="s">
        <v>100</v>
      </c>
      <c r="W258" s="77" t="s">
        <v>220</v>
      </c>
      <c r="X258" s="77"/>
      <c r="Y258" s="77" t="s">
        <v>281</v>
      </c>
      <c r="Z258" s="78" t="s">
        <v>282</v>
      </c>
      <c r="AA258" s="98">
        <v>77002</v>
      </c>
      <c r="AB258" s="77" t="s">
        <v>428</v>
      </c>
      <c r="AC258" s="77" t="s">
        <v>106</v>
      </c>
      <c r="AD258" s="77" t="s">
        <v>107</v>
      </c>
    </row>
    <row r="259" spans="2:30" x14ac:dyDescent="0.35">
      <c r="B259" s="77">
        <v>104204</v>
      </c>
      <c r="C259" s="77" t="s">
        <v>532</v>
      </c>
      <c r="D259" s="77">
        <v>2020</v>
      </c>
      <c r="E259" s="77"/>
      <c r="F259" s="96">
        <v>20480.959899367401</v>
      </c>
      <c r="G259" s="78" t="s">
        <v>1561</v>
      </c>
      <c r="H259" s="77"/>
      <c r="I259" s="96">
        <v>20480.959899367401</v>
      </c>
      <c r="J259" s="96">
        <v>0</v>
      </c>
      <c r="K259" s="96">
        <v>0</v>
      </c>
      <c r="L259" s="96">
        <v>0</v>
      </c>
      <c r="M259" s="96">
        <v>0</v>
      </c>
      <c r="N259" s="97"/>
      <c r="O259" s="96">
        <v>0</v>
      </c>
      <c r="P259" s="96">
        <v>0</v>
      </c>
      <c r="Q259" s="96">
        <v>0</v>
      </c>
      <c r="R259" s="96">
        <v>0</v>
      </c>
      <c r="S259" s="96">
        <v>20480.959899367401</v>
      </c>
      <c r="T259" s="79"/>
      <c r="U259" s="78" t="s">
        <v>100</v>
      </c>
      <c r="V259" s="78" t="s">
        <v>100</v>
      </c>
      <c r="W259" s="77"/>
      <c r="X259" s="77"/>
      <c r="Y259" s="77" t="s">
        <v>1216</v>
      </c>
      <c r="Z259" s="78" t="s">
        <v>101</v>
      </c>
      <c r="AA259" s="98">
        <v>93524</v>
      </c>
      <c r="AB259" s="77" t="s">
        <v>533</v>
      </c>
      <c r="AC259" s="77" t="s">
        <v>0</v>
      </c>
      <c r="AD259" s="77" t="s">
        <v>111</v>
      </c>
    </row>
    <row r="260" spans="2:30" x14ac:dyDescent="0.35">
      <c r="B260" s="77">
        <v>104374</v>
      </c>
      <c r="C260" s="77" t="s">
        <v>534</v>
      </c>
      <c r="D260" s="77">
        <v>2020</v>
      </c>
      <c r="E260" s="77"/>
      <c r="F260" s="96">
        <v>19467.021887999999</v>
      </c>
      <c r="G260" s="78" t="s">
        <v>1561</v>
      </c>
      <c r="H260" s="77"/>
      <c r="I260" s="96">
        <v>19467.021887999999</v>
      </c>
      <c r="J260" s="96">
        <v>0</v>
      </c>
      <c r="K260" s="96">
        <v>0</v>
      </c>
      <c r="L260" s="96">
        <v>0</v>
      </c>
      <c r="M260" s="96">
        <v>0</v>
      </c>
      <c r="N260" s="97"/>
      <c r="O260" s="96">
        <v>0</v>
      </c>
      <c r="P260" s="96">
        <v>0</v>
      </c>
      <c r="Q260" s="96">
        <v>0</v>
      </c>
      <c r="R260" s="96">
        <v>0</v>
      </c>
      <c r="S260" s="96">
        <v>19467.021887999999</v>
      </c>
      <c r="T260" s="79"/>
      <c r="U260" s="78" t="s">
        <v>100</v>
      </c>
      <c r="V260" s="78" t="s">
        <v>100</v>
      </c>
      <c r="W260" s="77"/>
      <c r="X260" s="77"/>
      <c r="Y260" s="77" t="s">
        <v>535</v>
      </c>
      <c r="Z260" s="78" t="s">
        <v>101</v>
      </c>
      <c r="AA260" s="98">
        <v>92270</v>
      </c>
      <c r="AB260" s="77" t="s">
        <v>405</v>
      </c>
      <c r="AC260" s="77" t="s">
        <v>0</v>
      </c>
      <c r="AD260" s="77" t="s">
        <v>111</v>
      </c>
    </row>
    <row r="261" spans="2:30" x14ac:dyDescent="0.35">
      <c r="B261" s="77">
        <v>104079</v>
      </c>
      <c r="C261" s="77" t="s">
        <v>536</v>
      </c>
      <c r="D261" s="77">
        <v>2020</v>
      </c>
      <c r="E261" s="77"/>
      <c r="F261" s="96">
        <v>3883.4916079999998</v>
      </c>
      <c r="G261" s="78" t="s">
        <v>1561</v>
      </c>
      <c r="H261" s="77"/>
      <c r="I261" s="96">
        <v>3883.4916079999998</v>
      </c>
      <c r="J261" s="96">
        <v>0</v>
      </c>
      <c r="K261" s="96">
        <v>0</v>
      </c>
      <c r="L261" s="96">
        <v>0</v>
      </c>
      <c r="M261" s="96">
        <v>0</v>
      </c>
      <c r="N261" s="97"/>
      <c r="O261" s="96">
        <v>0</v>
      </c>
      <c r="P261" s="96">
        <v>0</v>
      </c>
      <c r="Q261" s="96">
        <v>0</v>
      </c>
      <c r="R261" s="96">
        <v>0</v>
      </c>
      <c r="S261" s="96">
        <v>3883.4916079999998</v>
      </c>
      <c r="T261" s="79"/>
      <c r="U261" s="78" t="s">
        <v>100</v>
      </c>
      <c r="V261" s="78" t="s">
        <v>100</v>
      </c>
      <c r="W261" s="77"/>
      <c r="X261" s="77"/>
      <c r="Y261" s="77" t="s">
        <v>537</v>
      </c>
      <c r="Z261" s="78" t="s">
        <v>101</v>
      </c>
      <c r="AA261" s="98">
        <v>92020</v>
      </c>
      <c r="AB261" s="77" t="s">
        <v>102</v>
      </c>
      <c r="AC261" s="77" t="s">
        <v>1</v>
      </c>
      <c r="AD261" s="77" t="s">
        <v>109</v>
      </c>
    </row>
    <row r="262" spans="2:30" x14ac:dyDescent="0.35">
      <c r="B262" s="77">
        <v>100164</v>
      </c>
      <c r="C262" s="77" t="s">
        <v>1396</v>
      </c>
      <c r="D262" s="77">
        <v>2020</v>
      </c>
      <c r="E262" s="77"/>
      <c r="F262" s="96">
        <v>187593.33834720001</v>
      </c>
      <c r="G262" s="78" t="s">
        <v>1561</v>
      </c>
      <c r="H262" s="77"/>
      <c r="I262" s="96">
        <v>187593.33834720001</v>
      </c>
      <c r="J262" s="96">
        <v>0</v>
      </c>
      <c r="K262" s="96">
        <v>0</v>
      </c>
      <c r="L262" s="96">
        <v>0</v>
      </c>
      <c r="M262" s="96">
        <v>0</v>
      </c>
      <c r="N262" s="97"/>
      <c r="O262" s="96">
        <v>187593.33834720001</v>
      </c>
      <c r="P262" s="96">
        <v>0</v>
      </c>
      <c r="Q262" s="96">
        <v>0</v>
      </c>
      <c r="R262" s="96">
        <v>187593.33834720001</v>
      </c>
      <c r="S262" s="96">
        <v>0</v>
      </c>
      <c r="T262" s="79"/>
      <c r="U262" s="78" t="s">
        <v>120</v>
      </c>
      <c r="V262" s="78" t="s">
        <v>100</v>
      </c>
      <c r="W262" s="77" t="s">
        <v>175</v>
      </c>
      <c r="X262" s="77"/>
      <c r="Y262" s="77" t="s">
        <v>121</v>
      </c>
      <c r="Z262" s="78" t="s">
        <v>101</v>
      </c>
      <c r="AA262" s="98">
        <v>90245</v>
      </c>
      <c r="AB262" s="77" t="s">
        <v>102</v>
      </c>
      <c r="AC262" s="77" t="s">
        <v>0</v>
      </c>
      <c r="AD262" s="77" t="s">
        <v>109</v>
      </c>
    </row>
    <row r="263" spans="2:30" x14ac:dyDescent="0.35">
      <c r="B263" s="77">
        <v>104735</v>
      </c>
      <c r="C263" s="77" t="s">
        <v>1217</v>
      </c>
      <c r="D263" s="77">
        <v>2020</v>
      </c>
      <c r="E263" s="77"/>
      <c r="F263" s="96">
        <v>27495.871904856001</v>
      </c>
      <c r="G263" s="78" t="s">
        <v>1561</v>
      </c>
      <c r="H263" s="77"/>
      <c r="I263" s="96">
        <v>0</v>
      </c>
      <c r="J263" s="96">
        <v>0</v>
      </c>
      <c r="K263" s="96">
        <v>27495.871904856001</v>
      </c>
      <c r="L263" s="96">
        <v>0</v>
      </c>
      <c r="M263" s="96">
        <v>0</v>
      </c>
      <c r="N263" s="97"/>
      <c r="O263" s="96">
        <v>0</v>
      </c>
      <c r="P263" s="96">
        <v>27495.871904856001</v>
      </c>
      <c r="Q263" s="96">
        <v>0</v>
      </c>
      <c r="R263" s="96">
        <v>27495.871904856001</v>
      </c>
      <c r="S263" s="96">
        <v>0</v>
      </c>
      <c r="T263" s="79"/>
      <c r="U263" s="78" t="s">
        <v>120</v>
      </c>
      <c r="V263" s="78" t="s">
        <v>100</v>
      </c>
      <c r="W263" s="77" t="s">
        <v>175</v>
      </c>
      <c r="X263" s="77"/>
      <c r="Y263" s="77" t="s">
        <v>897</v>
      </c>
      <c r="Z263" s="78" t="s">
        <v>59</v>
      </c>
      <c r="AA263" s="78" t="s">
        <v>1218</v>
      </c>
      <c r="AB263" s="77" t="s">
        <v>113</v>
      </c>
      <c r="AC263" s="77" t="s">
        <v>205</v>
      </c>
      <c r="AD263" s="77" t="s">
        <v>206</v>
      </c>
    </row>
    <row r="264" spans="2:30" x14ac:dyDescent="0.35">
      <c r="B264" s="77">
        <v>100167</v>
      </c>
      <c r="C264" s="77" t="s">
        <v>539</v>
      </c>
      <c r="D264" s="77">
        <v>2020</v>
      </c>
      <c r="E264" s="77"/>
      <c r="F264" s="96">
        <v>17467.700943446402</v>
      </c>
      <c r="G264" s="78" t="s">
        <v>1561</v>
      </c>
      <c r="H264" s="77"/>
      <c r="I264" s="96">
        <v>3993.7834420795298</v>
      </c>
      <c r="J264" s="96">
        <v>13473.917501366899</v>
      </c>
      <c r="K264" s="96">
        <v>0</v>
      </c>
      <c r="L264" s="96">
        <v>0</v>
      </c>
      <c r="M264" s="96">
        <v>0</v>
      </c>
      <c r="N264" s="97"/>
      <c r="O264" s="96">
        <v>0</v>
      </c>
      <c r="P264" s="96">
        <v>0</v>
      </c>
      <c r="Q264" s="96">
        <v>0</v>
      </c>
      <c r="R264" s="96">
        <v>0</v>
      </c>
      <c r="S264" s="96">
        <v>17467.700943446402</v>
      </c>
      <c r="T264" s="79"/>
      <c r="U264" s="78" t="s">
        <v>100</v>
      </c>
      <c r="V264" s="78" t="s">
        <v>100</v>
      </c>
      <c r="W264" s="77"/>
      <c r="X264" s="77"/>
      <c r="Y264" s="77" t="s">
        <v>540</v>
      </c>
      <c r="Z264" s="78" t="s">
        <v>101</v>
      </c>
      <c r="AA264" s="98">
        <v>92011</v>
      </c>
      <c r="AB264" s="77" t="s">
        <v>409</v>
      </c>
      <c r="AC264" s="77" t="s">
        <v>0</v>
      </c>
      <c r="AD264" s="77" t="s">
        <v>111</v>
      </c>
    </row>
    <row r="265" spans="2:30" x14ac:dyDescent="0.35">
      <c r="B265" s="77">
        <v>104829</v>
      </c>
      <c r="C265" s="77" t="s">
        <v>1397</v>
      </c>
      <c r="D265" s="77">
        <v>2020</v>
      </c>
      <c r="E265" s="77"/>
      <c r="F265" s="96">
        <v>27119.107199999999</v>
      </c>
      <c r="G265" s="78" t="s">
        <v>1561</v>
      </c>
      <c r="H265" s="77"/>
      <c r="I265" s="96">
        <v>0</v>
      </c>
      <c r="J265" s="96">
        <v>0</v>
      </c>
      <c r="K265" s="96">
        <v>0</v>
      </c>
      <c r="L265" s="96">
        <v>0</v>
      </c>
      <c r="M265" s="96">
        <v>27119.107199999999</v>
      </c>
      <c r="N265" s="97"/>
      <c r="O265" s="96">
        <v>0</v>
      </c>
      <c r="P265" s="96">
        <v>0</v>
      </c>
      <c r="Q265" s="96">
        <v>27119.107199999999</v>
      </c>
      <c r="R265" s="96">
        <v>27119.107199999999</v>
      </c>
      <c r="S265" s="96">
        <v>0</v>
      </c>
      <c r="T265" s="79"/>
      <c r="U265" s="78" t="s">
        <v>120</v>
      </c>
      <c r="V265" s="78" t="s">
        <v>100</v>
      </c>
      <c r="W265" s="77" t="s">
        <v>169</v>
      </c>
      <c r="X265" s="77"/>
      <c r="Y265" s="77" t="s">
        <v>1292</v>
      </c>
      <c r="Z265" s="78" t="s">
        <v>276</v>
      </c>
      <c r="AA265" s="98">
        <v>1810</v>
      </c>
      <c r="AB265" s="77" t="s">
        <v>122</v>
      </c>
      <c r="AC265" s="77" t="s">
        <v>106</v>
      </c>
      <c r="AD265" s="77" t="s">
        <v>107</v>
      </c>
    </row>
    <row r="266" spans="2:30" x14ac:dyDescent="0.35">
      <c r="B266" s="77">
        <v>101738</v>
      </c>
      <c r="C266" s="77" t="s">
        <v>541</v>
      </c>
      <c r="D266" s="77">
        <v>2020</v>
      </c>
      <c r="E266" s="77"/>
      <c r="F266" s="96">
        <v>20251.243315382399</v>
      </c>
      <c r="G266" s="78" t="s">
        <v>1561</v>
      </c>
      <c r="H266" s="77"/>
      <c r="I266" s="96">
        <v>101.580306125025</v>
      </c>
      <c r="J266" s="96">
        <v>20149.6630092573</v>
      </c>
      <c r="K266" s="96">
        <v>0</v>
      </c>
      <c r="L266" s="96">
        <v>0</v>
      </c>
      <c r="M266" s="96">
        <v>0</v>
      </c>
      <c r="N266" s="97"/>
      <c r="O266" s="96">
        <v>0</v>
      </c>
      <c r="P266" s="96">
        <v>0</v>
      </c>
      <c r="Q266" s="96">
        <v>0</v>
      </c>
      <c r="R266" s="96">
        <v>0</v>
      </c>
      <c r="S266" s="96">
        <v>20251.243315382399</v>
      </c>
      <c r="T266" s="79"/>
      <c r="U266" s="78" t="s">
        <v>100</v>
      </c>
      <c r="V266" s="78" t="s">
        <v>100</v>
      </c>
      <c r="W266" s="77"/>
      <c r="X266" s="77"/>
      <c r="Y266" s="77" t="s">
        <v>542</v>
      </c>
      <c r="Z266" s="78" t="s">
        <v>101</v>
      </c>
      <c r="AA266" s="98">
        <v>95648</v>
      </c>
      <c r="AB266" s="77" t="s">
        <v>108</v>
      </c>
      <c r="AC266" s="77" t="s">
        <v>0</v>
      </c>
      <c r="AD266" s="77" t="s">
        <v>109</v>
      </c>
    </row>
    <row r="267" spans="2:30" x14ac:dyDescent="0.35">
      <c r="B267" s="77">
        <v>101607</v>
      </c>
      <c r="C267" s="77" t="s">
        <v>1219</v>
      </c>
      <c r="D267" s="77">
        <v>2020</v>
      </c>
      <c r="E267" s="77"/>
      <c r="F267" s="96">
        <v>49223.314089599997</v>
      </c>
      <c r="G267" s="78" t="s">
        <v>1561</v>
      </c>
      <c r="H267" s="77"/>
      <c r="I267" s="96">
        <v>49223.314089599997</v>
      </c>
      <c r="J267" s="96">
        <v>0</v>
      </c>
      <c r="K267" s="96">
        <v>0</v>
      </c>
      <c r="L267" s="96">
        <v>0</v>
      </c>
      <c r="M267" s="96">
        <v>0</v>
      </c>
      <c r="N267" s="97"/>
      <c r="O267" s="96">
        <v>0</v>
      </c>
      <c r="P267" s="96">
        <v>0</v>
      </c>
      <c r="Q267" s="96">
        <v>0</v>
      </c>
      <c r="R267" s="96">
        <v>0</v>
      </c>
      <c r="S267" s="96">
        <v>49223.314089599997</v>
      </c>
      <c r="T267" s="79"/>
      <c r="U267" s="78" t="s">
        <v>120</v>
      </c>
      <c r="V267" s="78" t="s">
        <v>100</v>
      </c>
      <c r="W267" s="77" t="s">
        <v>220</v>
      </c>
      <c r="X267" s="77"/>
      <c r="Y267" s="77" t="s">
        <v>459</v>
      </c>
      <c r="Z267" s="78" t="s">
        <v>101</v>
      </c>
      <c r="AA267" s="98">
        <v>94103</v>
      </c>
      <c r="AB267" s="77" t="s">
        <v>456</v>
      </c>
      <c r="AC267" s="77" t="s">
        <v>0</v>
      </c>
      <c r="AD267" s="77" t="s">
        <v>111</v>
      </c>
    </row>
    <row r="268" spans="2:30" x14ac:dyDescent="0.35">
      <c r="B268" s="77">
        <v>104823</v>
      </c>
      <c r="C268" s="77" t="s">
        <v>1293</v>
      </c>
      <c r="D268" s="77">
        <v>2020</v>
      </c>
      <c r="E268" s="77"/>
      <c r="F268" s="96">
        <v>14614.595856</v>
      </c>
      <c r="G268" s="78" t="s">
        <v>1561</v>
      </c>
      <c r="H268" s="77"/>
      <c r="I268" s="96">
        <v>14614.595856</v>
      </c>
      <c r="J268" s="96">
        <v>0</v>
      </c>
      <c r="K268" s="96">
        <v>0</v>
      </c>
      <c r="L268" s="96">
        <v>0</v>
      </c>
      <c r="M268" s="96">
        <v>0</v>
      </c>
      <c r="N268" s="97"/>
      <c r="O268" s="96">
        <v>0</v>
      </c>
      <c r="P268" s="96">
        <v>0</v>
      </c>
      <c r="Q268" s="96">
        <v>0</v>
      </c>
      <c r="R268" s="96">
        <v>0</v>
      </c>
      <c r="S268" s="96">
        <v>14614.595856</v>
      </c>
      <c r="T268" s="79"/>
      <c r="U268" s="78" t="s">
        <v>100</v>
      </c>
      <c r="V268" s="78" t="s">
        <v>100</v>
      </c>
      <c r="W268" s="77"/>
      <c r="X268" s="77"/>
      <c r="Y268" s="77" t="s">
        <v>701</v>
      </c>
      <c r="Z268" s="78" t="s">
        <v>101</v>
      </c>
      <c r="AA268" s="98">
        <v>94089</v>
      </c>
      <c r="AB268" s="77" t="s">
        <v>278</v>
      </c>
      <c r="AC268" s="77" t="s">
        <v>0</v>
      </c>
      <c r="AD268" s="77" t="s">
        <v>109</v>
      </c>
    </row>
    <row r="269" spans="2:30" x14ac:dyDescent="0.35">
      <c r="B269" s="77">
        <v>104824</v>
      </c>
      <c r="C269" s="77" t="s">
        <v>1294</v>
      </c>
      <c r="D269" s="77">
        <v>2020</v>
      </c>
      <c r="E269" s="77"/>
      <c r="F269" s="96">
        <v>14023.52556192</v>
      </c>
      <c r="G269" s="78" t="s">
        <v>1561</v>
      </c>
      <c r="H269" s="77"/>
      <c r="I269" s="96">
        <v>14023.52556192</v>
      </c>
      <c r="J269" s="96">
        <v>0</v>
      </c>
      <c r="K269" s="96">
        <v>0</v>
      </c>
      <c r="L269" s="96">
        <v>0</v>
      </c>
      <c r="M269" s="96">
        <v>0</v>
      </c>
      <c r="N269" s="97"/>
      <c r="O269" s="96">
        <v>0</v>
      </c>
      <c r="P269" s="96">
        <v>0</v>
      </c>
      <c r="Q269" s="96">
        <v>0</v>
      </c>
      <c r="R269" s="96">
        <v>0</v>
      </c>
      <c r="S269" s="96">
        <v>14023.52556192</v>
      </c>
      <c r="T269" s="79"/>
      <c r="U269" s="78" t="s">
        <v>100</v>
      </c>
      <c r="V269" s="78" t="s">
        <v>100</v>
      </c>
      <c r="W269" s="77"/>
      <c r="X269" s="77"/>
      <c r="Y269" s="77" t="s">
        <v>328</v>
      </c>
      <c r="Z269" s="78" t="s">
        <v>101</v>
      </c>
      <c r="AA269" s="98">
        <v>95054</v>
      </c>
      <c r="AB269" s="77" t="s">
        <v>278</v>
      </c>
      <c r="AC269" s="77" t="s">
        <v>0</v>
      </c>
      <c r="AD269" s="77" t="s">
        <v>109</v>
      </c>
    </row>
    <row r="270" spans="2:30" x14ac:dyDescent="0.35">
      <c r="B270" s="77">
        <v>104787</v>
      </c>
      <c r="C270" s="77" t="s">
        <v>1295</v>
      </c>
      <c r="D270" s="77">
        <v>2020</v>
      </c>
      <c r="E270" s="77"/>
      <c r="F270" s="96">
        <v>38288.635183999999</v>
      </c>
      <c r="G270" s="78" t="s">
        <v>1561</v>
      </c>
      <c r="H270" s="77"/>
      <c r="I270" s="96">
        <v>38288.635183999999</v>
      </c>
      <c r="J270" s="96">
        <v>0</v>
      </c>
      <c r="K270" s="96">
        <v>0</v>
      </c>
      <c r="L270" s="96">
        <v>0</v>
      </c>
      <c r="M270" s="96">
        <v>0</v>
      </c>
      <c r="N270" s="97"/>
      <c r="O270" s="96">
        <v>38288.635183999999</v>
      </c>
      <c r="P270" s="96">
        <v>0</v>
      </c>
      <c r="Q270" s="96">
        <v>0</v>
      </c>
      <c r="R270" s="96">
        <v>38288.635183999999</v>
      </c>
      <c r="S270" s="96">
        <v>0</v>
      </c>
      <c r="T270" s="79"/>
      <c r="U270" s="78" t="s">
        <v>120</v>
      </c>
      <c r="V270" s="78" t="s">
        <v>100</v>
      </c>
      <c r="W270" s="77" t="s">
        <v>1200</v>
      </c>
      <c r="X270" s="77"/>
      <c r="Y270" s="77" t="s">
        <v>350</v>
      </c>
      <c r="Z270" s="78" t="s">
        <v>101</v>
      </c>
      <c r="AA270" s="98">
        <v>95119</v>
      </c>
      <c r="AB270" s="77" t="s">
        <v>278</v>
      </c>
      <c r="AC270" s="77" t="s">
        <v>0</v>
      </c>
      <c r="AD270" s="77" t="s">
        <v>109</v>
      </c>
    </row>
    <row r="271" spans="2:30" x14ac:dyDescent="0.35">
      <c r="B271" s="77">
        <v>104788</v>
      </c>
      <c r="C271" s="77" t="s">
        <v>1296</v>
      </c>
      <c r="D271" s="77">
        <v>2020</v>
      </c>
      <c r="E271" s="77"/>
      <c r="F271" s="96">
        <v>11006.53149424</v>
      </c>
      <c r="G271" s="78" t="s">
        <v>1561</v>
      </c>
      <c r="H271" s="77"/>
      <c r="I271" s="96">
        <v>11006.53149424</v>
      </c>
      <c r="J271" s="96">
        <v>0</v>
      </c>
      <c r="K271" s="96">
        <v>0</v>
      </c>
      <c r="L271" s="96">
        <v>0</v>
      </c>
      <c r="M271" s="96">
        <v>0</v>
      </c>
      <c r="N271" s="97"/>
      <c r="O271" s="96">
        <v>0</v>
      </c>
      <c r="P271" s="96">
        <v>0</v>
      </c>
      <c r="Q271" s="96">
        <v>0</v>
      </c>
      <c r="R271" s="96">
        <v>0</v>
      </c>
      <c r="S271" s="96">
        <v>11006.53149424</v>
      </c>
      <c r="T271" s="79"/>
      <c r="U271" s="78" t="s">
        <v>100</v>
      </c>
      <c r="V271" s="78" t="s">
        <v>100</v>
      </c>
      <c r="W271" s="77"/>
      <c r="X271" s="77"/>
      <c r="Y271" s="77" t="s">
        <v>350</v>
      </c>
      <c r="Z271" s="78" t="s">
        <v>101</v>
      </c>
      <c r="AA271" s="98">
        <v>95131</v>
      </c>
      <c r="AB271" s="77" t="s">
        <v>278</v>
      </c>
      <c r="AC271" s="77" t="s">
        <v>0</v>
      </c>
      <c r="AD271" s="77" t="s">
        <v>109</v>
      </c>
    </row>
    <row r="272" spans="2:30" x14ac:dyDescent="0.35">
      <c r="B272" s="77">
        <v>104200</v>
      </c>
      <c r="C272" s="77" t="s">
        <v>544</v>
      </c>
      <c r="D272" s="77">
        <v>2020</v>
      </c>
      <c r="E272" s="77"/>
      <c r="F272" s="96">
        <v>19848.715712000001</v>
      </c>
      <c r="G272" s="78" t="s">
        <v>1561</v>
      </c>
      <c r="H272" s="77"/>
      <c r="I272" s="96">
        <v>19848.715712000001</v>
      </c>
      <c r="J272" s="96">
        <v>0</v>
      </c>
      <c r="K272" s="96">
        <v>0</v>
      </c>
      <c r="L272" s="96">
        <v>0</v>
      </c>
      <c r="M272" s="96">
        <v>0</v>
      </c>
      <c r="N272" s="97"/>
      <c r="O272" s="96">
        <v>0</v>
      </c>
      <c r="P272" s="96">
        <v>0</v>
      </c>
      <c r="Q272" s="96">
        <v>0</v>
      </c>
      <c r="R272" s="96">
        <v>0</v>
      </c>
      <c r="S272" s="96">
        <v>19848.715712000001</v>
      </c>
      <c r="T272" s="79"/>
      <c r="U272" s="78" t="s">
        <v>100</v>
      </c>
      <c r="V272" s="78" t="s">
        <v>100</v>
      </c>
      <c r="W272" s="77"/>
      <c r="X272" s="77"/>
      <c r="Y272" s="77" t="s">
        <v>545</v>
      </c>
      <c r="Z272" s="78" t="s">
        <v>101</v>
      </c>
      <c r="AA272" s="98">
        <v>95320</v>
      </c>
      <c r="AB272" s="77" t="s">
        <v>395</v>
      </c>
      <c r="AC272" s="77" t="s">
        <v>0</v>
      </c>
      <c r="AD272" s="77" t="s">
        <v>111</v>
      </c>
    </row>
    <row r="273" spans="2:30" x14ac:dyDescent="0.35">
      <c r="B273" s="77">
        <v>104078</v>
      </c>
      <c r="C273" s="77" t="s">
        <v>546</v>
      </c>
      <c r="D273" s="77">
        <v>2020</v>
      </c>
      <c r="E273" s="77"/>
      <c r="F273" s="96">
        <v>7295.6206599999996</v>
      </c>
      <c r="G273" s="78" t="s">
        <v>1561</v>
      </c>
      <c r="H273" s="77"/>
      <c r="I273" s="96">
        <v>7295.6206599999996</v>
      </c>
      <c r="J273" s="96">
        <v>0</v>
      </c>
      <c r="K273" s="96">
        <v>0</v>
      </c>
      <c r="L273" s="96">
        <v>0</v>
      </c>
      <c r="M273" s="96">
        <v>0</v>
      </c>
      <c r="N273" s="97"/>
      <c r="O273" s="96">
        <v>7295.6206599999996</v>
      </c>
      <c r="P273" s="96">
        <v>0</v>
      </c>
      <c r="Q273" s="96">
        <v>0</v>
      </c>
      <c r="R273" s="96">
        <v>7295.6206599999996</v>
      </c>
      <c r="S273" s="96">
        <v>0</v>
      </c>
      <c r="T273" s="79"/>
      <c r="U273" s="78" t="s">
        <v>120</v>
      </c>
      <c r="V273" s="78" t="s">
        <v>100</v>
      </c>
      <c r="W273" s="77" t="s">
        <v>220</v>
      </c>
      <c r="X273" s="77"/>
      <c r="Y273" s="77" t="s">
        <v>356</v>
      </c>
      <c r="Z273" s="78" t="s">
        <v>101</v>
      </c>
      <c r="AA273" s="98">
        <v>92029</v>
      </c>
      <c r="AB273" s="77" t="s">
        <v>102</v>
      </c>
      <c r="AC273" s="77" t="s">
        <v>301</v>
      </c>
      <c r="AD273" s="77" t="s">
        <v>109</v>
      </c>
    </row>
    <row r="274" spans="2:30" x14ac:dyDescent="0.35">
      <c r="B274" s="77">
        <v>104845</v>
      </c>
      <c r="C274" s="77" t="s">
        <v>1398</v>
      </c>
      <c r="D274" s="77">
        <v>2020</v>
      </c>
      <c r="E274" s="77"/>
      <c r="F274" s="96">
        <v>0</v>
      </c>
      <c r="G274" s="78" t="s">
        <v>1561</v>
      </c>
      <c r="H274" s="77"/>
      <c r="I274" s="96">
        <v>0</v>
      </c>
      <c r="J274" s="96">
        <v>0</v>
      </c>
      <c r="K274" s="96">
        <v>0</v>
      </c>
      <c r="L274" s="96">
        <v>0</v>
      </c>
      <c r="M274" s="96">
        <v>0</v>
      </c>
      <c r="N274" s="97"/>
      <c r="O274" s="96">
        <v>0</v>
      </c>
      <c r="P274" s="96">
        <v>0</v>
      </c>
      <c r="Q274" s="96">
        <v>0</v>
      </c>
      <c r="R274" s="96">
        <v>0</v>
      </c>
      <c r="S274" s="96">
        <v>0</v>
      </c>
      <c r="T274" s="79"/>
      <c r="U274" s="78" t="s">
        <v>120</v>
      </c>
      <c r="V274" s="78" t="s">
        <v>100</v>
      </c>
      <c r="W274" s="77" t="s">
        <v>169</v>
      </c>
      <c r="X274" s="77"/>
      <c r="Y274" s="77" t="s">
        <v>1233</v>
      </c>
      <c r="Z274" s="78" t="s">
        <v>556</v>
      </c>
      <c r="AA274" s="98">
        <v>66213</v>
      </c>
      <c r="AB274" s="77" t="s">
        <v>428</v>
      </c>
      <c r="AC274" s="77" t="s">
        <v>106</v>
      </c>
      <c r="AD274" s="77" t="s">
        <v>107</v>
      </c>
    </row>
    <row r="275" spans="2:30" x14ac:dyDescent="0.35">
      <c r="B275" s="77">
        <v>2078</v>
      </c>
      <c r="C275" s="77" t="s">
        <v>1399</v>
      </c>
      <c r="D275" s="77">
        <v>2020</v>
      </c>
      <c r="E275" s="77"/>
      <c r="F275" s="96">
        <v>160918.512556612</v>
      </c>
      <c r="G275" s="78" t="s">
        <v>1561</v>
      </c>
      <c r="H275" s="77"/>
      <c r="I275" s="96">
        <v>0</v>
      </c>
      <c r="J275" s="96">
        <v>0</v>
      </c>
      <c r="K275" s="96">
        <v>0</v>
      </c>
      <c r="L275" s="96">
        <v>0</v>
      </c>
      <c r="M275" s="96">
        <v>160918.512556612</v>
      </c>
      <c r="N275" s="97"/>
      <c r="O275" s="96">
        <v>0</v>
      </c>
      <c r="P275" s="96">
        <v>0</v>
      </c>
      <c r="Q275" s="96">
        <v>127509.559100378</v>
      </c>
      <c r="R275" s="96">
        <v>127509.559100378</v>
      </c>
      <c r="S275" s="96">
        <v>33408.953456233903</v>
      </c>
      <c r="T275" s="79"/>
      <c r="U275" s="78" t="s">
        <v>120</v>
      </c>
      <c r="V275" s="78" t="s">
        <v>100</v>
      </c>
      <c r="W275" s="77" t="s">
        <v>1288</v>
      </c>
      <c r="X275" s="77"/>
      <c r="Y275" s="77" t="s">
        <v>470</v>
      </c>
      <c r="Z275" s="78" t="s">
        <v>471</v>
      </c>
      <c r="AA275" s="98">
        <v>21231</v>
      </c>
      <c r="AB275" s="77" t="s">
        <v>122</v>
      </c>
      <c r="AC275" s="77" t="s">
        <v>106</v>
      </c>
      <c r="AD275" s="77" t="s">
        <v>107</v>
      </c>
    </row>
    <row r="276" spans="2:30" x14ac:dyDescent="0.35">
      <c r="B276" s="77">
        <v>104460</v>
      </c>
      <c r="C276" s="77" t="s">
        <v>549</v>
      </c>
      <c r="D276" s="77">
        <v>2020</v>
      </c>
      <c r="E276" s="77"/>
      <c r="F276" s="96">
        <v>0.14849820999999999</v>
      </c>
      <c r="G276" s="78" t="s">
        <v>1561</v>
      </c>
      <c r="H276" s="77"/>
      <c r="I276" s="96">
        <v>0.14849820999999999</v>
      </c>
      <c r="J276" s="96">
        <v>0</v>
      </c>
      <c r="K276" s="96">
        <v>0</v>
      </c>
      <c r="L276" s="96">
        <v>0</v>
      </c>
      <c r="M276" s="96">
        <v>0</v>
      </c>
      <c r="N276" s="97"/>
      <c r="O276" s="96">
        <v>0</v>
      </c>
      <c r="P276" s="96">
        <v>0</v>
      </c>
      <c r="Q276" s="96">
        <v>0</v>
      </c>
      <c r="R276" s="96">
        <v>0</v>
      </c>
      <c r="S276" s="96">
        <v>0.14849820999999999</v>
      </c>
      <c r="T276" s="79"/>
      <c r="U276" s="78" t="s">
        <v>120</v>
      </c>
      <c r="V276" s="78" t="s">
        <v>100</v>
      </c>
      <c r="W276" s="77" t="s">
        <v>153</v>
      </c>
      <c r="X276" s="77"/>
      <c r="Y276" s="77" t="s">
        <v>550</v>
      </c>
      <c r="Z276" s="78" t="s">
        <v>101</v>
      </c>
      <c r="AA276" s="98">
        <v>93117</v>
      </c>
      <c r="AB276" s="77" t="s">
        <v>133</v>
      </c>
      <c r="AC276" s="77" t="s">
        <v>134</v>
      </c>
      <c r="AD276" s="77" t="s">
        <v>135</v>
      </c>
    </row>
    <row r="277" spans="2:30" x14ac:dyDescent="0.35">
      <c r="B277" s="77">
        <v>104459</v>
      </c>
      <c r="C277" s="77" t="s">
        <v>551</v>
      </c>
      <c r="D277" s="77">
        <v>2020</v>
      </c>
      <c r="E277" s="77"/>
      <c r="F277" s="96">
        <v>0</v>
      </c>
      <c r="G277" s="78" t="s">
        <v>1561</v>
      </c>
      <c r="H277" s="77"/>
      <c r="I277" s="96">
        <v>0</v>
      </c>
      <c r="J277" s="96">
        <v>0</v>
      </c>
      <c r="K277" s="96">
        <v>0</v>
      </c>
      <c r="L277" s="96">
        <v>0</v>
      </c>
      <c r="M277" s="96">
        <v>0</v>
      </c>
      <c r="N277" s="97"/>
      <c r="O277" s="96">
        <v>0</v>
      </c>
      <c r="P277" s="96">
        <v>0</v>
      </c>
      <c r="Q277" s="96">
        <v>0</v>
      </c>
      <c r="R277" s="96">
        <v>0</v>
      </c>
      <c r="S277" s="96">
        <v>0</v>
      </c>
      <c r="T277" s="79"/>
      <c r="U277" s="78" t="s">
        <v>120</v>
      </c>
      <c r="V277" s="78" t="s">
        <v>100</v>
      </c>
      <c r="W277" s="77" t="s">
        <v>153</v>
      </c>
      <c r="X277" s="77"/>
      <c r="Y277" s="77" t="s">
        <v>550</v>
      </c>
      <c r="Z277" s="78" t="s">
        <v>101</v>
      </c>
      <c r="AA277" s="98">
        <v>93117</v>
      </c>
      <c r="AB277" s="77" t="s">
        <v>133</v>
      </c>
      <c r="AC277" s="77" t="s">
        <v>138</v>
      </c>
      <c r="AD277" s="77" t="s">
        <v>139</v>
      </c>
    </row>
    <row r="278" spans="2:30" x14ac:dyDescent="0.35">
      <c r="B278" s="77">
        <v>104846</v>
      </c>
      <c r="C278" s="77" t="s">
        <v>1400</v>
      </c>
      <c r="D278" s="77">
        <v>2020</v>
      </c>
      <c r="E278" s="77"/>
      <c r="F278" s="96">
        <v>22822.201691720002</v>
      </c>
      <c r="G278" s="78" t="s">
        <v>1561</v>
      </c>
      <c r="H278" s="77"/>
      <c r="I278" s="96">
        <v>0</v>
      </c>
      <c r="J278" s="96">
        <v>0</v>
      </c>
      <c r="K278" s="96">
        <v>22822.201691720002</v>
      </c>
      <c r="L278" s="96">
        <v>0</v>
      </c>
      <c r="M278" s="96">
        <v>0</v>
      </c>
      <c r="N278" s="97"/>
      <c r="O278" s="96">
        <v>0</v>
      </c>
      <c r="P278" s="96">
        <v>0</v>
      </c>
      <c r="Q278" s="96">
        <v>0</v>
      </c>
      <c r="R278" s="96">
        <v>0</v>
      </c>
      <c r="S278" s="96">
        <v>22822.201691720002</v>
      </c>
      <c r="T278" s="79"/>
      <c r="U278" s="78" t="s">
        <v>100</v>
      </c>
      <c r="V278" s="78" t="s">
        <v>100</v>
      </c>
      <c r="W278" s="77"/>
      <c r="X278" s="77"/>
      <c r="Y278" s="77" t="s">
        <v>1401</v>
      </c>
      <c r="Z278" s="78" t="s">
        <v>59</v>
      </c>
      <c r="AA278" s="78" t="s">
        <v>1218</v>
      </c>
      <c r="AB278" s="77" t="s">
        <v>113</v>
      </c>
      <c r="AC278" s="77" t="s">
        <v>205</v>
      </c>
      <c r="AD278" s="77" t="s">
        <v>206</v>
      </c>
    </row>
    <row r="279" spans="2:30" x14ac:dyDescent="0.35">
      <c r="B279" s="77">
        <v>104519</v>
      </c>
      <c r="C279" s="77" t="s">
        <v>552</v>
      </c>
      <c r="D279" s="77">
        <v>2020</v>
      </c>
      <c r="E279" s="77"/>
      <c r="F279" s="96">
        <v>29614.379065968002</v>
      </c>
      <c r="G279" s="78" t="s">
        <v>1561</v>
      </c>
      <c r="H279" s="77"/>
      <c r="I279" s="96">
        <v>0</v>
      </c>
      <c r="J279" s="96">
        <v>0</v>
      </c>
      <c r="K279" s="96">
        <v>29614.379065968002</v>
      </c>
      <c r="L279" s="96">
        <v>0</v>
      </c>
      <c r="M279" s="96">
        <v>0</v>
      </c>
      <c r="N279" s="97"/>
      <c r="O279" s="96">
        <v>0</v>
      </c>
      <c r="P279" s="96">
        <v>29614.379065968002</v>
      </c>
      <c r="Q279" s="96">
        <v>0</v>
      </c>
      <c r="R279" s="96">
        <v>29614.379065968002</v>
      </c>
      <c r="S279" s="96">
        <v>0</v>
      </c>
      <c r="T279" s="79"/>
      <c r="U279" s="78" t="s">
        <v>120</v>
      </c>
      <c r="V279" s="78" t="s">
        <v>100</v>
      </c>
      <c r="W279" s="77" t="s">
        <v>153</v>
      </c>
      <c r="X279" s="77"/>
      <c r="Y279" s="77" t="s">
        <v>553</v>
      </c>
      <c r="Z279" s="78" t="s">
        <v>222</v>
      </c>
      <c r="AA279" s="98">
        <v>64068</v>
      </c>
      <c r="AB279" s="77" t="s">
        <v>204</v>
      </c>
      <c r="AC279" s="77" t="s">
        <v>205</v>
      </c>
      <c r="AD279" s="77" t="s">
        <v>206</v>
      </c>
    </row>
    <row r="280" spans="2:30" x14ac:dyDescent="0.35">
      <c r="B280" s="77">
        <v>104041</v>
      </c>
      <c r="C280" s="77" t="s">
        <v>554</v>
      </c>
      <c r="D280" s="77">
        <v>2020</v>
      </c>
      <c r="E280" s="77"/>
      <c r="F280" s="96">
        <v>1229064.623896</v>
      </c>
      <c r="G280" s="78" t="s">
        <v>1561</v>
      </c>
      <c r="H280" s="77"/>
      <c r="I280" s="96">
        <v>0</v>
      </c>
      <c r="J280" s="96">
        <v>0</v>
      </c>
      <c r="K280" s="96">
        <v>1153337.9320960001</v>
      </c>
      <c r="L280" s="96">
        <v>75726.691800000001</v>
      </c>
      <c r="M280" s="96">
        <v>0</v>
      </c>
      <c r="N280" s="97"/>
      <c r="O280" s="96">
        <v>0</v>
      </c>
      <c r="P280" s="96">
        <v>1153337.9320960001</v>
      </c>
      <c r="Q280" s="96">
        <v>0</v>
      </c>
      <c r="R280" s="96">
        <v>1153337.9320960001</v>
      </c>
      <c r="S280" s="96">
        <v>75726.691800000001</v>
      </c>
      <c r="T280" s="79"/>
      <c r="U280" s="78" t="s">
        <v>120</v>
      </c>
      <c r="V280" s="78" t="s">
        <v>100</v>
      </c>
      <c r="W280" s="77" t="s">
        <v>153</v>
      </c>
      <c r="X280" s="77"/>
      <c r="Y280" s="77" t="s">
        <v>555</v>
      </c>
      <c r="Z280" s="78" t="s">
        <v>556</v>
      </c>
      <c r="AA280" s="98">
        <v>67220</v>
      </c>
      <c r="AB280" s="77" t="s">
        <v>113</v>
      </c>
      <c r="AC280" s="77" t="s">
        <v>114</v>
      </c>
      <c r="AD280" s="77" t="s">
        <v>115</v>
      </c>
    </row>
    <row r="281" spans="2:30" x14ac:dyDescent="0.35">
      <c r="B281" s="77">
        <v>104102</v>
      </c>
      <c r="C281" s="77" t="s">
        <v>557</v>
      </c>
      <c r="D281" s="77">
        <v>2020</v>
      </c>
      <c r="E281" s="77"/>
      <c r="F281" s="96">
        <v>1805598.4496589999</v>
      </c>
      <c r="G281" s="78" t="s">
        <v>1561</v>
      </c>
      <c r="H281" s="77"/>
      <c r="I281" s="96">
        <v>0</v>
      </c>
      <c r="J281" s="96">
        <v>0</v>
      </c>
      <c r="K281" s="96">
        <v>1713323.6545589999</v>
      </c>
      <c r="L281" s="96">
        <v>92274.795100000003</v>
      </c>
      <c r="M281" s="96">
        <v>0</v>
      </c>
      <c r="N281" s="97"/>
      <c r="O281" s="96">
        <v>0</v>
      </c>
      <c r="P281" s="96">
        <v>1713323.6545589999</v>
      </c>
      <c r="Q281" s="96">
        <v>0</v>
      </c>
      <c r="R281" s="96">
        <v>1713323.6545589999</v>
      </c>
      <c r="S281" s="96">
        <v>92274.795100000003</v>
      </c>
      <c r="T281" s="79"/>
      <c r="U281" s="78" t="s">
        <v>120</v>
      </c>
      <c r="V281" s="78" t="s">
        <v>100</v>
      </c>
      <c r="W281" s="77" t="s">
        <v>175</v>
      </c>
      <c r="X281" s="77"/>
      <c r="Y281" s="77" t="s">
        <v>558</v>
      </c>
      <c r="Z281" s="78" t="s">
        <v>101</v>
      </c>
      <c r="AA281" s="98">
        <v>95602</v>
      </c>
      <c r="AB281" s="77" t="s">
        <v>113</v>
      </c>
      <c r="AC281" s="77" t="s">
        <v>114</v>
      </c>
      <c r="AD281" s="77" t="s">
        <v>115</v>
      </c>
    </row>
    <row r="282" spans="2:30" x14ac:dyDescent="0.35">
      <c r="B282" s="77">
        <v>104548</v>
      </c>
      <c r="C282" s="77" t="s">
        <v>559</v>
      </c>
      <c r="D282" s="77">
        <v>2020</v>
      </c>
      <c r="E282" s="77"/>
      <c r="F282" s="96">
        <v>8839.9960592000007</v>
      </c>
      <c r="G282" s="78" t="s">
        <v>1561</v>
      </c>
      <c r="H282" s="77"/>
      <c r="I282" s="96">
        <v>8839.9960592000007</v>
      </c>
      <c r="J282" s="96">
        <v>0</v>
      </c>
      <c r="K282" s="96">
        <v>0</v>
      </c>
      <c r="L282" s="96">
        <v>0</v>
      </c>
      <c r="M282" s="96">
        <v>0</v>
      </c>
      <c r="N282" s="97"/>
      <c r="O282" s="96">
        <v>0</v>
      </c>
      <c r="P282" s="96">
        <v>0</v>
      </c>
      <c r="Q282" s="96">
        <v>0</v>
      </c>
      <c r="R282" s="96">
        <v>0</v>
      </c>
      <c r="S282" s="96">
        <v>8839.9960592000007</v>
      </c>
      <c r="T282" s="79"/>
      <c r="U282" s="78" t="s">
        <v>100</v>
      </c>
      <c r="V282" s="78" t="s">
        <v>100</v>
      </c>
      <c r="W282" s="77"/>
      <c r="X282" s="77"/>
      <c r="Y282" s="77" t="s">
        <v>560</v>
      </c>
      <c r="Z282" s="78" t="s">
        <v>101</v>
      </c>
      <c r="AA282" s="98">
        <v>93257</v>
      </c>
      <c r="AB282" s="77" t="s">
        <v>561</v>
      </c>
      <c r="AC282" s="77" t="s">
        <v>0</v>
      </c>
      <c r="AD282" s="77" t="s">
        <v>111</v>
      </c>
    </row>
    <row r="283" spans="2:30" x14ac:dyDescent="0.35">
      <c r="B283" s="77">
        <v>101575</v>
      </c>
      <c r="C283" s="77" t="s">
        <v>562</v>
      </c>
      <c r="D283" s="77">
        <v>2020</v>
      </c>
      <c r="E283" s="77"/>
      <c r="F283" s="96">
        <v>48917.592816192402</v>
      </c>
      <c r="G283" s="78" t="s">
        <v>1561</v>
      </c>
      <c r="H283" s="77"/>
      <c r="I283" s="96">
        <v>48917.592816192402</v>
      </c>
      <c r="J283" s="96">
        <v>0</v>
      </c>
      <c r="K283" s="96">
        <v>0</v>
      </c>
      <c r="L283" s="96">
        <v>0</v>
      </c>
      <c r="M283" s="96">
        <v>0</v>
      </c>
      <c r="N283" s="97"/>
      <c r="O283" s="96">
        <v>48917.592816192402</v>
      </c>
      <c r="P283" s="96">
        <v>0</v>
      </c>
      <c r="Q283" s="96">
        <v>0</v>
      </c>
      <c r="R283" s="96">
        <v>48917.592816192402</v>
      </c>
      <c r="S283" s="96">
        <v>0</v>
      </c>
      <c r="T283" s="79"/>
      <c r="U283" s="78" t="s">
        <v>120</v>
      </c>
      <c r="V283" s="78" t="s">
        <v>120</v>
      </c>
      <c r="W283" s="77" t="s">
        <v>153</v>
      </c>
      <c r="X283" s="77"/>
      <c r="Y283" s="77" t="s">
        <v>522</v>
      </c>
      <c r="Z283" s="78" t="s">
        <v>101</v>
      </c>
      <c r="AA283" s="98">
        <v>95334</v>
      </c>
      <c r="AB283" s="77" t="s">
        <v>561</v>
      </c>
      <c r="AC283" s="77" t="s">
        <v>0</v>
      </c>
      <c r="AD283" s="77" t="s">
        <v>111</v>
      </c>
    </row>
    <row r="284" spans="2:30" x14ac:dyDescent="0.35">
      <c r="B284" s="77">
        <v>104868</v>
      </c>
      <c r="C284" s="77" t="s">
        <v>1402</v>
      </c>
      <c r="D284" s="77">
        <v>2020</v>
      </c>
      <c r="E284" s="77"/>
      <c r="F284" s="96">
        <v>23306.283083136001</v>
      </c>
      <c r="G284" s="78" t="s">
        <v>1561</v>
      </c>
      <c r="H284" s="77"/>
      <c r="I284" s="96">
        <v>0</v>
      </c>
      <c r="J284" s="96">
        <v>0</v>
      </c>
      <c r="K284" s="96">
        <v>23306.283083136001</v>
      </c>
      <c r="L284" s="96">
        <v>0</v>
      </c>
      <c r="M284" s="96">
        <v>0</v>
      </c>
      <c r="N284" s="97"/>
      <c r="O284" s="96">
        <v>0</v>
      </c>
      <c r="P284" s="96">
        <v>0</v>
      </c>
      <c r="Q284" s="96">
        <v>0</v>
      </c>
      <c r="R284" s="96">
        <v>0</v>
      </c>
      <c r="S284" s="96">
        <v>23306.283083136001</v>
      </c>
      <c r="T284" s="79"/>
      <c r="U284" s="78" t="s">
        <v>100</v>
      </c>
      <c r="V284" s="78" t="s">
        <v>100</v>
      </c>
      <c r="W284" s="77"/>
      <c r="X284" s="77"/>
      <c r="Y284" s="77" t="s">
        <v>1403</v>
      </c>
      <c r="Z284" s="78" t="s">
        <v>282</v>
      </c>
      <c r="AA284" s="98">
        <v>78704</v>
      </c>
      <c r="AB284" s="77" t="s">
        <v>113</v>
      </c>
      <c r="AC284" s="77" t="s">
        <v>205</v>
      </c>
      <c r="AD284" s="77" t="s">
        <v>206</v>
      </c>
    </row>
    <row r="285" spans="2:30" x14ac:dyDescent="0.35">
      <c r="B285" s="77">
        <v>101544</v>
      </c>
      <c r="C285" s="77" t="s">
        <v>563</v>
      </c>
      <c r="D285" s="77">
        <v>2020</v>
      </c>
      <c r="E285" s="77"/>
      <c r="F285" s="96">
        <v>2858.6579149271402</v>
      </c>
      <c r="G285" s="78" t="s">
        <v>1561</v>
      </c>
      <c r="H285" s="77"/>
      <c r="I285" s="96">
        <v>2858.6579149271402</v>
      </c>
      <c r="J285" s="96">
        <v>0</v>
      </c>
      <c r="K285" s="96">
        <v>0</v>
      </c>
      <c r="L285" s="96">
        <v>0</v>
      </c>
      <c r="M285" s="96">
        <v>0</v>
      </c>
      <c r="N285" s="97"/>
      <c r="O285" s="96">
        <v>0</v>
      </c>
      <c r="P285" s="96">
        <v>0</v>
      </c>
      <c r="Q285" s="96">
        <v>0</v>
      </c>
      <c r="R285" s="96">
        <v>0</v>
      </c>
      <c r="S285" s="96">
        <v>2858.6579149271402</v>
      </c>
      <c r="T285" s="79"/>
      <c r="U285" s="78" t="s">
        <v>100</v>
      </c>
      <c r="V285" s="78" t="s">
        <v>100</v>
      </c>
      <c r="W285" s="77"/>
      <c r="X285" s="77"/>
      <c r="Y285" s="77" t="s">
        <v>564</v>
      </c>
      <c r="Z285" s="78" t="s">
        <v>101</v>
      </c>
      <c r="AA285" s="98">
        <v>93660</v>
      </c>
      <c r="AB285" s="77" t="s">
        <v>102</v>
      </c>
      <c r="AC285" s="77" t="s">
        <v>301</v>
      </c>
      <c r="AD285" s="77" t="s">
        <v>109</v>
      </c>
    </row>
    <row r="286" spans="2:30" x14ac:dyDescent="0.35">
      <c r="B286" s="77">
        <v>101235</v>
      </c>
      <c r="C286" s="77" t="s">
        <v>565</v>
      </c>
      <c r="D286" s="77">
        <v>2020</v>
      </c>
      <c r="E286" s="77"/>
      <c r="F286" s="96">
        <v>52956.9525026029</v>
      </c>
      <c r="G286" s="78" t="s">
        <v>1561</v>
      </c>
      <c r="H286" s="77"/>
      <c r="I286" s="96">
        <v>52956.9525026029</v>
      </c>
      <c r="J286" s="96">
        <v>0</v>
      </c>
      <c r="K286" s="96">
        <v>0</v>
      </c>
      <c r="L286" s="96">
        <v>0</v>
      </c>
      <c r="M286" s="96">
        <v>0</v>
      </c>
      <c r="N286" s="97"/>
      <c r="O286" s="96">
        <v>52956.9525026029</v>
      </c>
      <c r="P286" s="96">
        <v>0</v>
      </c>
      <c r="Q286" s="96">
        <v>0</v>
      </c>
      <c r="R286" s="96">
        <v>52956.9525026029</v>
      </c>
      <c r="S286" s="96">
        <v>0</v>
      </c>
      <c r="T286" s="79"/>
      <c r="U286" s="78" t="s">
        <v>120</v>
      </c>
      <c r="V286" s="78" t="s">
        <v>120</v>
      </c>
      <c r="W286" s="77" t="s">
        <v>1288</v>
      </c>
      <c r="X286" s="77"/>
      <c r="Y286" s="77" t="s">
        <v>141</v>
      </c>
      <c r="Z286" s="78" t="s">
        <v>101</v>
      </c>
      <c r="AA286" s="98">
        <v>93314</v>
      </c>
      <c r="AB286" s="77" t="s">
        <v>566</v>
      </c>
      <c r="AC286" s="77" t="s">
        <v>0</v>
      </c>
      <c r="AD286" s="77" t="s">
        <v>111</v>
      </c>
    </row>
    <row r="287" spans="2:30" x14ac:dyDescent="0.35">
      <c r="B287" s="77">
        <v>104207</v>
      </c>
      <c r="C287" s="77" t="s">
        <v>567</v>
      </c>
      <c r="D287" s="77">
        <v>2020</v>
      </c>
      <c r="E287" s="77"/>
      <c r="F287" s="96">
        <v>26017.274271999999</v>
      </c>
      <c r="G287" s="78" t="s">
        <v>1561</v>
      </c>
      <c r="H287" s="77"/>
      <c r="I287" s="96">
        <v>26017.274271999999</v>
      </c>
      <c r="J287" s="96">
        <v>0</v>
      </c>
      <c r="K287" s="96">
        <v>0</v>
      </c>
      <c r="L287" s="96">
        <v>0</v>
      </c>
      <c r="M287" s="96">
        <v>0</v>
      </c>
      <c r="N287" s="97"/>
      <c r="O287" s="96">
        <v>26017.274271999999</v>
      </c>
      <c r="P287" s="96">
        <v>0</v>
      </c>
      <c r="Q287" s="96">
        <v>0</v>
      </c>
      <c r="R287" s="96">
        <v>26017.274271999999</v>
      </c>
      <c r="S287" s="96">
        <v>0</v>
      </c>
      <c r="T287" s="79"/>
      <c r="U287" s="78" t="s">
        <v>120</v>
      </c>
      <c r="V287" s="78" t="s">
        <v>120</v>
      </c>
      <c r="W287" s="77" t="s">
        <v>220</v>
      </c>
      <c r="X287" s="77"/>
      <c r="Y287" s="77" t="s">
        <v>280</v>
      </c>
      <c r="Z287" s="78" t="s">
        <v>101</v>
      </c>
      <c r="AA287" s="98">
        <v>95357</v>
      </c>
      <c r="AB287" s="77" t="s">
        <v>566</v>
      </c>
      <c r="AC287" s="77" t="s">
        <v>0</v>
      </c>
      <c r="AD287" s="77" t="s">
        <v>111</v>
      </c>
    </row>
    <row r="288" spans="2:30" x14ac:dyDescent="0.35">
      <c r="B288" s="77">
        <v>104734</v>
      </c>
      <c r="C288" s="77" t="s">
        <v>1164</v>
      </c>
      <c r="D288" s="77">
        <v>2020</v>
      </c>
      <c r="E288" s="77"/>
      <c r="F288" s="96">
        <v>10327.090482240001</v>
      </c>
      <c r="G288" s="78" t="s">
        <v>1561</v>
      </c>
      <c r="H288" s="77"/>
      <c r="I288" s="96">
        <v>10327.090482240001</v>
      </c>
      <c r="J288" s="96">
        <v>0</v>
      </c>
      <c r="K288" s="96">
        <v>0</v>
      </c>
      <c r="L288" s="96">
        <v>0</v>
      </c>
      <c r="M288" s="96">
        <v>0</v>
      </c>
      <c r="N288" s="97"/>
      <c r="O288" s="96">
        <v>0</v>
      </c>
      <c r="P288" s="96">
        <v>0</v>
      </c>
      <c r="Q288" s="96">
        <v>0</v>
      </c>
      <c r="R288" s="96">
        <v>0</v>
      </c>
      <c r="S288" s="96">
        <v>10327.090482240001</v>
      </c>
      <c r="T288" s="79"/>
      <c r="U288" s="78" t="s">
        <v>100</v>
      </c>
      <c r="V288" s="78" t="s">
        <v>100</v>
      </c>
      <c r="W288" s="77"/>
      <c r="X288" s="77"/>
      <c r="Y288" s="77" t="s">
        <v>547</v>
      </c>
      <c r="Z288" s="78" t="s">
        <v>101</v>
      </c>
      <c r="AA288" s="98">
        <v>91730</v>
      </c>
      <c r="AB288" s="77" t="s">
        <v>566</v>
      </c>
      <c r="AC288" s="77" t="s">
        <v>0</v>
      </c>
      <c r="AD288" s="77" t="s">
        <v>111</v>
      </c>
    </row>
    <row r="289" spans="2:30" x14ac:dyDescent="0.35">
      <c r="B289" s="77">
        <v>101683</v>
      </c>
      <c r="C289" s="77" t="s">
        <v>568</v>
      </c>
      <c r="D289" s="77">
        <v>2020</v>
      </c>
      <c r="E289" s="77"/>
      <c r="F289" s="96">
        <v>15454.5570295447</v>
      </c>
      <c r="G289" s="78" t="s">
        <v>1561</v>
      </c>
      <c r="H289" s="77"/>
      <c r="I289" s="96">
        <v>15454.5570295447</v>
      </c>
      <c r="J289" s="96">
        <v>0</v>
      </c>
      <c r="K289" s="96">
        <v>0</v>
      </c>
      <c r="L289" s="96">
        <v>0</v>
      </c>
      <c r="M289" s="96">
        <v>0</v>
      </c>
      <c r="N289" s="97"/>
      <c r="O289" s="96">
        <v>0</v>
      </c>
      <c r="P289" s="96">
        <v>0</v>
      </c>
      <c r="Q289" s="96">
        <v>0</v>
      </c>
      <c r="R289" s="96">
        <v>0</v>
      </c>
      <c r="S289" s="96">
        <v>15454.5570295447</v>
      </c>
      <c r="T289" s="79"/>
      <c r="U289" s="78" t="s">
        <v>100</v>
      </c>
      <c r="V289" s="78" t="s">
        <v>100</v>
      </c>
      <c r="W289" s="77"/>
      <c r="X289" s="77"/>
      <c r="Y289" s="77" t="s">
        <v>569</v>
      </c>
      <c r="Z289" s="78" t="s">
        <v>101</v>
      </c>
      <c r="AA289" s="98">
        <v>95692</v>
      </c>
      <c r="AB289" s="77" t="s">
        <v>570</v>
      </c>
      <c r="AC289" s="77" t="s">
        <v>0</v>
      </c>
      <c r="AD289" s="77" t="s">
        <v>109</v>
      </c>
    </row>
    <row r="290" spans="2:30" x14ac:dyDescent="0.35">
      <c r="B290" s="77">
        <v>103018</v>
      </c>
      <c r="C290" s="77" t="s">
        <v>571</v>
      </c>
      <c r="D290" s="77">
        <v>2020</v>
      </c>
      <c r="E290" s="77"/>
      <c r="F290" s="96">
        <v>170092.08850720001</v>
      </c>
      <c r="G290" s="78" t="s">
        <v>1561</v>
      </c>
      <c r="H290" s="77"/>
      <c r="I290" s="96">
        <v>170092.08850720001</v>
      </c>
      <c r="J290" s="96">
        <v>0</v>
      </c>
      <c r="K290" s="96">
        <v>0</v>
      </c>
      <c r="L290" s="96">
        <v>0</v>
      </c>
      <c r="M290" s="96">
        <v>0</v>
      </c>
      <c r="N290" s="97"/>
      <c r="O290" s="96">
        <v>170092.08850720001</v>
      </c>
      <c r="P290" s="96">
        <v>0</v>
      </c>
      <c r="Q290" s="96">
        <v>0</v>
      </c>
      <c r="R290" s="96">
        <v>170092.08850720001</v>
      </c>
      <c r="S290" s="96">
        <v>0</v>
      </c>
      <c r="T290" s="79"/>
      <c r="U290" s="78" t="s">
        <v>120</v>
      </c>
      <c r="V290" s="78" t="s">
        <v>120</v>
      </c>
      <c r="W290" s="77" t="s">
        <v>220</v>
      </c>
      <c r="X290" s="77"/>
      <c r="Y290" s="77" t="s">
        <v>280</v>
      </c>
      <c r="Z290" s="78" t="s">
        <v>101</v>
      </c>
      <c r="AA290" s="98">
        <v>95354</v>
      </c>
      <c r="AB290" s="77" t="s">
        <v>117</v>
      </c>
      <c r="AC290" s="77" t="s">
        <v>118</v>
      </c>
      <c r="AD290" s="77" t="s">
        <v>111</v>
      </c>
    </row>
    <row r="291" spans="2:30" x14ac:dyDescent="0.35">
      <c r="B291" s="77">
        <v>104763</v>
      </c>
      <c r="C291" s="77" t="s">
        <v>1220</v>
      </c>
      <c r="D291" s="77">
        <v>2020</v>
      </c>
      <c r="E291" s="77"/>
      <c r="F291" s="96">
        <v>38629.255183152003</v>
      </c>
      <c r="G291" s="78" t="s">
        <v>1561</v>
      </c>
      <c r="H291" s="77"/>
      <c r="I291" s="96">
        <v>0</v>
      </c>
      <c r="J291" s="96">
        <v>0</v>
      </c>
      <c r="K291" s="96">
        <v>38629.255183152003</v>
      </c>
      <c r="L291" s="96">
        <v>0</v>
      </c>
      <c r="M291" s="96">
        <v>0</v>
      </c>
      <c r="N291" s="97"/>
      <c r="O291" s="96">
        <v>0</v>
      </c>
      <c r="P291" s="96">
        <v>38629.255183152003</v>
      </c>
      <c r="Q291" s="96">
        <v>0</v>
      </c>
      <c r="R291" s="96">
        <v>38629.255183152003</v>
      </c>
      <c r="S291" s="96">
        <v>0</v>
      </c>
      <c r="T291" s="79"/>
      <c r="U291" s="78" t="s">
        <v>120</v>
      </c>
      <c r="V291" s="78" t="s">
        <v>100</v>
      </c>
      <c r="W291" s="77" t="s">
        <v>1211</v>
      </c>
      <c r="X291" s="77"/>
      <c r="Y291" s="77" t="s">
        <v>1007</v>
      </c>
      <c r="Z291" s="78" t="s">
        <v>101</v>
      </c>
      <c r="AA291" s="98">
        <v>96007</v>
      </c>
      <c r="AB291" s="77" t="s">
        <v>1221</v>
      </c>
      <c r="AC291" s="77" t="s">
        <v>205</v>
      </c>
      <c r="AD291" s="77" t="s">
        <v>206</v>
      </c>
    </row>
    <row r="292" spans="2:30" x14ac:dyDescent="0.35">
      <c r="B292" s="77">
        <v>104858</v>
      </c>
      <c r="C292" s="77" t="s">
        <v>1404</v>
      </c>
      <c r="D292" s="77">
        <v>2020</v>
      </c>
      <c r="E292" s="77"/>
      <c r="F292" s="96">
        <v>11095.77736944</v>
      </c>
      <c r="G292" s="78" t="s">
        <v>1561</v>
      </c>
      <c r="H292" s="77"/>
      <c r="I292" s="96">
        <v>11095.77736944</v>
      </c>
      <c r="J292" s="96">
        <v>0</v>
      </c>
      <c r="K292" s="96">
        <v>0</v>
      </c>
      <c r="L292" s="96">
        <v>0</v>
      </c>
      <c r="M292" s="96">
        <v>0</v>
      </c>
      <c r="N292" s="97"/>
      <c r="O292" s="96">
        <v>0</v>
      </c>
      <c r="P292" s="96">
        <v>0</v>
      </c>
      <c r="Q292" s="96">
        <v>0</v>
      </c>
      <c r="R292" s="96">
        <v>0</v>
      </c>
      <c r="S292" s="96">
        <v>11095.77736944</v>
      </c>
      <c r="T292" s="79"/>
      <c r="U292" s="78" t="s">
        <v>100</v>
      </c>
      <c r="V292" s="78" t="s">
        <v>100</v>
      </c>
      <c r="W292" s="77"/>
      <c r="X292" s="77"/>
      <c r="Y292" s="77" t="s">
        <v>323</v>
      </c>
      <c r="Z292" s="78" t="s">
        <v>101</v>
      </c>
      <c r="AA292" s="98">
        <v>95688</v>
      </c>
      <c r="AB292" s="77" t="s">
        <v>278</v>
      </c>
      <c r="AC292" s="77" t="s">
        <v>0</v>
      </c>
      <c r="AD292" s="77" t="s">
        <v>109</v>
      </c>
    </row>
    <row r="293" spans="2:30" x14ac:dyDescent="0.35">
      <c r="B293" s="77">
        <v>104559</v>
      </c>
      <c r="C293" s="77" t="s">
        <v>572</v>
      </c>
      <c r="D293" s="77">
        <v>2020</v>
      </c>
      <c r="E293" s="77"/>
      <c r="F293" s="96">
        <v>12623.546704</v>
      </c>
      <c r="G293" s="78" t="s">
        <v>1561</v>
      </c>
      <c r="H293" s="77"/>
      <c r="I293" s="96">
        <v>12623.546704</v>
      </c>
      <c r="J293" s="96">
        <v>0</v>
      </c>
      <c r="K293" s="96">
        <v>0</v>
      </c>
      <c r="L293" s="96">
        <v>0</v>
      </c>
      <c r="M293" s="96">
        <v>0</v>
      </c>
      <c r="N293" s="97"/>
      <c r="O293" s="96">
        <v>0</v>
      </c>
      <c r="P293" s="96">
        <v>0</v>
      </c>
      <c r="Q293" s="96">
        <v>0</v>
      </c>
      <c r="R293" s="96">
        <v>0</v>
      </c>
      <c r="S293" s="96">
        <v>12623.546704</v>
      </c>
      <c r="T293" s="79"/>
      <c r="U293" s="78" t="s">
        <v>100</v>
      </c>
      <c r="V293" s="78" t="s">
        <v>100</v>
      </c>
      <c r="W293" s="77"/>
      <c r="X293" s="77"/>
      <c r="Y293" s="77" t="s">
        <v>323</v>
      </c>
      <c r="Z293" s="78" t="s">
        <v>101</v>
      </c>
      <c r="AA293" s="98">
        <v>95688</v>
      </c>
      <c r="AB293" s="77" t="s">
        <v>177</v>
      </c>
      <c r="AC293" s="77" t="s">
        <v>0</v>
      </c>
      <c r="AD293" s="77" t="s">
        <v>111</v>
      </c>
    </row>
    <row r="294" spans="2:30" x14ac:dyDescent="0.35">
      <c r="B294" s="77">
        <v>101451</v>
      </c>
      <c r="C294" s="77" t="s">
        <v>573</v>
      </c>
      <c r="D294" s="77">
        <v>2020</v>
      </c>
      <c r="E294" s="77"/>
      <c r="F294" s="96">
        <v>29378.154201599998</v>
      </c>
      <c r="G294" s="78" t="s">
        <v>1561</v>
      </c>
      <c r="H294" s="77"/>
      <c r="I294" s="96">
        <v>29378.154201599998</v>
      </c>
      <c r="J294" s="96">
        <v>0</v>
      </c>
      <c r="K294" s="96">
        <v>0</v>
      </c>
      <c r="L294" s="96">
        <v>0</v>
      </c>
      <c r="M294" s="96">
        <v>0</v>
      </c>
      <c r="N294" s="97"/>
      <c r="O294" s="96">
        <v>29378.154201599998</v>
      </c>
      <c r="P294" s="96">
        <v>0</v>
      </c>
      <c r="Q294" s="96">
        <v>0</v>
      </c>
      <c r="R294" s="96">
        <v>29378.154201599998</v>
      </c>
      <c r="S294" s="96">
        <v>0</v>
      </c>
      <c r="T294" s="79"/>
      <c r="U294" s="78" t="s">
        <v>120</v>
      </c>
      <c r="V294" s="78" t="s">
        <v>100</v>
      </c>
      <c r="W294" s="77" t="s">
        <v>1339</v>
      </c>
      <c r="X294" s="77"/>
      <c r="Y294" s="77" t="s">
        <v>119</v>
      </c>
      <c r="Z294" s="78" t="s">
        <v>101</v>
      </c>
      <c r="AA294" s="98">
        <v>94080</v>
      </c>
      <c r="AB294" s="77" t="s">
        <v>209</v>
      </c>
      <c r="AC294" s="77" t="s">
        <v>0</v>
      </c>
      <c r="AD294" s="77" t="s">
        <v>111</v>
      </c>
    </row>
    <row r="295" spans="2:30" x14ac:dyDescent="0.35">
      <c r="B295" s="77">
        <v>104474</v>
      </c>
      <c r="C295" s="77" t="s">
        <v>1405</v>
      </c>
      <c r="D295" s="77">
        <v>2020</v>
      </c>
      <c r="E295" s="77"/>
      <c r="F295" s="96">
        <v>19375.315751238599</v>
      </c>
      <c r="G295" s="78" t="s">
        <v>1561</v>
      </c>
      <c r="H295" s="77"/>
      <c r="I295" s="96">
        <v>97.186650450487505</v>
      </c>
      <c r="J295" s="96">
        <v>19278.129100788101</v>
      </c>
      <c r="K295" s="96">
        <v>0</v>
      </c>
      <c r="L295" s="96">
        <v>0</v>
      </c>
      <c r="M295" s="96">
        <v>0</v>
      </c>
      <c r="N295" s="97"/>
      <c r="O295" s="96">
        <v>0</v>
      </c>
      <c r="P295" s="96">
        <v>0</v>
      </c>
      <c r="Q295" s="96">
        <v>0</v>
      </c>
      <c r="R295" s="96">
        <v>0</v>
      </c>
      <c r="S295" s="96">
        <v>19375.315751238599</v>
      </c>
      <c r="T295" s="79"/>
      <c r="U295" s="78" t="s">
        <v>100</v>
      </c>
      <c r="V295" s="78" t="s">
        <v>100</v>
      </c>
      <c r="W295" s="77"/>
      <c r="X295" s="77"/>
      <c r="Y295" s="77" t="s">
        <v>574</v>
      </c>
      <c r="Z295" s="78" t="s">
        <v>101</v>
      </c>
      <c r="AA295" s="98">
        <v>95648</v>
      </c>
      <c r="AB295" s="77" t="s">
        <v>108</v>
      </c>
      <c r="AC295" s="77" t="s">
        <v>0</v>
      </c>
      <c r="AD295" s="77" t="s">
        <v>109</v>
      </c>
    </row>
    <row r="296" spans="2:30" x14ac:dyDescent="0.35">
      <c r="B296" s="77">
        <v>101700</v>
      </c>
      <c r="C296" s="77" t="s">
        <v>575</v>
      </c>
      <c r="D296" s="77">
        <v>2020</v>
      </c>
      <c r="E296" s="77"/>
      <c r="F296" s="96">
        <v>41673.291369600003</v>
      </c>
      <c r="G296" s="78" t="s">
        <v>1561</v>
      </c>
      <c r="H296" s="77"/>
      <c r="I296" s="96">
        <v>41673.291369600003</v>
      </c>
      <c r="J296" s="96">
        <v>0</v>
      </c>
      <c r="K296" s="96">
        <v>0</v>
      </c>
      <c r="L296" s="96">
        <v>0</v>
      </c>
      <c r="M296" s="96">
        <v>0</v>
      </c>
      <c r="N296" s="97"/>
      <c r="O296" s="96">
        <v>41673.291369600003</v>
      </c>
      <c r="P296" s="96">
        <v>0</v>
      </c>
      <c r="Q296" s="96">
        <v>0</v>
      </c>
      <c r="R296" s="96">
        <v>41673.291369600003</v>
      </c>
      <c r="S296" s="96">
        <v>0</v>
      </c>
      <c r="T296" s="79"/>
      <c r="U296" s="78" t="s">
        <v>120</v>
      </c>
      <c r="V296" s="78" t="s">
        <v>165</v>
      </c>
      <c r="W296" s="77" t="s">
        <v>288</v>
      </c>
      <c r="X296" s="77"/>
      <c r="Y296" s="77" t="s">
        <v>372</v>
      </c>
      <c r="Z296" s="78" t="s">
        <v>101</v>
      </c>
      <c r="AA296" s="98">
        <v>94509</v>
      </c>
      <c r="AB296" s="77" t="s">
        <v>576</v>
      </c>
      <c r="AC296" s="77" t="s">
        <v>0</v>
      </c>
      <c r="AD296" s="77" t="s">
        <v>111</v>
      </c>
    </row>
    <row r="297" spans="2:30" x14ac:dyDescent="0.35">
      <c r="B297" s="77">
        <v>104507</v>
      </c>
      <c r="C297" s="77" t="s">
        <v>1406</v>
      </c>
      <c r="D297" s="77">
        <v>2020</v>
      </c>
      <c r="E297" s="77"/>
      <c r="F297" s="96">
        <v>0</v>
      </c>
      <c r="G297" s="78" t="s">
        <v>1561</v>
      </c>
      <c r="H297" s="77"/>
      <c r="I297" s="96">
        <v>0</v>
      </c>
      <c r="J297" s="96">
        <v>0</v>
      </c>
      <c r="K297" s="96">
        <v>0</v>
      </c>
      <c r="L297" s="96">
        <v>0</v>
      </c>
      <c r="M297" s="96">
        <v>0</v>
      </c>
      <c r="N297" s="97"/>
      <c r="O297" s="96">
        <v>0</v>
      </c>
      <c r="P297" s="96">
        <v>0</v>
      </c>
      <c r="Q297" s="96">
        <v>0</v>
      </c>
      <c r="R297" s="96">
        <v>0</v>
      </c>
      <c r="S297" s="96">
        <v>0</v>
      </c>
      <c r="T297" s="79"/>
      <c r="U297" s="78" t="s">
        <v>100</v>
      </c>
      <c r="V297" s="78" t="s">
        <v>100</v>
      </c>
      <c r="W297" s="77"/>
      <c r="X297" s="77"/>
      <c r="Y297" s="77" t="s">
        <v>281</v>
      </c>
      <c r="Z297" s="78" t="s">
        <v>282</v>
      </c>
      <c r="AA297" s="98">
        <v>77070</v>
      </c>
      <c r="AB297" s="77" t="s">
        <v>122</v>
      </c>
      <c r="AC297" s="77" t="s">
        <v>106</v>
      </c>
      <c r="AD297" s="77" t="s">
        <v>107</v>
      </c>
    </row>
    <row r="298" spans="2:30" x14ac:dyDescent="0.35">
      <c r="B298" s="77">
        <v>104484</v>
      </c>
      <c r="C298" s="77" t="s">
        <v>577</v>
      </c>
      <c r="D298" s="77">
        <v>2020</v>
      </c>
      <c r="E298" s="77"/>
      <c r="F298" s="96">
        <v>0</v>
      </c>
      <c r="G298" s="78" t="s">
        <v>1561</v>
      </c>
      <c r="H298" s="77"/>
      <c r="I298" s="96">
        <v>0</v>
      </c>
      <c r="J298" s="96">
        <v>0</v>
      </c>
      <c r="K298" s="96">
        <v>0</v>
      </c>
      <c r="L298" s="96">
        <v>0</v>
      </c>
      <c r="M298" s="96">
        <v>0</v>
      </c>
      <c r="N298" s="97"/>
      <c r="O298" s="96">
        <v>0</v>
      </c>
      <c r="P298" s="96">
        <v>0</v>
      </c>
      <c r="Q298" s="96">
        <v>0</v>
      </c>
      <c r="R298" s="96">
        <v>0</v>
      </c>
      <c r="S298" s="96">
        <v>0</v>
      </c>
      <c r="T298" s="79"/>
      <c r="U298" s="78" t="s">
        <v>100</v>
      </c>
      <c r="V298" s="78" t="s">
        <v>100</v>
      </c>
      <c r="W298" s="77"/>
      <c r="X298" s="77"/>
      <c r="Y298" s="77" t="s">
        <v>459</v>
      </c>
      <c r="Z298" s="78" t="s">
        <v>101</v>
      </c>
      <c r="AA298" s="98">
        <v>94111</v>
      </c>
      <c r="AB298" s="77" t="s">
        <v>113</v>
      </c>
      <c r="AC298" s="77" t="s">
        <v>114</v>
      </c>
      <c r="AD298" s="77" t="s">
        <v>115</v>
      </c>
    </row>
    <row r="299" spans="2:30" x14ac:dyDescent="0.35">
      <c r="B299" s="77">
        <v>3034</v>
      </c>
      <c r="C299" s="77" t="s">
        <v>1407</v>
      </c>
      <c r="D299" s="77">
        <v>2020</v>
      </c>
      <c r="E299" s="77"/>
      <c r="F299" s="96">
        <v>258783.13557281499</v>
      </c>
      <c r="G299" s="78" t="s">
        <v>1561</v>
      </c>
      <c r="H299" s="77"/>
      <c r="I299" s="96">
        <v>0</v>
      </c>
      <c r="J299" s="96">
        <v>0</v>
      </c>
      <c r="K299" s="96">
        <v>0</v>
      </c>
      <c r="L299" s="96">
        <v>0</v>
      </c>
      <c r="M299" s="96">
        <v>258783.13557281499</v>
      </c>
      <c r="N299" s="97"/>
      <c r="O299" s="96">
        <v>0</v>
      </c>
      <c r="P299" s="96">
        <v>0</v>
      </c>
      <c r="Q299" s="96">
        <v>139443.413607197</v>
      </c>
      <c r="R299" s="96">
        <v>139443.413607197</v>
      </c>
      <c r="S299" s="96">
        <v>119339.721965618</v>
      </c>
      <c r="T299" s="79"/>
      <c r="U299" s="78" t="s">
        <v>120</v>
      </c>
      <c r="V299" s="78" t="s">
        <v>100</v>
      </c>
      <c r="W299" s="77" t="s">
        <v>131</v>
      </c>
      <c r="X299" s="77"/>
      <c r="Y299" s="77" t="s">
        <v>578</v>
      </c>
      <c r="Z299" s="78" t="s">
        <v>101</v>
      </c>
      <c r="AA299" s="98">
        <v>91206</v>
      </c>
      <c r="AB299" s="77" t="s">
        <v>122</v>
      </c>
      <c r="AC299" s="77" t="s">
        <v>106</v>
      </c>
      <c r="AD299" s="77" t="s">
        <v>107</v>
      </c>
    </row>
    <row r="300" spans="2:30" x14ac:dyDescent="0.35">
      <c r="B300" s="77">
        <v>100180</v>
      </c>
      <c r="C300" s="77" t="s">
        <v>579</v>
      </c>
      <c r="D300" s="77">
        <v>2020</v>
      </c>
      <c r="E300" s="77"/>
      <c r="F300" s="96">
        <v>10822.9305024</v>
      </c>
      <c r="G300" s="78" t="s">
        <v>1561</v>
      </c>
      <c r="H300" s="77"/>
      <c r="I300" s="96">
        <v>10822.9305024</v>
      </c>
      <c r="J300" s="96">
        <v>0</v>
      </c>
      <c r="K300" s="96">
        <v>0</v>
      </c>
      <c r="L300" s="96">
        <v>0</v>
      </c>
      <c r="M300" s="96">
        <v>0</v>
      </c>
      <c r="N300" s="97"/>
      <c r="O300" s="96">
        <v>0</v>
      </c>
      <c r="P300" s="96">
        <v>0</v>
      </c>
      <c r="Q300" s="96">
        <v>0</v>
      </c>
      <c r="R300" s="96">
        <v>0</v>
      </c>
      <c r="S300" s="96">
        <v>10822.9305024</v>
      </c>
      <c r="T300" s="79"/>
      <c r="U300" s="78" t="s">
        <v>100</v>
      </c>
      <c r="V300" s="78" t="s">
        <v>100</v>
      </c>
      <c r="W300" s="77"/>
      <c r="X300" s="77"/>
      <c r="Y300" s="77" t="s">
        <v>356</v>
      </c>
      <c r="Z300" s="78" t="s">
        <v>101</v>
      </c>
      <c r="AA300" s="98">
        <v>92025</v>
      </c>
      <c r="AB300" s="77" t="s">
        <v>102</v>
      </c>
      <c r="AC300" s="77" t="s">
        <v>0</v>
      </c>
      <c r="AD300" s="77" t="s">
        <v>103</v>
      </c>
    </row>
    <row r="301" spans="2:30" x14ac:dyDescent="0.35">
      <c r="B301" s="77">
        <v>101697</v>
      </c>
      <c r="C301" s="77" t="s">
        <v>1408</v>
      </c>
      <c r="D301" s="77">
        <v>2020</v>
      </c>
      <c r="E301" s="77"/>
      <c r="F301" s="96">
        <v>30381.132145593601</v>
      </c>
      <c r="G301" s="78" t="s">
        <v>1561</v>
      </c>
      <c r="H301" s="77"/>
      <c r="I301" s="96">
        <v>30381.132145593601</v>
      </c>
      <c r="J301" s="96">
        <v>0</v>
      </c>
      <c r="K301" s="96">
        <v>0</v>
      </c>
      <c r="L301" s="96">
        <v>0</v>
      </c>
      <c r="M301" s="96">
        <v>0</v>
      </c>
      <c r="N301" s="97"/>
      <c r="O301" s="96">
        <v>30381.132145593601</v>
      </c>
      <c r="P301" s="96">
        <v>0</v>
      </c>
      <c r="Q301" s="96">
        <v>0</v>
      </c>
      <c r="R301" s="96">
        <v>30381.132145593601</v>
      </c>
      <c r="S301" s="96">
        <v>0</v>
      </c>
      <c r="T301" s="79"/>
      <c r="U301" s="78" t="s">
        <v>120</v>
      </c>
      <c r="V301" s="78" t="s">
        <v>120</v>
      </c>
      <c r="W301" s="77" t="s">
        <v>169</v>
      </c>
      <c r="X301" s="77"/>
      <c r="Y301" s="77" t="s">
        <v>144</v>
      </c>
      <c r="Z301" s="78" t="s">
        <v>101</v>
      </c>
      <c r="AA301" s="98">
        <v>90813</v>
      </c>
      <c r="AB301" s="77" t="s">
        <v>576</v>
      </c>
      <c r="AC301" s="77" t="s">
        <v>0</v>
      </c>
      <c r="AD301" s="77" t="s">
        <v>111</v>
      </c>
    </row>
    <row r="302" spans="2:30" x14ac:dyDescent="0.35">
      <c r="B302" s="77">
        <v>104415</v>
      </c>
      <c r="C302" s="77" t="s">
        <v>1409</v>
      </c>
      <c r="D302" s="77">
        <v>2020</v>
      </c>
      <c r="E302" s="77"/>
      <c r="F302" s="96">
        <v>24644.572299200001</v>
      </c>
      <c r="G302" s="78" t="s">
        <v>1561</v>
      </c>
      <c r="H302" s="77"/>
      <c r="I302" s="96">
        <v>24644.572299200001</v>
      </c>
      <c r="J302" s="96">
        <v>0</v>
      </c>
      <c r="K302" s="96">
        <v>0</v>
      </c>
      <c r="L302" s="96">
        <v>0</v>
      </c>
      <c r="M302" s="96">
        <v>0</v>
      </c>
      <c r="N302" s="97"/>
      <c r="O302" s="96">
        <v>24644.572299200001</v>
      </c>
      <c r="P302" s="96">
        <v>0</v>
      </c>
      <c r="Q302" s="96">
        <v>0</v>
      </c>
      <c r="R302" s="96">
        <v>24644.572299200001</v>
      </c>
      <c r="S302" s="96">
        <v>0</v>
      </c>
      <c r="T302" s="79"/>
      <c r="U302" s="78" t="s">
        <v>120</v>
      </c>
      <c r="V302" s="78" t="s">
        <v>120</v>
      </c>
      <c r="W302" s="77" t="s">
        <v>169</v>
      </c>
      <c r="X302" s="77"/>
      <c r="Y302" s="77" t="s">
        <v>274</v>
      </c>
      <c r="Z302" s="78" t="s">
        <v>101</v>
      </c>
      <c r="AA302" s="98">
        <v>94804</v>
      </c>
      <c r="AB302" s="77" t="s">
        <v>576</v>
      </c>
      <c r="AC302" s="77" t="s">
        <v>0</v>
      </c>
      <c r="AD302" s="77" t="s">
        <v>111</v>
      </c>
    </row>
    <row r="303" spans="2:30" x14ac:dyDescent="0.35">
      <c r="B303" s="77">
        <v>104730</v>
      </c>
      <c r="C303" s="77" t="s">
        <v>1156</v>
      </c>
      <c r="D303" s="77">
        <v>2020</v>
      </c>
      <c r="E303" s="77"/>
      <c r="F303" s="96">
        <v>9124.6834127184393</v>
      </c>
      <c r="G303" s="78" t="s">
        <v>1561</v>
      </c>
      <c r="H303" s="77"/>
      <c r="I303" s="96">
        <v>9124.6834127184393</v>
      </c>
      <c r="J303" s="96">
        <v>0</v>
      </c>
      <c r="K303" s="96">
        <v>0</v>
      </c>
      <c r="L303" s="96">
        <v>0</v>
      </c>
      <c r="M303" s="96">
        <v>0</v>
      </c>
      <c r="N303" s="97"/>
      <c r="O303" s="96">
        <v>0</v>
      </c>
      <c r="P303" s="96">
        <v>0</v>
      </c>
      <c r="Q303" s="96">
        <v>0</v>
      </c>
      <c r="R303" s="96">
        <v>0</v>
      </c>
      <c r="S303" s="96">
        <v>9124.6834127184393</v>
      </c>
      <c r="T303" s="79"/>
      <c r="U303" s="78" t="s">
        <v>100</v>
      </c>
      <c r="V303" s="78" t="s">
        <v>100</v>
      </c>
      <c r="W303" s="77"/>
      <c r="X303" s="77"/>
      <c r="Y303" s="77" t="s">
        <v>1157</v>
      </c>
      <c r="Z303" s="78" t="s">
        <v>101</v>
      </c>
      <c r="AA303" s="98">
        <v>90670</v>
      </c>
      <c r="AB303" s="77" t="s">
        <v>936</v>
      </c>
      <c r="AC303" s="77" t="s">
        <v>0</v>
      </c>
      <c r="AD303" s="77" t="s">
        <v>111</v>
      </c>
    </row>
    <row r="304" spans="2:30" x14ac:dyDescent="0.35">
      <c r="B304" s="77">
        <v>101231</v>
      </c>
      <c r="C304" s="77" t="s">
        <v>1222</v>
      </c>
      <c r="D304" s="77">
        <v>2020</v>
      </c>
      <c r="E304" s="77"/>
      <c r="F304" s="96">
        <v>157876.87262675201</v>
      </c>
      <c r="G304" s="78" t="s">
        <v>1561</v>
      </c>
      <c r="H304" s="77"/>
      <c r="I304" s="96">
        <v>157876.87262675201</v>
      </c>
      <c r="J304" s="96">
        <v>0</v>
      </c>
      <c r="K304" s="96">
        <v>0</v>
      </c>
      <c r="L304" s="96">
        <v>0</v>
      </c>
      <c r="M304" s="96">
        <v>0</v>
      </c>
      <c r="N304" s="97"/>
      <c r="O304" s="96">
        <v>157810.80424500801</v>
      </c>
      <c r="P304" s="96">
        <v>0</v>
      </c>
      <c r="Q304" s="96">
        <v>0</v>
      </c>
      <c r="R304" s="96">
        <v>157810.80424500801</v>
      </c>
      <c r="S304" s="96">
        <v>66.068381743800003</v>
      </c>
      <c r="T304" s="79"/>
      <c r="U304" s="78" t="s">
        <v>120</v>
      </c>
      <c r="V304" s="78" t="s">
        <v>120</v>
      </c>
      <c r="W304" s="77" t="s">
        <v>131</v>
      </c>
      <c r="X304" s="77"/>
      <c r="Y304" s="77" t="s">
        <v>141</v>
      </c>
      <c r="Z304" s="78" t="s">
        <v>101</v>
      </c>
      <c r="AA304" s="98">
        <v>93308</v>
      </c>
      <c r="AB304" s="77" t="s">
        <v>133</v>
      </c>
      <c r="AC304" s="77" t="s">
        <v>138</v>
      </c>
      <c r="AD304" s="77" t="s">
        <v>139</v>
      </c>
    </row>
    <row r="305" spans="2:30" x14ac:dyDescent="0.35">
      <c r="B305" s="77">
        <v>100181</v>
      </c>
      <c r="C305" s="77" t="s">
        <v>580</v>
      </c>
      <c r="D305" s="77">
        <v>2020</v>
      </c>
      <c r="E305" s="77"/>
      <c r="F305" s="96">
        <v>93798.378298092997</v>
      </c>
      <c r="G305" s="78" t="s">
        <v>1561</v>
      </c>
      <c r="H305" s="77"/>
      <c r="I305" s="96">
        <v>93798.378298092997</v>
      </c>
      <c r="J305" s="96">
        <v>0</v>
      </c>
      <c r="K305" s="96">
        <v>0</v>
      </c>
      <c r="L305" s="96">
        <v>0</v>
      </c>
      <c r="M305" s="96">
        <v>0</v>
      </c>
      <c r="N305" s="97"/>
      <c r="O305" s="96">
        <v>93798.378298092997</v>
      </c>
      <c r="P305" s="96">
        <v>0</v>
      </c>
      <c r="Q305" s="96">
        <v>0</v>
      </c>
      <c r="R305" s="96">
        <v>93798.378298092997</v>
      </c>
      <c r="S305" s="96">
        <v>0</v>
      </c>
      <c r="T305" s="79"/>
      <c r="U305" s="78" t="s">
        <v>120</v>
      </c>
      <c r="V305" s="78" t="s">
        <v>100</v>
      </c>
      <c r="W305" s="77" t="s">
        <v>131</v>
      </c>
      <c r="X305" s="77"/>
      <c r="Y305" s="77" t="s">
        <v>578</v>
      </c>
      <c r="Z305" s="78" t="s">
        <v>101</v>
      </c>
      <c r="AA305" s="98">
        <v>91201</v>
      </c>
      <c r="AB305" s="77" t="s">
        <v>102</v>
      </c>
      <c r="AC305" s="77" t="s">
        <v>301</v>
      </c>
      <c r="AD305" s="77" t="s">
        <v>109</v>
      </c>
    </row>
    <row r="306" spans="2:30" x14ac:dyDescent="0.35">
      <c r="B306" s="77">
        <v>101155</v>
      </c>
      <c r="C306" s="77" t="s">
        <v>581</v>
      </c>
      <c r="D306" s="77">
        <v>2020</v>
      </c>
      <c r="E306" s="77"/>
      <c r="F306" s="96">
        <v>5310.6708719999997</v>
      </c>
      <c r="G306" s="78" t="s">
        <v>1561</v>
      </c>
      <c r="H306" s="77"/>
      <c r="I306" s="96">
        <v>5310.6708719999997</v>
      </c>
      <c r="J306" s="96">
        <v>0</v>
      </c>
      <c r="K306" s="96">
        <v>0</v>
      </c>
      <c r="L306" s="96">
        <v>0</v>
      </c>
      <c r="M306" s="96">
        <v>0</v>
      </c>
      <c r="N306" s="97"/>
      <c r="O306" s="96">
        <v>0</v>
      </c>
      <c r="P306" s="96">
        <v>0</v>
      </c>
      <c r="Q306" s="96">
        <v>0</v>
      </c>
      <c r="R306" s="96">
        <v>0</v>
      </c>
      <c r="S306" s="96">
        <v>5310.6708719999997</v>
      </c>
      <c r="T306" s="79"/>
      <c r="U306" s="78" t="s">
        <v>100</v>
      </c>
      <c r="V306" s="78" t="s">
        <v>100</v>
      </c>
      <c r="W306" s="77"/>
      <c r="X306" s="77"/>
      <c r="Y306" s="77" t="s">
        <v>543</v>
      </c>
      <c r="Z306" s="78" t="s">
        <v>101</v>
      </c>
      <c r="AA306" s="98">
        <v>93458</v>
      </c>
      <c r="AB306" s="77" t="s">
        <v>180</v>
      </c>
      <c r="AC306" s="77" t="s">
        <v>582</v>
      </c>
      <c r="AD306" s="77" t="s">
        <v>181</v>
      </c>
    </row>
    <row r="307" spans="2:30" x14ac:dyDescent="0.35">
      <c r="B307" s="77">
        <v>3035</v>
      </c>
      <c r="C307" s="77" t="s">
        <v>1410</v>
      </c>
      <c r="D307" s="77">
        <v>2020</v>
      </c>
      <c r="E307" s="77"/>
      <c r="F307" s="96">
        <v>0</v>
      </c>
      <c r="G307" s="78" t="s">
        <v>1561</v>
      </c>
      <c r="H307" s="77"/>
      <c r="I307" s="96">
        <v>0</v>
      </c>
      <c r="J307" s="96">
        <v>0</v>
      </c>
      <c r="K307" s="96">
        <v>0</v>
      </c>
      <c r="L307" s="96">
        <v>0</v>
      </c>
      <c r="M307" s="96">
        <v>0</v>
      </c>
      <c r="N307" s="97"/>
      <c r="O307" s="96">
        <v>0</v>
      </c>
      <c r="P307" s="96">
        <v>0</v>
      </c>
      <c r="Q307" s="96">
        <v>0</v>
      </c>
      <c r="R307" s="96">
        <v>0</v>
      </c>
      <c r="S307" s="96">
        <v>0</v>
      </c>
      <c r="T307" s="79"/>
      <c r="U307" s="78" t="s">
        <v>100</v>
      </c>
      <c r="V307" s="78" t="s">
        <v>100</v>
      </c>
      <c r="W307" s="77"/>
      <c r="X307" s="77"/>
      <c r="Y307" s="77" t="s">
        <v>583</v>
      </c>
      <c r="Z307" s="78" t="s">
        <v>101</v>
      </c>
      <c r="AA307" s="98">
        <v>95948</v>
      </c>
      <c r="AB307" s="77" t="s">
        <v>122</v>
      </c>
      <c r="AC307" s="77" t="s">
        <v>106</v>
      </c>
      <c r="AD307" s="77" t="s">
        <v>107</v>
      </c>
    </row>
    <row r="308" spans="2:30" x14ac:dyDescent="0.35">
      <c r="B308" s="77">
        <v>101721</v>
      </c>
      <c r="C308" s="77" t="s">
        <v>1165</v>
      </c>
      <c r="D308" s="77">
        <v>2020</v>
      </c>
      <c r="E308" s="77"/>
      <c r="F308" s="96">
        <v>116965.393141252</v>
      </c>
      <c r="G308" s="78" t="s">
        <v>1561</v>
      </c>
      <c r="H308" s="77"/>
      <c r="I308" s="96">
        <v>116965.393141252</v>
      </c>
      <c r="J308" s="96">
        <v>0</v>
      </c>
      <c r="K308" s="96">
        <v>0</v>
      </c>
      <c r="L308" s="96">
        <v>0</v>
      </c>
      <c r="M308" s="96">
        <v>0</v>
      </c>
      <c r="N308" s="97"/>
      <c r="O308" s="96">
        <v>116964.29788319999</v>
      </c>
      <c r="P308" s="96">
        <v>0</v>
      </c>
      <c r="Q308" s="96">
        <v>0</v>
      </c>
      <c r="R308" s="96">
        <v>116964.29788319999</v>
      </c>
      <c r="S308" s="96">
        <v>1.0952580518999999</v>
      </c>
      <c r="T308" s="79"/>
      <c r="U308" s="78" t="s">
        <v>120</v>
      </c>
      <c r="V308" s="78" t="s">
        <v>120</v>
      </c>
      <c r="W308" s="77" t="s">
        <v>265</v>
      </c>
      <c r="X308" s="77"/>
      <c r="Y308" s="77" t="s">
        <v>584</v>
      </c>
      <c r="Z308" s="78" t="s">
        <v>101</v>
      </c>
      <c r="AA308" s="98">
        <v>93631</v>
      </c>
      <c r="AB308" s="77" t="s">
        <v>585</v>
      </c>
      <c r="AC308" s="77" t="s">
        <v>118</v>
      </c>
      <c r="AD308" s="77" t="s">
        <v>111</v>
      </c>
    </row>
    <row r="309" spans="2:30" x14ac:dyDescent="0.35">
      <c r="B309" s="77">
        <v>104473</v>
      </c>
      <c r="C309" s="77" t="s">
        <v>1411</v>
      </c>
      <c r="D309" s="77">
        <v>2020</v>
      </c>
      <c r="E309" s="77"/>
      <c r="F309" s="96">
        <v>21257.852640000001</v>
      </c>
      <c r="G309" s="78" t="s">
        <v>1561</v>
      </c>
      <c r="H309" s="77"/>
      <c r="I309" s="96">
        <v>0</v>
      </c>
      <c r="J309" s="96">
        <v>0</v>
      </c>
      <c r="K309" s="96">
        <v>0</v>
      </c>
      <c r="L309" s="96">
        <v>0</v>
      </c>
      <c r="M309" s="96">
        <v>21257.852640000001</v>
      </c>
      <c r="N309" s="97"/>
      <c r="O309" s="96">
        <v>0</v>
      </c>
      <c r="P309" s="96">
        <v>0</v>
      </c>
      <c r="Q309" s="96">
        <v>21257.852640000001</v>
      </c>
      <c r="R309" s="96">
        <v>21257.852640000001</v>
      </c>
      <c r="S309" s="96">
        <v>0</v>
      </c>
      <c r="T309" s="79"/>
      <c r="U309" s="78" t="s">
        <v>120</v>
      </c>
      <c r="V309" s="78" t="s">
        <v>100</v>
      </c>
      <c r="W309" s="77" t="s">
        <v>169</v>
      </c>
      <c r="X309" s="77"/>
      <c r="Y309" s="77" t="s">
        <v>586</v>
      </c>
      <c r="Z309" s="78" t="s">
        <v>587</v>
      </c>
      <c r="AA309" s="98">
        <v>33134</v>
      </c>
      <c r="AB309" s="77" t="s">
        <v>122</v>
      </c>
      <c r="AC309" s="77" t="s">
        <v>106</v>
      </c>
      <c r="AD309" s="77" t="s">
        <v>107</v>
      </c>
    </row>
    <row r="310" spans="2:30" x14ac:dyDescent="0.35">
      <c r="B310" s="77">
        <v>104716</v>
      </c>
      <c r="C310" s="77" t="s">
        <v>1412</v>
      </c>
      <c r="D310" s="77">
        <v>2020</v>
      </c>
      <c r="E310" s="77"/>
      <c r="F310" s="96">
        <v>4847.9988000000003</v>
      </c>
      <c r="G310" s="78" t="s">
        <v>1561</v>
      </c>
      <c r="H310" s="77"/>
      <c r="I310" s="96">
        <v>0</v>
      </c>
      <c r="J310" s="96">
        <v>0</v>
      </c>
      <c r="K310" s="96">
        <v>0</v>
      </c>
      <c r="L310" s="96">
        <v>0</v>
      </c>
      <c r="M310" s="96">
        <v>4847.9988000000003</v>
      </c>
      <c r="N310" s="97"/>
      <c r="O310" s="96">
        <v>0</v>
      </c>
      <c r="P310" s="96">
        <v>0</v>
      </c>
      <c r="Q310" s="96">
        <v>4847.9988000000003</v>
      </c>
      <c r="R310" s="96">
        <v>4847.9988000000003</v>
      </c>
      <c r="S310" s="96">
        <v>0</v>
      </c>
      <c r="T310" s="79"/>
      <c r="U310" s="78" t="s">
        <v>120</v>
      </c>
      <c r="V310" s="78" t="s">
        <v>100</v>
      </c>
      <c r="W310" s="77" t="s">
        <v>169</v>
      </c>
      <c r="X310" s="77"/>
      <c r="Y310" s="77" t="s">
        <v>586</v>
      </c>
      <c r="Z310" s="78" t="s">
        <v>587</v>
      </c>
      <c r="AA310" s="98">
        <v>33134</v>
      </c>
      <c r="AB310" s="77" t="s">
        <v>122</v>
      </c>
      <c r="AC310" s="77" t="s">
        <v>106</v>
      </c>
      <c r="AD310" s="77" t="s">
        <v>107</v>
      </c>
    </row>
    <row r="311" spans="2:30" x14ac:dyDescent="0.35">
      <c r="B311" s="77">
        <v>101542</v>
      </c>
      <c r="C311" s="77" t="s">
        <v>588</v>
      </c>
      <c r="D311" s="77">
        <v>2020</v>
      </c>
      <c r="E311" s="77"/>
      <c r="F311" s="96">
        <v>11556.234135999999</v>
      </c>
      <c r="G311" s="78" t="s">
        <v>1561</v>
      </c>
      <c r="H311" s="77"/>
      <c r="I311" s="96">
        <v>11556.234135999999</v>
      </c>
      <c r="J311" s="96">
        <v>0</v>
      </c>
      <c r="K311" s="96">
        <v>0</v>
      </c>
      <c r="L311" s="96">
        <v>0</v>
      </c>
      <c r="M311" s="96">
        <v>0</v>
      </c>
      <c r="N311" s="97"/>
      <c r="O311" s="96">
        <v>11556.234135999999</v>
      </c>
      <c r="P311" s="96">
        <v>0</v>
      </c>
      <c r="Q311" s="96">
        <v>0</v>
      </c>
      <c r="R311" s="96">
        <v>11556.234135999999</v>
      </c>
      <c r="S311" s="96">
        <v>0</v>
      </c>
      <c r="T311" s="79"/>
      <c r="U311" s="78" t="s">
        <v>120</v>
      </c>
      <c r="V311" s="78" t="s">
        <v>100</v>
      </c>
      <c r="W311" s="77" t="s">
        <v>220</v>
      </c>
      <c r="X311" s="77"/>
      <c r="Y311" s="77" t="s">
        <v>495</v>
      </c>
      <c r="Z311" s="78" t="s">
        <v>101</v>
      </c>
      <c r="AA311" s="98">
        <v>93230</v>
      </c>
      <c r="AB311" s="77" t="s">
        <v>102</v>
      </c>
      <c r="AC311" s="77" t="s">
        <v>1</v>
      </c>
      <c r="AD311" s="77" t="s">
        <v>109</v>
      </c>
    </row>
    <row r="312" spans="2:30" x14ac:dyDescent="0.35">
      <c r="B312" s="77">
        <v>104887</v>
      </c>
      <c r="C312" s="77" t="s">
        <v>1413</v>
      </c>
      <c r="D312" s="77">
        <v>2020</v>
      </c>
      <c r="E312" s="77"/>
      <c r="F312" s="96">
        <v>10361.822072768</v>
      </c>
      <c r="G312" s="78" t="s">
        <v>1561</v>
      </c>
      <c r="H312" s="77"/>
      <c r="I312" s="96">
        <v>10361.822072768</v>
      </c>
      <c r="J312" s="96">
        <v>0</v>
      </c>
      <c r="K312" s="96">
        <v>0</v>
      </c>
      <c r="L312" s="96">
        <v>0</v>
      </c>
      <c r="M312" s="96">
        <v>0</v>
      </c>
      <c r="N312" s="97"/>
      <c r="O312" s="96">
        <v>0</v>
      </c>
      <c r="P312" s="96">
        <v>0</v>
      </c>
      <c r="Q312" s="96">
        <v>0</v>
      </c>
      <c r="R312" s="96">
        <v>0</v>
      </c>
      <c r="S312" s="96">
        <v>10361.822072768</v>
      </c>
      <c r="T312" s="79"/>
      <c r="U312" s="78" t="s">
        <v>100</v>
      </c>
      <c r="V312" s="78" t="s">
        <v>100</v>
      </c>
      <c r="W312" s="77"/>
      <c r="X312" s="77"/>
      <c r="Y312" s="77" t="s">
        <v>495</v>
      </c>
      <c r="Z312" s="78" t="s">
        <v>101</v>
      </c>
      <c r="AA312" s="98">
        <v>93230</v>
      </c>
      <c r="AB312" s="77" t="s">
        <v>1297</v>
      </c>
      <c r="AC312" s="77" t="s">
        <v>0</v>
      </c>
      <c r="AD312" s="77" t="s">
        <v>111</v>
      </c>
    </row>
    <row r="313" spans="2:30" x14ac:dyDescent="0.35">
      <c r="B313" s="77">
        <v>100186</v>
      </c>
      <c r="C313" s="77" t="s">
        <v>589</v>
      </c>
      <c r="D313" s="77">
        <v>2020</v>
      </c>
      <c r="E313" s="77"/>
      <c r="F313" s="96">
        <v>13218.781027200001</v>
      </c>
      <c r="G313" s="78" t="s">
        <v>1561</v>
      </c>
      <c r="H313" s="77"/>
      <c r="I313" s="96">
        <v>13218.781027200001</v>
      </c>
      <c r="J313" s="96">
        <v>0</v>
      </c>
      <c r="K313" s="96">
        <v>0</v>
      </c>
      <c r="L313" s="96">
        <v>0</v>
      </c>
      <c r="M313" s="96">
        <v>0</v>
      </c>
      <c r="N313" s="97"/>
      <c r="O313" s="96">
        <v>0</v>
      </c>
      <c r="P313" s="96">
        <v>0</v>
      </c>
      <c r="Q313" s="96">
        <v>0</v>
      </c>
      <c r="R313" s="96">
        <v>0</v>
      </c>
      <c r="S313" s="96">
        <v>13218.781027200001</v>
      </c>
      <c r="T313" s="79"/>
      <c r="U313" s="78" t="s">
        <v>100</v>
      </c>
      <c r="V313" s="78" t="s">
        <v>100</v>
      </c>
      <c r="W313" s="77"/>
      <c r="X313" s="77"/>
      <c r="Y313" s="77" t="s">
        <v>166</v>
      </c>
      <c r="Z313" s="78" t="s">
        <v>101</v>
      </c>
      <c r="AA313" s="98">
        <v>90744</v>
      </c>
      <c r="AB313" s="77" t="s">
        <v>102</v>
      </c>
      <c r="AC313" s="77" t="s">
        <v>0</v>
      </c>
      <c r="AD313" s="77" t="s">
        <v>109</v>
      </c>
    </row>
    <row r="314" spans="2:30" x14ac:dyDescent="0.35">
      <c r="B314" s="77">
        <v>104672</v>
      </c>
      <c r="C314" s="77" t="s">
        <v>590</v>
      </c>
      <c r="D314" s="77">
        <v>2020</v>
      </c>
      <c r="E314" s="77"/>
      <c r="F314" s="96">
        <v>12263.187824000001</v>
      </c>
      <c r="G314" s="78" t="s">
        <v>1561</v>
      </c>
      <c r="H314" s="77"/>
      <c r="I314" s="96">
        <v>12263.187824000001</v>
      </c>
      <c r="J314" s="96">
        <v>0</v>
      </c>
      <c r="K314" s="96">
        <v>0</v>
      </c>
      <c r="L314" s="96">
        <v>0</v>
      </c>
      <c r="M314" s="96">
        <v>0</v>
      </c>
      <c r="N314" s="97"/>
      <c r="O314" s="96">
        <v>0</v>
      </c>
      <c r="P314" s="96">
        <v>0</v>
      </c>
      <c r="Q314" s="96">
        <v>0</v>
      </c>
      <c r="R314" s="96">
        <v>0</v>
      </c>
      <c r="S314" s="96">
        <v>12263.187824000001</v>
      </c>
      <c r="T314" s="79"/>
      <c r="U314" s="78" t="s">
        <v>100</v>
      </c>
      <c r="V314" s="78" t="s">
        <v>100</v>
      </c>
      <c r="W314" s="77"/>
      <c r="X314" s="77"/>
      <c r="Y314" s="77" t="s">
        <v>591</v>
      </c>
      <c r="Z314" s="78" t="s">
        <v>101</v>
      </c>
      <c r="AA314" s="98">
        <v>93662</v>
      </c>
      <c r="AB314" s="77" t="s">
        <v>592</v>
      </c>
      <c r="AC314" s="77" t="s">
        <v>0</v>
      </c>
      <c r="AD314" s="77" t="s">
        <v>111</v>
      </c>
    </row>
    <row r="315" spans="2:30" x14ac:dyDescent="0.35">
      <c r="B315" s="77">
        <v>3036</v>
      </c>
      <c r="C315" s="77" t="s">
        <v>1414</v>
      </c>
      <c r="D315" s="77">
        <v>2020</v>
      </c>
      <c r="E315" s="77"/>
      <c r="F315" s="96">
        <v>0</v>
      </c>
      <c r="G315" s="78" t="s">
        <v>1561</v>
      </c>
      <c r="H315" s="77"/>
      <c r="I315" s="96">
        <v>0</v>
      </c>
      <c r="J315" s="96">
        <v>0</v>
      </c>
      <c r="K315" s="96">
        <v>0</v>
      </c>
      <c r="L315" s="96">
        <v>0</v>
      </c>
      <c r="M315" s="96">
        <v>0</v>
      </c>
      <c r="N315" s="97"/>
      <c r="O315" s="96">
        <v>0</v>
      </c>
      <c r="P315" s="96">
        <v>0</v>
      </c>
      <c r="Q315" s="96">
        <v>0</v>
      </c>
      <c r="R315" s="96">
        <v>0</v>
      </c>
      <c r="S315" s="96">
        <v>0</v>
      </c>
      <c r="T315" s="79"/>
      <c r="U315" s="78" t="s">
        <v>100</v>
      </c>
      <c r="V315" s="78" t="s">
        <v>100</v>
      </c>
      <c r="W315" s="77"/>
      <c r="X315" s="77"/>
      <c r="Y315" s="77" t="s">
        <v>593</v>
      </c>
      <c r="Z315" s="78" t="s">
        <v>101</v>
      </c>
      <c r="AA315" s="98">
        <v>90120</v>
      </c>
      <c r="AB315" s="77" t="s">
        <v>122</v>
      </c>
      <c r="AC315" s="77" t="s">
        <v>106</v>
      </c>
      <c r="AD315" s="77" t="s">
        <v>107</v>
      </c>
    </row>
    <row r="316" spans="2:30" x14ac:dyDescent="0.35">
      <c r="B316" s="77">
        <v>101364</v>
      </c>
      <c r="C316" s="77" t="s">
        <v>594</v>
      </c>
      <c r="D316" s="77">
        <v>2020</v>
      </c>
      <c r="E316" s="77"/>
      <c r="F316" s="96">
        <v>17734.388500000001</v>
      </c>
      <c r="G316" s="78" t="s">
        <v>1561</v>
      </c>
      <c r="H316" s="77"/>
      <c r="I316" s="96">
        <v>17734.388500000001</v>
      </c>
      <c r="J316" s="96">
        <v>0</v>
      </c>
      <c r="K316" s="96">
        <v>0</v>
      </c>
      <c r="L316" s="96">
        <v>0</v>
      </c>
      <c r="M316" s="96">
        <v>0</v>
      </c>
      <c r="N316" s="97"/>
      <c r="O316" s="96">
        <v>17734.388500000001</v>
      </c>
      <c r="P316" s="96">
        <v>0</v>
      </c>
      <c r="Q316" s="96">
        <v>0</v>
      </c>
      <c r="R316" s="96">
        <v>17734.388500000001</v>
      </c>
      <c r="S316" s="96">
        <v>0</v>
      </c>
      <c r="T316" s="79"/>
      <c r="U316" s="78" t="s">
        <v>120</v>
      </c>
      <c r="V316" s="78" t="s">
        <v>100</v>
      </c>
      <c r="W316" s="77" t="s">
        <v>220</v>
      </c>
      <c r="X316" s="77"/>
      <c r="Y316" s="77" t="s">
        <v>595</v>
      </c>
      <c r="Z316" s="78" t="s">
        <v>101</v>
      </c>
      <c r="AA316" s="98">
        <v>93245</v>
      </c>
      <c r="AB316" s="77" t="s">
        <v>102</v>
      </c>
      <c r="AC316" s="77" t="s">
        <v>1</v>
      </c>
      <c r="AD316" s="77" t="s">
        <v>109</v>
      </c>
    </row>
    <row r="317" spans="2:30" x14ac:dyDescent="0.35">
      <c r="B317" s="77">
        <v>101478</v>
      </c>
      <c r="C317" s="77" t="s">
        <v>597</v>
      </c>
      <c r="D317" s="77">
        <v>2020</v>
      </c>
      <c r="E317" s="77"/>
      <c r="F317" s="96">
        <v>1279213.8785663999</v>
      </c>
      <c r="G317" s="78" t="s">
        <v>1561</v>
      </c>
      <c r="H317" s="77"/>
      <c r="I317" s="96">
        <v>1279213.8785663999</v>
      </c>
      <c r="J317" s="96">
        <v>0</v>
      </c>
      <c r="K317" s="96">
        <v>0</v>
      </c>
      <c r="L317" s="96">
        <v>0</v>
      </c>
      <c r="M317" s="96">
        <v>0</v>
      </c>
      <c r="N317" s="97"/>
      <c r="O317" s="96">
        <v>1279213.8785663999</v>
      </c>
      <c r="P317" s="96">
        <v>0</v>
      </c>
      <c r="Q317" s="96">
        <v>0</v>
      </c>
      <c r="R317" s="96">
        <v>1279213.8785663999</v>
      </c>
      <c r="S317" s="96">
        <v>0</v>
      </c>
      <c r="T317" s="79"/>
      <c r="U317" s="78" t="s">
        <v>120</v>
      </c>
      <c r="V317" s="78" t="s">
        <v>100</v>
      </c>
      <c r="W317" s="77" t="s">
        <v>175</v>
      </c>
      <c r="X317" s="77"/>
      <c r="Y317" s="77" t="s">
        <v>598</v>
      </c>
      <c r="Z317" s="78" t="s">
        <v>101</v>
      </c>
      <c r="AA317" s="98">
        <v>92394</v>
      </c>
      <c r="AB317" s="77" t="s">
        <v>102</v>
      </c>
      <c r="AC317" s="77" t="s">
        <v>301</v>
      </c>
      <c r="AD317" s="77" t="s">
        <v>109</v>
      </c>
    </row>
    <row r="318" spans="2:30" x14ac:dyDescent="0.35">
      <c r="B318" s="77">
        <v>104009</v>
      </c>
      <c r="C318" s="77" t="s">
        <v>599</v>
      </c>
      <c r="D318" s="77">
        <v>2020</v>
      </c>
      <c r="E318" s="77"/>
      <c r="F318" s="96">
        <v>16526.567728000002</v>
      </c>
      <c r="G318" s="78" t="s">
        <v>1561</v>
      </c>
      <c r="H318" s="77"/>
      <c r="I318" s="96">
        <v>16526.567728000002</v>
      </c>
      <c r="J318" s="96">
        <v>0</v>
      </c>
      <c r="K318" s="96">
        <v>0</v>
      </c>
      <c r="L318" s="96">
        <v>0</v>
      </c>
      <c r="M318" s="96">
        <v>0</v>
      </c>
      <c r="N318" s="97"/>
      <c r="O318" s="96">
        <v>0</v>
      </c>
      <c r="P318" s="96">
        <v>0</v>
      </c>
      <c r="Q318" s="96">
        <v>0</v>
      </c>
      <c r="R318" s="96">
        <v>0</v>
      </c>
      <c r="S318" s="96">
        <v>16526.567728000002</v>
      </c>
      <c r="T318" s="79"/>
      <c r="U318" s="78" t="s">
        <v>100</v>
      </c>
      <c r="V318" s="78" t="s">
        <v>100</v>
      </c>
      <c r="W318" s="77"/>
      <c r="X318" s="77"/>
      <c r="Y318" s="77" t="s">
        <v>451</v>
      </c>
      <c r="Z318" s="78" t="s">
        <v>101</v>
      </c>
      <c r="AA318" s="98">
        <v>96130</v>
      </c>
      <c r="AB318" s="77" t="s">
        <v>102</v>
      </c>
      <c r="AC318" s="77" t="s">
        <v>0</v>
      </c>
      <c r="AD318" s="77" t="s">
        <v>103</v>
      </c>
    </row>
    <row r="319" spans="2:30" x14ac:dyDescent="0.35">
      <c r="B319" s="77">
        <v>100189</v>
      </c>
      <c r="C319" s="77" t="s">
        <v>600</v>
      </c>
      <c r="D319" s="77">
        <v>2020</v>
      </c>
      <c r="E319" s="77"/>
      <c r="F319" s="96">
        <v>12169.834176</v>
      </c>
      <c r="G319" s="78" t="s">
        <v>1561</v>
      </c>
      <c r="H319" s="77"/>
      <c r="I319" s="96">
        <v>12169.834176</v>
      </c>
      <c r="J319" s="96">
        <v>0</v>
      </c>
      <c r="K319" s="96">
        <v>0</v>
      </c>
      <c r="L319" s="96">
        <v>0</v>
      </c>
      <c r="M319" s="96">
        <v>0</v>
      </c>
      <c r="N319" s="97"/>
      <c r="O319" s="96">
        <v>12169.834176</v>
      </c>
      <c r="P319" s="96">
        <v>0</v>
      </c>
      <c r="Q319" s="96">
        <v>0</v>
      </c>
      <c r="R319" s="96">
        <v>12169.834176</v>
      </c>
      <c r="S319" s="96">
        <v>0</v>
      </c>
      <c r="T319" s="79"/>
      <c r="U319" s="78" t="s">
        <v>120</v>
      </c>
      <c r="V319" s="78" t="s">
        <v>100</v>
      </c>
      <c r="W319" s="77" t="s">
        <v>131</v>
      </c>
      <c r="X319" s="77"/>
      <c r="Y319" s="77" t="s">
        <v>141</v>
      </c>
      <c r="Z319" s="78" t="s">
        <v>101</v>
      </c>
      <c r="AA319" s="98">
        <v>93308</v>
      </c>
      <c r="AB319" s="77" t="s">
        <v>102</v>
      </c>
      <c r="AC319" s="77" t="s">
        <v>0</v>
      </c>
      <c r="AD319" s="77" t="s">
        <v>109</v>
      </c>
    </row>
    <row r="320" spans="2:30" x14ac:dyDescent="0.35">
      <c r="B320" s="77">
        <v>101288</v>
      </c>
      <c r="C320" s="77" t="s">
        <v>601</v>
      </c>
      <c r="D320" s="77">
        <v>2020</v>
      </c>
      <c r="E320" s="77"/>
      <c r="F320" s="96">
        <v>76754.705282152005</v>
      </c>
      <c r="G320" s="78" t="s">
        <v>1561</v>
      </c>
      <c r="H320" s="77"/>
      <c r="I320" s="96">
        <v>73312.396819592701</v>
      </c>
      <c r="J320" s="96">
        <v>3442.3084625593401</v>
      </c>
      <c r="K320" s="96">
        <v>0</v>
      </c>
      <c r="L320" s="96">
        <v>0</v>
      </c>
      <c r="M320" s="96">
        <v>0</v>
      </c>
      <c r="N320" s="97"/>
      <c r="O320" s="96">
        <v>73312.396819592701</v>
      </c>
      <c r="P320" s="96">
        <v>0</v>
      </c>
      <c r="Q320" s="96">
        <v>0</v>
      </c>
      <c r="R320" s="96">
        <v>73312.396819592701</v>
      </c>
      <c r="S320" s="96">
        <v>3442.3084625593401</v>
      </c>
      <c r="T320" s="79"/>
      <c r="U320" s="78" t="s">
        <v>120</v>
      </c>
      <c r="V320" s="78" t="s">
        <v>120</v>
      </c>
      <c r="W320" s="77" t="s">
        <v>265</v>
      </c>
      <c r="X320" s="77"/>
      <c r="Y320" s="77" t="s">
        <v>602</v>
      </c>
      <c r="Z320" s="78" t="s">
        <v>101</v>
      </c>
      <c r="AA320" s="98">
        <v>95324</v>
      </c>
      <c r="AB320" s="77" t="s">
        <v>603</v>
      </c>
      <c r="AC320" s="77" t="s">
        <v>0</v>
      </c>
      <c r="AD320" s="77" t="s">
        <v>111</v>
      </c>
    </row>
    <row r="321" spans="2:30" x14ac:dyDescent="0.35">
      <c r="B321" s="77">
        <v>100029</v>
      </c>
      <c r="C321" s="77" t="s">
        <v>604</v>
      </c>
      <c r="D321" s="77">
        <v>2020</v>
      </c>
      <c r="E321" s="77"/>
      <c r="F321" s="96">
        <v>282475.91821497201</v>
      </c>
      <c r="G321" s="78" t="s">
        <v>1561</v>
      </c>
      <c r="H321" s="77"/>
      <c r="I321" s="96">
        <v>6691.8897478736699</v>
      </c>
      <c r="J321" s="96">
        <v>275784.02846709802</v>
      </c>
      <c r="K321" s="96">
        <v>0</v>
      </c>
      <c r="L321" s="96">
        <v>0</v>
      </c>
      <c r="M321" s="96">
        <v>0</v>
      </c>
      <c r="N321" s="97"/>
      <c r="O321" s="96">
        <v>0</v>
      </c>
      <c r="P321" s="96">
        <v>0</v>
      </c>
      <c r="Q321" s="96">
        <v>0</v>
      </c>
      <c r="R321" s="96">
        <v>0</v>
      </c>
      <c r="S321" s="96">
        <v>282475.91821497201</v>
      </c>
      <c r="T321" s="79"/>
      <c r="U321" s="78" t="s">
        <v>120</v>
      </c>
      <c r="V321" s="78" t="s">
        <v>100</v>
      </c>
      <c r="W321" s="77" t="s">
        <v>1225</v>
      </c>
      <c r="X321" s="77"/>
      <c r="Y321" s="77" t="s">
        <v>605</v>
      </c>
      <c r="Z321" s="78" t="s">
        <v>101</v>
      </c>
      <c r="AA321" s="98">
        <v>96136</v>
      </c>
      <c r="AB321" s="77" t="s">
        <v>189</v>
      </c>
      <c r="AC321" s="77" t="s">
        <v>0</v>
      </c>
      <c r="AD321" s="77" t="s">
        <v>109</v>
      </c>
    </row>
    <row r="322" spans="2:30" x14ac:dyDescent="0.35">
      <c r="B322" s="77">
        <v>104368</v>
      </c>
      <c r="C322" s="77" t="s">
        <v>606</v>
      </c>
      <c r="D322" s="77">
        <v>2020</v>
      </c>
      <c r="E322" s="77"/>
      <c r="F322" s="96">
        <v>24313.0195464026</v>
      </c>
      <c r="G322" s="78" t="s">
        <v>1561</v>
      </c>
      <c r="H322" s="77"/>
      <c r="I322" s="96">
        <v>24313.0195464026</v>
      </c>
      <c r="J322" s="96">
        <v>0</v>
      </c>
      <c r="K322" s="96">
        <v>0</v>
      </c>
      <c r="L322" s="96">
        <v>0</v>
      </c>
      <c r="M322" s="96">
        <v>0</v>
      </c>
      <c r="N322" s="97"/>
      <c r="O322" s="96">
        <v>0</v>
      </c>
      <c r="P322" s="96">
        <v>0</v>
      </c>
      <c r="Q322" s="96">
        <v>0</v>
      </c>
      <c r="R322" s="96">
        <v>0</v>
      </c>
      <c r="S322" s="96">
        <v>24313.0195464026</v>
      </c>
      <c r="T322" s="79"/>
      <c r="U322" s="78" t="s">
        <v>100</v>
      </c>
      <c r="V322" s="78" t="s">
        <v>100</v>
      </c>
      <c r="W322" s="77"/>
      <c r="X322" s="77"/>
      <c r="Y322" s="77" t="s">
        <v>607</v>
      </c>
      <c r="Z322" s="78" t="s">
        <v>101</v>
      </c>
      <c r="AA322" s="98">
        <v>92663</v>
      </c>
      <c r="AB322" s="77" t="s">
        <v>405</v>
      </c>
      <c r="AC322" s="77" t="s">
        <v>0</v>
      </c>
      <c r="AD322" s="77" t="s">
        <v>111</v>
      </c>
    </row>
    <row r="323" spans="2:30" x14ac:dyDescent="0.35">
      <c r="B323" s="77">
        <v>104426</v>
      </c>
      <c r="C323" s="77" t="s">
        <v>608</v>
      </c>
      <c r="D323" s="77">
        <v>2020</v>
      </c>
      <c r="E323" s="77"/>
      <c r="F323" s="96">
        <v>26073.419965109999</v>
      </c>
      <c r="G323" s="78" t="s">
        <v>1561</v>
      </c>
      <c r="H323" s="77"/>
      <c r="I323" s="96">
        <v>26073.419965109999</v>
      </c>
      <c r="J323" s="96">
        <v>0</v>
      </c>
      <c r="K323" s="96">
        <v>0</v>
      </c>
      <c r="L323" s="96">
        <v>0</v>
      </c>
      <c r="M323" s="96">
        <v>0</v>
      </c>
      <c r="N323" s="97"/>
      <c r="O323" s="96">
        <v>25606.9515861</v>
      </c>
      <c r="P323" s="96">
        <v>0</v>
      </c>
      <c r="Q323" s="96">
        <v>0</v>
      </c>
      <c r="R323" s="96">
        <v>25606.9515861</v>
      </c>
      <c r="S323" s="96">
        <v>466.46837900999998</v>
      </c>
      <c r="T323" s="79"/>
      <c r="U323" s="78" t="s">
        <v>120</v>
      </c>
      <c r="V323" s="78" t="s">
        <v>120</v>
      </c>
      <c r="W323" s="77" t="s">
        <v>220</v>
      </c>
      <c r="X323" s="77"/>
      <c r="Y323" s="77" t="s">
        <v>609</v>
      </c>
      <c r="Z323" s="78" t="s">
        <v>101</v>
      </c>
      <c r="AA323" s="98">
        <v>93268</v>
      </c>
      <c r="AB323" s="77" t="s">
        <v>133</v>
      </c>
      <c r="AC323" s="77" t="s">
        <v>138</v>
      </c>
      <c r="AD323" s="77" t="s">
        <v>139</v>
      </c>
    </row>
    <row r="324" spans="2:30" x14ac:dyDescent="0.35">
      <c r="B324" s="77">
        <v>104580</v>
      </c>
      <c r="C324" s="77" t="s">
        <v>610</v>
      </c>
      <c r="D324" s="77">
        <v>2020</v>
      </c>
      <c r="E324" s="77"/>
      <c r="F324" s="96">
        <v>18569.043647999999</v>
      </c>
      <c r="G324" s="78" t="s">
        <v>1561</v>
      </c>
      <c r="H324" s="77"/>
      <c r="I324" s="96">
        <v>18569.043647999999</v>
      </c>
      <c r="J324" s="96">
        <v>0</v>
      </c>
      <c r="K324" s="96">
        <v>0</v>
      </c>
      <c r="L324" s="96">
        <v>0</v>
      </c>
      <c r="M324" s="96">
        <v>0</v>
      </c>
      <c r="N324" s="97"/>
      <c r="O324" s="96">
        <v>0</v>
      </c>
      <c r="P324" s="96">
        <v>0</v>
      </c>
      <c r="Q324" s="96">
        <v>0</v>
      </c>
      <c r="R324" s="96">
        <v>0</v>
      </c>
      <c r="S324" s="96">
        <v>18569.043647999999</v>
      </c>
      <c r="T324" s="79"/>
      <c r="U324" s="78" t="s">
        <v>100</v>
      </c>
      <c r="V324" s="78" t="s">
        <v>100</v>
      </c>
      <c r="W324" s="77"/>
      <c r="X324" s="77"/>
      <c r="Y324" s="77" t="s">
        <v>104</v>
      </c>
      <c r="Z324" s="78" t="s">
        <v>101</v>
      </c>
      <c r="AA324" s="98">
        <v>95826</v>
      </c>
      <c r="AB324" s="77" t="s">
        <v>309</v>
      </c>
      <c r="AC324" s="77" t="s">
        <v>0</v>
      </c>
      <c r="AD324" s="77" t="s">
        <v>111</v>
      </c>
    </row>
    <row r="325" spans="2:30" x14ac:dyDescent="0.35">
      <c r="B325" s="77">
        <v>104364</v>
      </c>
      <c r="C325" s="77" t="s">
        <v>611</v>
      </c>
      <c r="D325" s="77">
        <v>2020</v>
      </c>
      <c r="E325" s="77"/>
      <c r="F325" s="96">
        <v>42334.154527999999</v>
      </c>
      <c r="G325" s="78" t="s">
        <v>1561</v>
      </c>
      <c r="H325" s="77"/>
      <c r="I325" s="96">
        <v>42334.154527999999</v>
      </c>
      <c r="J325" s="96">
        <v>0</v>
      </c>
      <c r="K325" s="96">
        <v>0</v>
      </c>
      <c r="L325" s="96">
        <v>0</v>
      </c>
      <c r="M325" s="96">
        <v>0</v>
      </c>
      <c r="N325" s="97"/>
      <c r="O325" s="96">
        <v>0</v>
      </c>
      <c r="P325" s="96">
        <v>0</v>
      </c>
      <c r="Q325" s="96">
        <v>0</v>
      </c>
      <c r="R325" s="96">
        <v>0</v>
      </c>
      <c r="S325" s="96">
        <v>42334.154527999999</v>
      </c>
      <c r="T325" s="79"/>
      <c r="U325" s="78" t="s">
        <v>120</v>
      </c>
      <c r="V325" s="78" t="s">
        <v>100</v>
      </c>
      <c r="W325" s="77" t="s">
        <v>175</v>
      </c>
      <c r="X325" s="77"/>
      <c r="Y325" s="77" t="s">
        <v>345</v>
      </c>
      <c r="Z325" s="78" t="s">
        <v>101</v>
      </c>
      <c r="AA325" s="98">
        <v>93012</v>
      </c>
      <c r="AB325" s="77" t="s">
        <v>612</v>
      </c>
      <c r="AC325" s="77" t="s">
        <v>0</v>
      </c>
      <c r="AD325" s="77" t="s">
        <v>103</v>
      </c>
    </row>
    <row r="326" spans="2:30" x14ac:dyDescent="0.35">
      <c r="B326" s="77">
        <v>104747</v>
      </c>
      <c r="C326" s="77" t="s">
        <v>1298</v>
      </c>
      <c r="D326" s="77">
        <v>2020</v>
      </c>
      <c r="E326" s="77"/>
      <c r="F326" s="96">
        <v>12598.1400232426</v>
      </c>
      <c r="G326" s="78" t="s">
        <v>1561</v>
      </c>
      <c r="H326" s="77"/>
      <c r="I326" s="96">
        <v>0</v>
      </c>
      <c r="J326" s="96">
        <v>0</v>
      </c>
      <c r="K326" s="96">
        <v>12598.1400232426</v>
      </c>
      <c r="L326" s="96">
        <v>0</v>
      </c>
      <c r="M326" s="96">
        <v>0</v>
      </c>
      <c r="N326" s="97"/>
      <c r="O326" s="96">
        <v>0</v>
      </c>
      <c r="P326" s="96">
        <v>0</v>
      </c>
      <c r="Q326" s="96">
        <v>0</v>
      </c>
      <c r="R326" s="96">
        <v>0</v>
      </c>
      <c r="S326" s="96">
        <v>12598.1400232426</v>
      </c>
      <c r="T326" s="79"/>
      <c r="U326" s="78" t="s">
        <v>100</v>
      </c>
      <c r="V326" s="78" t="s">
        <v>100</v>
      </c>
      <c r="W326" s="77"/>
      <c r="X326" s="77"/>
      <c r="Y326" s="77" t="s">
        <v>1223</v>
      </c>
      <c r="Z326" s="78" t="s">
        <v>1224</v>
      </c>
      <c r="AA326" s="98">
        <v>54650</v>
      </c>
      <c r="AB326" s="77" t="s">
        <v>179</v>
      </c>
      <c r="AC326" s="77" t="s">
        <v>205</v>
      </c>
      <c r="AD326" s="77" t="s">
        <v>206</v>
      </c>
    </row>
    <row r="327" spans="2:30" x14ac:dyDescent="0.35">
      <c r="B327" s="77">
        <v>104346</v>
      </c>
      <c r="C327" s="77" t="s">
        <v>613</v>
      </c>
      <c r="D327" s="77">
        <v>2020</v>
      </c>
      <c r="E327" s="77"/>
      <c r="F327" s="96">
        <v>23984</v>
      </c>
      <c r="G327" s="78" t="s">
        <v>1561</v>
      </c>
      <c r="H327" s="77"/>
      <c r="I327" s="96">
        <v>23984</v>
      </c>
      <c r="J327" s="96">
        <v>0</v>
      </c>
      <c r="K327" s="96">
        <v>0</v>
      </c>
      <c r="L327" s="96">
        <v>0</v>
      </c>
      <c r="M327" s="96">
        <v>0</v>
      </c>
      <c r="N327" s="97"/>
      <c r="O327" s="96">
        <v>0</v>
      </c>
      <c r="P327" s="96">
        <v>0</v>
      </c>
      <c r="Q327" s="96">
        <v>0</v>
      </c>
      <c r="R327" s="96">
        <v>0</v>
      </c>
      <c r="S327" s="96">
        <v>23984</v>
      </c>
      <c r="T327" s="79"/>
      <c r="U327" s="78" t="s">
        <v>100</v>
      </c>
      <c r="V327" s="78" t="s">
        <v>100</v>
      </c>
      <c r="W327" s="77"/>
      <c r="X327" s="77"/>
      <c r="Y327" s="77" t="s">
        <v>303</v>
      </c>
      <c r="Z327" s="78" t="s">
        <v>101</v>
      </c>
      <c r="AA327" s="98">
        <v>92233</v>
      </c>
      <c r="AB327" s="77" t="s">
        <v>108</v>
      </c>
      <c r="AC327" s="77" t="s">
        <v>0</v>
      </c>
      <c r="AD327" s="77" t="s">
        <v>109</v>
      </c>
    </row>
    <row r="328" spans="2:30" x14ac:dyDescent="0.35">
      <c r="B328" s="77">
        <v>100040</v>
      </c>
      <c r="C328" s="77" t="s">
        <v>1166</v>
      </c>
      <c r="D328" s="77">
        <v>2020</v>
      </c>
      <c r="E328" s="77"/>
      <c r="F328" s="96">
        <v>295562.27808282198</v>
      </c>
      <c r="G328" s="78" t="s">
        <v>1561</v>
      </c>
      <c r="H328" s="77"/>
      <c r="I328" s="96">
        <v>6733.1539328219997</v>
      </c>
      <c r="J328" s="96">
        <v>288829.12414999999</v>
      </c>
      <c r="K328" s="96">
        <v>0</v>
      </c>
      <c r="L328" s="96">
        <v>0</v>
      </c>
      <c r="M328" s="96">
        <v>0</v>
      </c>
      <c r="N328" s="97"/>
      <c r="O328" s="96">
        <v>0</v>
      </c>
      <c r="P328" s="96">
        <v>0</v>
      </c>
      <c r="Q328" s="96">
        <v>0</v>
      </c>
      <c r="R328" s="96">
        <v>0</v>
      </c>
      <c r="S328" s="96">
        <v>295562.27808282198</v>
      </c>
      <c r="T328" s="79"/>
      <c r="U328" s="78" t="s">
        <v>120</v>
      </c>
      <c r="V328" s="78" t="s">
        <v>100</v>
      </c>
      <c r="W328" s="77" t="s">
        <v>1339</v>
      </c>
      <c r="X328" s="77"/>
      <c r="Y328" s="77" t="s">
        <v>978</v>
      </c>
      <c r="Z328" s="78" t="s">
        <v>101</v>
      </c>
      <c r="AA328" s="98">
        <v>95565</v>
      </c>
      <c r="AB328" s="77" t="s">
        <v>189</v>
      </c>
      <c r="AC328" s="77" t="s">
        <v>0</v>
      </c>
      <c r="AD328" s="77" t="s">
        <v>103</v>
      </c>
    </row>
    <row r="329" spans="2:30" x14ac:dyDescent="0.35">
      <c r="B329" s="77">
        <v>104377</v>
      </c>
      <c r="C329" s="77" t="s">
        <v>614</v>
      </c>
      <c r="D329" s="77">
        <v>2020</v>
      </c>
      <c r="E329" s="77"/>
      <c r="F329" s="96">
        <v>14711.16851478</v>
      </c>
      <c r="G329" s="78" t="s">
        <v>1561</v>
      </c>
      <c r="H329" s="77"/>
      <c r="I329" s="96">
        <v>14711.16851478</v>
      </c>
      <c r="J329" s="96">
        <v>0</v>
      </c>
      <c r="K329" s="96">
        <v>0</v>
      </c>
      <c r="L329" s="96">
        <v>0</v>
      </c>
      <c r="M329" s="96">
        <v>0</v>
      </c>
      <c r="N329" s="97"/>
      <c r="O329" s="96">
        <v>0</v>
      </c>
      <c r="P329" s="96">
        <v>0</v>
      </c>
      <c r="Q329" s="96">
        <v>0</v>
      </c>
      <c r="R329" s="96">
        <v>0</v>
      </c>
      <c r="S329" s="96">
        <v>14711.16851478</v>
      </c>
      <c r="T329" s="79"/>
      <c r="U329" s="78" t="s">
        <v>100</v>
      </c>
      <c r="V329" s="78" t="s">
        <v>100</v>
      </c>
      <c r="W329" s="77"/>
      <c r="X329" s="77"/>
      <c r="Y329" s="77" t="s">
        <v>321</v>
      </c>
      <c r="Z329" s="78" t="s">
        <v>101</v>
      </c>
      <c r="AA329" s="98">
        <v>91105</v>
      </c>
      <c r="AB329" s="77" t="s">
        <v>405</v>
      </c>
      <c r="AC329" s="77" t="s">
        <v>0</v>
      </c>
      <c r="AD329" s="77" t="s">
        <v>111</v>
      </c>
    </row>
    <row r="330" spans="2:30" x14ac:dyDescent="0.35">
      <c r="B330" s="77">
        <v>104713</v>
      </c>
      <c r="C330" s="77" t="s">
        <v>1167</v>
      </c>
      <c r="D330" s="77">
        <v>2020</v>
      </c>
      <c r="E330" s="77"/>
      <c r="F330" s="96">
        <v>89918.113752175996</v>
      </c>
      <c r="G330" s="78" t="s">
        <v>1561</v>
      </c>
      <c r="H330" s="77"/>
      <c r="I330" s="96">
        <v>25330.863322159999</v>
      </c>
      <c r="J330" s="96">
        <v>64587.250430016</v>
      </c>
      <c r="K330" s="96">
        <v>0</v>
      </c>
      <c r="L330" s="96">
        <v>0</v>
      </c>
      <c r="M330" s="96">
        <v>0</v>
      </c>
      <c r="N330" s="97"/>
      <c r="O330" s="96">
        <v>25330.863322159999</v>
      </c>
      <c r="P330" s="96">
        <v>0</v>
      </c>
      <c r="Q330" s="96">
        <v>0</v>
      </c>
      <c r="R330" s="96">
        <v>25330.863322159999</v>
      </c>
      <c r="S330" s="96">
        <v>64587.250430016</v>
      </c>
      <c r="T330" s="79"/>
      <c r="U330" s="78" t="s">
        <v>120</v>
      </c>
      <c r="V330" s="78" t="s">
        <v>100</v>
      </c>
      <c r="W330" s="77" t="s">
        <v>153</v>
      </c>
      <c r="X330" s="77"/>
      <c r="Y330" s="77" t="s">
        <v>713</v>
      </c>
      <c r="Z330" s="78" t="s">
        <v>101</v>
      </c>
      <c r="AA330" s="98">
        <v>90293</v>
      </c>
      <c r="AB330" s="77" t="s">
        <v>409</v>
      </c>
      <c r="AC330" s="77" t="s">
        <v>0</v>
      </c>
      <c r="AD330" s="77" t="s">
        <v>111</v>
      </c>
    </row>
    <row r="331" spans="2:30" x14ac:dyDescent="0.35">
      <c r="B331" s="77">
        <v>104834</v>
      </c>
      <c r="C331" s="77" t="s">
        <v>1299</v>
      </c>
      <c r="D331" s="77">
        <v>2020</v>
      </c>
      <c r="E331" s="77"/>
      <c r="F331" s="96">
        <v>17543.240103399999</v>
      </c>
      <c r="G331" s="78" t="s">
        <v>1561</v>
      </c>
      <c r="H331" s="77"/>
      <c r="I331" s="96">
        <v>17543.240103399999</v>
      </c>
      <c r="J331" s="96">
        <v>0</v>
      </c>
      <c r="K331" s="96">
        <v>0</v>
      </c>
      <c r="L331" s="96">
        <v>0</v>
      </c>
      <c r="M331" s="96">
        <v>0</v>
      </c>
      <c r="N331" s="97"/>
      <c r="O331" s="96">
        <v>0</v>
      </c>
      <c r="P331" s="96">
        <v>0</v>
      </c>
      <c r="Q331" s="96">
        <v>0</v>
      </c>
      <c r="R331" s="96">
        <v>0</v>
      </c>
      <c r="S331" s="96">
        <v>17543.240103399999</v>
      </c>
      <c r="T331" s="79"/>
      <c r="U331" s="78" t="s">
        <v>100</v>
      </c>
      <c r="V331" s="78" t="s">
        <v>100</v>
      </c>
      <c r="W331" s="77"/>
      <c r="X331" s="77"/>
      <c r="Y331" s="77" t="s">
        <v>328</v>
      </c>
      <c r="Z331" s="78" t="s">
        <v>101</v>
      </c>
      <c r="AA331" s="98">
        <v>95054</v>
      </c>
      <c r="AB331" s="77" t="s">
        <v>278</v>
      </c>
      <c r="AC331" s="77" t="s">
        <v>0</v>
      </c>
      <c r="AD331" s="77" t="s">
        <v>109</v>
      </c>
    </row>
    <row r="332" spans="2:30" x14ac:dyDescent="0.35">
      <c r="B332" s="77">
        <v>104708</v>
      </c>
      <c r="C332" s="77" t="s">
        <v>1415</v>
      </c>
      <c r="D332" s="77">
        <v>2020</v>
      </c>
      <c r="E332" s="77"/>
      <c r="F332" s="96">
        <v>33490.669056427898</v>
      </c>
      <c r="G332" s="78" t="s">
        <v>1561</v>
      </c>
      <c r="H332" s="77"/>
      <c r="I332" s="96">
        <v>0</v>
      </c>
      <c r="J332" s="96">
        <v>0</v>
      </c>
      <c r="K332" s="96">
        <v>0</v>
      </c>
      <c r="L332" s="96">
        <v>0</v>
      </c>
      <c r="M332" s="96">
        <v>33490.669056427898</v>
      </c>
      <c r="N332" s="97"/>
      <c r="O332" s="96">
        <v>0</v>
      </c>
      <c r="P332" s="96">
        <v>0</v>
      </c>
      <c r="Q332" s="96">
        <v>33490.669056427898</v>
      </c>
      <c r="R332" s="96">
        <v>33490.669056427898</v>
      </c>
      <c r="S332" s="96">
        <v>1.4E-11</v>
      </c>
      <c r="T332" s="79"/>
      <c r="U332" s="78" t="s">
        <v>120</v>
      </c>
      <c r="V332" s="78" t="s">
        <v>100</v>
      </c>
      <c r="W332" s="77" t="s">
        <v>175</v>
      </c>
      <c r="X332" s="77"/>
      <c r="Y332" s="77" t="s">
        <v>1226</v>
      </c>
      <c r="Z332" s="78" t="s">
        <v>1227</v>
      </c>
      <c r="AA332" s="98">
        <v>83702</v>
      </c>
      <c r="AB332" s="77" t="s">
        <v>241</v>
      </c>
      <c r="AC332" s="77" t="s">
        <v>106</v>
      </c>
      <c r="AD332" s="77" t="s">
        <v>107</v>
      </c>
    </row>
    <row r="333" spans="2:30" x14ac:dyDescent="0.35">
      <c r="B333" s="77">
        <v>104229</v>
      </c>
      <c r="C333" s="77" t="s">
        <v>615</v>
      </c>
      <c r="D333" s="77">
        <v>2020</v>
      </c>
      <c r="E333" s="77"/>
      <c r="F333" s="96">
        <v>2147234.108366</v>
      </c>
      <c r="G333" s="78" t="s">
        <v>1561</v>
      </c>
      <c r="H333" s="77"/>
      <c r="I333" s="96">
        <v>0</v>
      </c>
      <c r="J333" s="96">
        <v>0</v>
      </c>
      <c r="K333" s="96">
        <v>1976332.2332659999</v>
      </c>
      <c r="L333" s="96">
        <v>170901.8751</v>
      </c>
      <c r="M333" s="96">
        <v>0</v>
      </c>
      <c r="N333" s="97"/>
      <c r="O333" s="96">
        <v>0</v>
      </c>
      <c r="P333" s="96">
        <v>1976332.2332659999</v>
      </c>
      <c r="Q333" s="96">
        <v>0</v>
      </c>
      <c r="R333" s="96">
        <v>1976332.2332659999</v>
      </c>
      <c r="S333" s="96">
        <v>170901.8751</v>
      </c>
      <c r="T333" s="79"/>
      <c r="U333" s="78" t="s">
        <v>120</v>
      </c>
      <c r="V333" s="78" t="s">
        <v>100</v>
      </c>
      <c r="W333" s="77" t="s">
        <v>153</v>
      </c>
      <c r="X333" s="77"/>
      <c r="Y333" s="77" t="s">
        <v>104</v>
      </c>
      <c r="Z333" s="78" t="s">
        <v>101</v>
      </c>
      <c r="AA333" s="98">
        <v>95811</v>
      </c>
      <c r="AB333" s="77" t="s">
        <v>113</v>
      </c>
      <c r="AC333" s="77" t="s">
        <v>114</v>
      </c>
      <c r="AD333" s="77" t="s">
        <v>115</v>
      </c>
    </row>
    <row r="334" spans="2:30" x14ac:dyDescent="0.35">
      <c r="B334" s="77">
        <v>104857</v>
      </c>
      <c r="C334" s="77" t="s">
        <v>1416</v>
      </c>
      <c r="D334" s="77">
        <v>2020</v>
      </c>
      <c r="E334" s="77"/>
      <c r="F334" s="96">
        <v>10770.595141760001</v>
      </c>
      <c r="G334" s="78" t="s">
        <v>1561</v>
      </c>
      <c r="H334" s="77"/>
      <c r="I334" s="96">
        <v>10770.595141760001</v>
      </c>
      <c r="J334" s="96">
        <v>0</v>
      </c>
      <c r="K334" s="96">
        <v>0</v>
      </c>
      <c r="L334" s="96">
        <v>0</v>
      </c>
      <c r="M334" s="96">
        <v>0</v>
      </c>
      <c r="N334" s="97"/>
      <c r="O334" s="96">
        <v>0</v>
      </c>
      <c r="P334" s="96">
        <v>0</v>
      </c>
      <c r="Q334" s="96">
        <v>0</v>
      </c>
      <c r="R334" s="96">
        <v>0</v>
      </c>
      <c r="S334" s="96">
        <v>10770.595141760001</v>
      </c>
      <c r="T334" s="79"/>
      <c r="U334" s="78" t="s">
        <v>100</v>
      </c>
      <c r="V334" s="78" t="s">
        <v>100</v>
      </c>
      <c r="W334" s="77"/>
      <c r="X334" s="77"/>
      <c r="Y334" s="77" t="s">
        <v>223</v>
      </c>
      <c r="Z334" s="78" t="s">
        <v>101</v>
      </c>
      <c r="AA334" s="98">
        <v>92122</v>
      </c>
      <c r="AB334" s="77" t="s">
        <v>278</v>
      </c>
      <c r="AC334" s="77" t="s">
        <v>0</v>
      </c>
      <c r="AD334" s="77" t="s">
        <v>109</v>
      </c>
    </row>
    <row r="335" spans="2:30" x14ac:dyDescent="0.35">
      <c r="B335" s="77">
        <v>101318</v>
      </c>
      <c r="C335" s="77" t="s">
        <v>1228</v>
      </c>
      <c r="D335" s="77">
        <v>2020</v>
      </c>
      <c r="E335" s="77"/>
      <c r="F335" s="96">
        <v>34534.248353687799</v>
      </c>
      <c r="G335" s="78" t="s">
        <v>1561</v>
      </c>
      <c r="H335" s="77"/>
      <c r="I335" s="96">
        <v>34534.248353687799</v>
      </c>
      <c r="J335" s="96">
        <v>0</v>
      </c>
      <c r="K335" s="96">
        <v>0</v>
      </c>
      <c r="L335" s="96">
        <v>0</v>
      </c>
      <c r="M335" s="96">
        <v>0</v>
      </c>
      <c r="N335" s="97"/>
      <c r="O335" s="96">
        <v>34531.896513599997</v>
      </c>
      <c r="P335" s="96">
        <v>0</v>
      </c>
      <c r="Q335" s="96">
        <v>0</v>
      </c>
      <c r="R335" s="96">
        <v>34531.896513599997</v>
      </c>
      <c r="S335" s="96">
        <v>2.351840087826</v>
      </c>
      <c r="T335" s="79"/>
      <c r="U335" s="78" t="s">
        <v>120</v>
      </c>
      <c r="V335" s="78" t="s">
        <v>100</v>
      </c>
      <c r="W335" s="77" t="s">
        <v>175</v>
      </c>
      <c r="X335" s="77"/>
      <c r="Y335" s="77" t="s">
        <v>438</v>
      </c>
      <c r="Z335" s="78" t="s">
        <v>101</v>
      </c>
      <c r="AA335" s="98">
        <v>93436</v>
      </c>
      <c r="AB335" s="77" t="s">
        <v>510</v>
      </c>
      <c r="AC335" s="77" t="s">
        <v>0</v>
      </c>
      <c r="AD335" s="77" t="s">
        <v>111</v>
      </c>
    </row>
    <row r="336" spans="2:30" x14ac:dyDescent="0.35">
      <c r="B336" s="77">
        <v>3038</v>
      </c>
      <c r="C336" s="77" t="s">
        <v>1417</v>
      </c>
      <c r="D336" s="77">
        <v>2020</v>
      </c>
      <c r="E336" s="77"/>
      <c r="F336" s="96">
        <v>960213.16624855902</v>
      </c>
      <c r="G336" s="78" t="s">
        <v>1561</v>
      </c>
      <c r="H336" s="77"/>
      <c r="I336" s="96">
        <v>0</v>
      </c>
      <c r="J336" s="96">
        <v>0</v>
      </c>
      <c r="K336" s="96">
        <v>0</v>
      </c>
      <c r="L336" s="96">
        <v>0</v>
      </c>
      <c r="M336" s="96">
        <v>960213.16624855902</v>
      </c>
      <c r="N336" s="97"/>
      <c r="O336" s="96">
        <v>0</v>
      </c>
      <c r="P336" s="96">
        <v>0</v>
      </c>
      <c r="Q336" s="96">
        <v>484826.78199192003</v>
      </c>
      <c r="R336" s="96">
        <v>484826.78199192003</v>
      </c>
      <c r="S336" s="96">
        <v>475386.38425663899</v>
      </c>
      <c r="T336" s="79"/>
      <c r="U336" s="78" t="s">
        <v>120</v>
      </c>
      <c r="V336" s="78" t="s">
        <v>100</v>
      </c>
      <c r="W336" s="77" t="s">
        <v>265</v>
      </c>
      <c r="X336" s="77"/>
      <c r="Y336" s="77" t="s">
        <v>616</v>
      </c>
      <c r="Z336" s="78" t="s">
        <v>101</v>
      </c>
      <c r="AA336" s="98">
        <v>92251</v>
      </c>
      <c r="AB336" s="77" t="s">
        <v>122</v>
      </c>
      <c r="AC336" s="77" t="s">
        <v>106</v>
      </c>
      <c r="AD336" s="77" t="s">
        <v>107</v>
      </c>
    </row>
    <row r="337" spans="2:30" x14ac:dyDescent="0.35">
      <c r="B337" s="77">
        <v>100162</v>
      </c>
      <c r="C337" s="77" t="s">
        <v>617</v>
      </c>
      <c r="D337" s="77">
        <v>2020</v>
      </c>
      <c r="E337" s="77"/>
      <c r="F337" s="96">
        <v>289436.63601844001</v>
      </c>
      <c r="G337" s="78" t="s">
        <v>1561</v>
      </c>
      <c r="H337" s="77"/>
      <c r="I337" s="96">
        <v>289436.63601844001</v>
      </c>
      <c r="J337" s="96">
        <v>0</v>
      </c>
      <c r="K337" s="96">
        <v>0</v>
      </c>
      <c r="L337" s="96">
        <v>0</v>
      </c>
      <c r="M337" s="96">
        <v>0</v>
      </c>
      <c r="N337" s="97"/>
      <c r="O337" s="96">
        <v>289436.63601844001</v>
      </c>
      <c r="P337" s="96">
        <v>0</v>
      </c>
      <c r="Q337" s="96">
        <v>0</v>
      </c>
      <c r="R337" s="96">
        <v>289436.63601844001</v>
      </c>
      <c r="S337" s="96">
        <v>0</v>
      </c>
      <c r="T337" s="79"/>
      <c r="U337" s="78" t="s">
        <v>120</v>
      </c>
      <c r="V337" s="78" t="s">
        <v>100</v>
      </c>
      <c r="W337" s="77" t="s">
        <v>265</v>
      </c>
      <c r="X337" s="77"/>
      <c r="Y337" s="77" t="s">
        <v>618</v>
      </c>
      <c r="Z337" s="78" t="s">
        <v>101</v>
      </c>
      <c r="AA337" s="98">
        <v>92245</v>
      </c>
      <c r="AB337" s="77" t="s">
        <v>102</v>
      </c>
      <c r="AC337" s="77" t="s">
        <v>1</v>
      </c>
      <c r="AD337" s="77" t="s">
        <v>109</v>
      </c>
    </row>
    <row r="338" spans="2:30" x14ac:dyDescent="0.35">
      <c r="B338" s="77">
        <v>101307</v>
      </c>
      <c r="C338" s="77" t="s">
        <v>619</v>
      </c>
      <c r="D338" s="77">
        <v>2020</v>
      </c>
      <c r="E338" s="77"/>
      <c r="F338" s="96">
        <v>57533.006995119998</v>
      </c>
      <c r="G338" s="78" t="s">
        <v>1561</v>
      </c>
      <c r="H338" s="77"/>
      <c r="I338" s="96">
        <v>57533.006995119998</v>
      </c>
      <c r="J338" s="96">
        <v>0</v>
      </c>
      <c r="K338" s="96">
        <v>0</v>
      </c>
      <c r="L338" s="96">
        <v>0</v>
      </c>
      <c r="M338" s="96">
        <v>0</v>
      </c>
      <c r="N338" s="97"/>
      <c r="O338" s="96">
        <v>57533.006995119998</v>
      </c>
      <c r="P338" s="96">
        <v>0</v>
      </c>
      <c r="Q338" s="96">
        <v>0</v>
      </c>
      <c r="R338" s="96">
        <v>57533.006995119998</v>
      </c>
      <c r="S338" s="96">
        <v>0</v>
      </c>
      <c r="T338" s="79"/>
      <c r="U338" s="78" t="s">
        <v>120</v>
      </c>
      <c r="V338" s="78" t="s">
        <v>100</v>
      </c>
      <c r="W338" s="77" t="s">
        <v>265</v>
      </c>
      <c r="X338" s="77"/>
      <c r="Y338" s="77" t="s">
        <v>620</v>
      </c>
      <c r="Z338" s="78" t="s">
        <v>101</v>
      </c>
      <c r="AA338" s="98">
        <v>92257</v>
      </c>
      <c r="AB338" s="77" t="s">
        <v>102</v>
      </c>
      <c r="AC338" s="77" t="s">
        <v>1</v>
      </c>
      <c r="AD338" s="77" t="s">
        <v>109</v>
      </c>
    </row>
    <row r="339" spans="2:30" x14ac:dyDescent="0.35">
      <c r="B339" s="77">
        <v>3030</v>
      </c>
      <c r="C339" s="77" t="s">
        <v>1418</v>
      </c>
      <c r="D339" s="77">
        <v>2020</v>
      </c>
      <c r="E339" s="77"/>
      <c r="F339" s="96">
        <v>0</v>
      </c>
      <c r="G339" s="78" t="s">
        <v>1561</v>
      </c>
      <c r="H339" s="77"/>
      <c r="I339" s="96">
        <v>0</v>
      </c>
      <c r="J339" s="96">
        <v>0</v>
      </c>
      <c r="K339" s="96">
        <v>0</v>
      </c>
      <c r="L339" s="96">
        <v>0</v>
      </c>
      <c r="M339" s="96">
        <v>0</v>
      </c>
      <c r="N339" s="97"/>
      <c r="O339" s="96">
        <v>0</v>
      </c>
      <c r="P339" s="96">
        <v>0</v>
      </c>
      <c r="Q339" s="96">
        <v>0</v>
      </c>
      <c r="R339" s="96">
        <v>0</v>
      </c>
      <c r="S339" s="96">
        <v>0</v>
      </c>
      <c r="T339" s="79"/>
      <c r="U339" s="78" t="s">
        <v>100</v>
      </c>
      <c r="V339" s="78" t="s">
        <v>100</v>
      </c>
      <c r="W339" s="77"/>
      <c r="X339" s="77"/>
      <c r="Y339" s="77" t="s">
        <v>436</v>
      </c>
      <c r="Z339" s="78" t="s">
        <v>101</v>
      </c>
      <c r="AA339" s="98">
        <v>91744</v>
      </c>
      <c r="AB339" s="77" t="s">
        <v>122</v>
      </c>
      <c r="AC339" s="77" t="s">
        <v>106</v>
      </c>
      <c r="AD339" s="77" t="s">
        <v>107</v>
      </c>
    </row>
    <row r="340" spans="2:30" x14ac:dyDescent="0.35">
      <c r="B340" s="77">
        <v>101008</v>
      </c>
      <c r="C340" s="77" t="s">
        <v>621</v>
      </c>
      <c r="D340" s="77">
        <v>2020</v>
      </c>
      <c r="E340" s="77"/>
      <c r="F340" s="96">
        <v>81320.118641731606</v>
      </c>
      <c r="G340" s="78" t="s">
        <v>1561</v>
      </c>
      <c r="H340" s="77"/>
      <c r="I340" s="96">
        <v>81320.118641731606</v>
      </c>
      <c r="J340" s="96">
        <v>0</v>
      </c>
      <c r="K340" s="96">
        <v>0</v>
      </c>
      <c r="L340" s="96">
        <v>0</v>
      </c>
      <c r="M340" s="96">
        <v>0</v>
      </c>
      <c r="N340" s="97"/>
      <c r="O340" s="96">
        <v>81320.118641731606</v>
      </c>
      <c r="P340" s="96">
        <v>0</v>
      </c>
      <c r="Q340" s="96">
        <v>0</v>
      </c>
      <c r="R340" s="96">
        <v>81320.118641731606</v>
      </c>
      <c r="S340" s="96">
        <v>0</v>
      </c>
      <c r="T340" s="79"/>
      <c r="U340" s="78" t="s">
        <v>120</v>
      </c>
      <c r="V340" s="78" t="s">
        <v>120</v>
      </c>
      <c r="W340" s="77" t="s">
        <v>175</v>
      </c>
      <c r="X340" s="77"/>
      <c r="Y340" s="77" t="s">
        <v>313</v>
      </c>
      <c r="Z340" s="78" t="s">
        <v>101</v>
      </c>
      <c r="AA340" s="98">
        <v>93635</v>
      </c>
      <c r="AB340" s="77" t="s">
        <v>395</v>
      </c>
      <c r="AC340" s="77" t="s">
        <v>0</v>
      </c>
      <c r="AD340" s="77" t="s">
        <v>111</v>
      </c>
    </row>
    <row r="341" spans="2:30" x14ac:dyDescent="0.35">
      <c r="B341" s="77">
        <v>100323</v>
      </c>
      <c r="C341" s="77" t="s">
        <v>622</v>
      </c>
      <c r="D341" s="77">
        <v>2020</v>
      </c>
      <c r="E341" s="77"/>
      <c r="F341" s="96">
        <v>1004.042632</v>
      </c>
      <c r="G341" s="78" t="s">
        <v>1561</v>
      </c>
      <c r="H341" s="77"/>
      <c r="I341" s="96">
        <v>1004.042632</v>
      </c>
      <c r="J341" s="96">
        <v>0</v>
      </c>
      <c r="K341" s="96">
        <v>0</v>
      </c>
      <c r="L341" s="96">
        <v>0</v>
      </c>
      <c r="M341" s="96">
        <v>0</v>
      </c>
      <c r="N341" s="97"/>
      <c r="O341" s="96">
        <v>1004.042632</v>
      </c>
      <c r="P341" s="96">
        <v>0</v>
      </c>
      <c r="Q341" s="96">
        <v>0</v>
      </c>
      <c r="R341" s="96">
        <v>1004.042632</v>
      </c>
      <c r="S341" s="96">
        <v>0</v>
      </c>
      <c r="T341" s="79"/>
      <c r="U341" s="78" t="s">
        <v>120</v>
      </c>
      <c r="V341" s="78" t="s">
        <v>100</v>
      </c>
      <c r="W341" s="77" t="s">
        <v>1339</v>
      </c>
      <c r="X341" s="77"/>
      <c r="Y341" s="77" t="s">
        <v>397</v>
      </c>
      <c r="Z341" s="78" t="s">
        <v>101</v>
      </c>
      <c r="AA341" s="98">
        <v>95206</v>
      </c>
      <c r="AB341" s="77" t="s">
        <v>1300</v>
      </c>
      <c r="AC341" s="77" t="s">
        <v>0</v>
      </c>
      <c r="AD341" s="77" t="s">
        <v>111</v>
      </c>
    </row>
    <row r="342" spans="2:30" x14ac:dyDescent="0.35">
      <c r="B342" s="77">
        <v>101686</v>
      </c>
      <c r="C342" s="77" t="s">
        <v>623</v>
      </c>
      <c r="D342" s="77">
        <v>2020</v>
      </c>
      <c r="E342" s="77"/>
      <c r="F342" s="96">
        <v>0</v>
      </c>
      <c r="G342" s="78" t="s">
        <v>1561</v>
      </c>
      <c r="H342" s="77"/>
      <c r="I342" s="96">
        <v>0</v>
      </c>
      <c r="J342" s="96">
        <v>0</v>
      </c>
      <c r="K342" s="96">
        <v>0</v>
      </c>
      <c r="L342" s="96">
        <v>0</v>
      </c>
      <c r="M342" s="96">
        <v>0</v>
      </c>
      <c r="N342" s="97"/>
      <c r="O342" s="96">
        <v>0</v>
      </c>
      <c r="P342" s="96">
        <v>0</v>
      </c>
      <c r="Q342" s="96">
        <v>0</v>
      </c>
      <c r="R342" s="96">
        <v>0</v>
      </c>
      <c r="S342" s="96">
        <v>0</v>
      </c>
      <c r="T342" s="79"/>
      <c r="U342" s="78" t="s">
        <v>100</v>
      </c>
      <c r="V342" s="78" t="s">
        <v>100</v>
      </c>
      <c r="W342" s="77"/>
      <c r="X342" s="77"/>
      <c r="Y342" s="77" t="s">
        <v>624</v>
      </c>
      <c r="Z342" s="78" t="s">
        <v>101</v>
      </c>
      <c r="AA342" s="98">
        <v>92585</v>
      </c>
      <c r="AB342" s="77" t="s">
        <v>102</v>
      </c>
      <c r="AC342" s="77" t="s">
        <v>301</v>
      </c>
      <c r="AD342" s="77" t="s">
        <v>109</v>
      </c>
    </row>
    <row r="343" spans="2:30" x14ac:dyDescent="0.35">
      <c r="B343" s="77">
        <v>5045</v>
      </c>
      <c r="C343" s="77" t="s">
        <v>625</v>
      </c>
      <c r="D343" s="77">
        <v>2020</v>
      </c>
      <c r="E343" s="77"/>
      <c r="F343" s="96">
        <v>4284.71976</v>
      </c>
      <c r="G343" s="78" t="s">
        <v>1561</v>
      </c>
      <c r="H343" s="77"/>
      <c r="I343" s="96">
        <v>0</v>
      </c>
      <c r="J343" s="96">
        <v>0</v>
      </c>
      <c r="K343" s="96">
        <v>4086.86976</v>
      </c>
      <c r="L343" s="96">
        <v>197.85</v>
      </c>
      <c r="M343" s="96">
        <v>0</v>
      </c>
      <c r="N343" s="97"/>
      <c r="O343" s="96">
        <v>0</v>
      </c>
      <c r="P343" s="96">
        <v>4086.86976</v>
      </c>
      <c r="Q343" s="96">
        <v>0</v>
      </c>
      <c r="R343" s="96">
        <v>4086.86976</v>
      </c>
      <c r="S343" s="96">
        <v>197.85</v>
      </c>
      <c r="T343" s="79"/>
      <c r="U343" s="78" t="s">
        <v>120</v>
      </c>
      <c r="V343" s="78" t="s">
        <v>100</v>
      </c>
      <c r="W343" s="77" t="s">
        <v>175</v>
      </c>
      <c r="X343" s="77"/>
      <c r="Y343" s="77" t="s">
        <v>1419</v>
      </c>
      <c r="Z343" s="78" t="s">
        <v>101</v>
      </c>
      <c r="AA343" s="98">
        <v>90069</v>
      </c>
      <c r="AB343" s="77" t="s">
        <v>113</v>
      </c>
      <c r="AC343" s="77" t="s">
        <v>114</v>
      </c>
      <c r="AD343" s="77" t="s">
        <v>115</v>
      </c>
    </row>
    <row r="344" spans="2:30" x14ac:dyDescent="0.35">
      <c r="B344" s="77">
        <v>101297</v>
      </c>
      <c r="C344" s="77" t="s">
        <v>1420</v>
      </c>
      <c r="D344" s="77">
        <v>2020</v>
      </c>
      <c r="E344" s="77"/>
      <c r="F344" s="96">
        <v>10432.5658138281</v>
      </c>
      <c r="G344" s="78" t="s">
        <v>1561</v>
      </c>
      <c r="H344" s="77"/>
      <c r="I344" s="96">
        <v>9205.7478661023306</v>
      </c>
      <c r="J344" s="96">
        <v>1226.8179477257199</v>
      </c>
      <c r="K344" s="96">
        <v>0</v>
      </c>
      <c r="L344" s="96">
        <v>0</v>
      </c>
      <c r="M344" s="96">
        <v>0</v>
      </c>
      <c r="N344" s="97"/>
      <c r="O344" s="96">
        <v>0</v>
      </c>
      <c r="P344" s="96">
        <v>0</v>
      </c>
      <c r="Q344" s="96">
        <v>0</v>
      </c>
      <c r="R344" s="96">
        <v>0</v>
      </c>
      <c r="S344" s="96">
        <v>10432.5658138281</v>
      </c>
      <c r="T344" s="79"/>
      <c r="U344" s="78" t="s">
        <v>100</v>
      </c>
      <c r="V344" s="78" t="s">
        <v>100</v>
      </c>
      <c r="W344" s="77"/>
      <c r="X344" s="77"/>
      <c r="Y344" s="77" t="s">
        <v>753</v>
      </c>
      <c r="Z344" s="78" t="s">
        <v>101</v>
      </c>
      <c r="AA344" s="98">
        <v>91706</v>
      </c>
      <c r="AB344" s="77" t="s">
        <v>215</v>
      </c>
      <c r="AC344" s="77" t="s">
        <v>0</v>
      </c>
      <c r="AD344" s="77" t="s">
        <v>111</v>
      </c>
    </row>
    <row r="345" spans="2:30" x14ac:dyDescent="0.35">
      <c r="B345" s="77">
        <v>104465</v>
      </c>
      <c r="C345" s="77" t="s">
        <v>627</v>
      </c>
      <c r="D345" s="77">
        <v>2020</v>
      </c>
      <c r="E345" s="77"/>
      <c r="F345" s="96">
        <v>79150.200930122897</v>
      </c>
      <c r="G345" s="78" t="s">
        <v>1561</v>
      </c>
      <c r="H345" s="77"/>
      <c r="I345" s="96">
        <v>79150.200930122897</v>
      </c>
      <c r="J345" s="96">
        <v>0</v>
      </c>
      <c r="K345" s="96">
        <v>0</v>
      </c>
      <c r="L345" s="96">
        <v>0</v>
      </c>
      <c r="M345" s="96">
        <v>0</v>
      </c>
      <c r="N345" s="97"/>
      <c r="O345" s="96">
        <v>79150.200930122897</v>
      </c>
      <c r="P345" s="96">
        <v>0</v>
      </c>
      <c r="Q345" s="96">
        <v>0</v>
      </c>
      <c r="R345" s="96">
        <v>79150.200930122897</v>
      </c>
      <c r="S345" s="96">
        <v>0</v>
      </c>
      <c r="T345" s="79"/>
      <c r="U345" s="78" t="s">
        <v>120</v>
      </c>
      <c r="V345" s="78" t="s">
        <v>100</v>
      </c>
      <c r="W345" s="77" t="s">
        <v>175</v>
      </c>
      <c r="X345" s="77"/>
      <c r="Y345" s="77" t="s">
        <v>628</v>
      </c>
      <c r="Z345" s="78" t="s">
        <v>101</v>
      </c>
      <c r="AA345" s="98">
        <v>92364</v>
      </c>
      <c r="AB345" s="77" t="s">
        <v>629</v>
      </c>
      <c r="AC345" s="77" t="s">
        <v>0</v>
      </c>
      <c r="AD345" s="77" t="s">
        <v>109</v>
      </c>
    </row>
    <row r="346" spans="2:30" x14ac:dyDescent="0.35">
      <c r="B346" s="77">
        <v>104335</v>
      </c>
      <c r="C346" s="77" t="s">
        <v>1421</v>
      </c>
      <c r="D346" s="77">
        <v>2020</v>
      </c>
      <c r="E346" s="77"/>
      <c r="F346" s="96">
        <v>0</v>
      </c>
      <c r="G346" s="78" t="s">
        <v>1561</v>
      </c>
      <c r="H346" s="77"/>
      <c r="I346" s="96">
        <v>0</v>
      </c>
      <c r="J346" s="96">
        <v>0</v>
      </c>
      <c r="K346" s="96">
        <v>0</v>
      </c>
      <c r="L346" s="96">
        <v>0</v>
      </c>
      <c r="M346" s="96">
        <v>0</v>
      </c>
      <c r="N346" s="97"/>
      <c r="O346" s="96">
        <v>0</v>
      </c>
      <c r="P346" s="96">
        <v>0</v>
      </c>
      <c r="Q346" s="96">
        <v>0</v>
      </c>
      <c r="R346" s="96">
        <v>0</v>
      </c>
      <c r="S346" s="96">
        <v>0</v>
      </c>
      <c r="T346" s="79"/>
      <c r="U346" s="78" t="s">
        <v>120</v>
      </c>
      <c r="V346" s="78" t="s">
        <v>100</v>
      </c>
      <c r="W346" s="77" t="s">
        <v>265</v>
      </c>
      <c r="X346" s="77"/>
      <c r="Y346" s="77" t="s">
        <v>630</v>
      </c>
      <c r="Z346" s="78" t="s">
        <v>149</v>
      </c>
      <c r="AA346" s="98">
        <v>10282</v>
      </c>
      <c r="AB346" s="77" t="s">
        <v>428</v>
      </c>
      <c r="AC346" s="77" t="s">
        <v>106</v>
      </c>
      <c r="AD346" s="77" t="s">
        <v>107</v>
      </c>
    </row>
    <row r="347" spans="2:30" x14ac:dyDescent="0.35">
      <c r="B347" s="77">
        <v>101705</v>
      </c>
      <c r="C347" s="77" t="s">
        <v>631</v>
      </c>
      <c r="D347" s="77">
        <v>2020</v>
      </c>
      <c r="E347" s="77"/>
      <c r="F347" s="96">
        <v>34791.689260799998</v>
      </c>
      <c r="G347" s="78" t="s">
        <v>1561</v>
      </c>
      <c r="H347" s="77"/>
      <c r="I347" s="96">
        <v>34791.689260799998</v>
      </c>
      <c r="J347" s="96">
        <v>0</v>
      </c>
      <c r="K347" s="96">
        <v>0</v>
      </c>
      <c r="L347" s="96">
        <v>0</v>
      </c>
      <c r="M347" s="96">
        <v>0</v>
      </c>
      <c r="N347" s="97"/>
      <c r="O347" s="96">
        <v>34791.689260799998</v>
      </c>
      <c r="P347" s="96">
        <v>0</v>
      </c>
      <c r="Q347" s="96">
        <v>0</v>
      </c>
      <c r="R347" s="96">
        <v>34791.689260799998</v>
      </c>
      <c r="S347" s="96">
        <v>0</v>
      </c>
      <c r="T347" s="79"/>
      <c r="U347" s="78" t="s">
        <v>120</v>
      </c>
      <c r="V347" s="78" t="s">
        <v>120</v>
      </c>
      <c r="W347" s="77" t="s">
        <v>183</v>
      </c>
      <c r="X347" s="77"/>
      <c r="Y347" s="77" t="s">
        <v>632</v>
      </c>
      <c r="Z347" s="78" t="s">
        <v>101</v>
      </c>
      <c r="AA347" s="98">
        <v>93206</v>
      </c>
      <c r="AB347" s="77" t="s">
        <v>395</v>
      </c>
      <c r="AC347" s="77" t="s">
        <v>0</v>
      </c>
      <c r="AD347" s="77" t="s">
        <v>111</v>
      </c>
    </row>
    <row r="348" spans="2:30" x14ac:dyDescent="0.35">
      <c r="B348" s="77">
        <v>104224</v>
      </c>
      <c r="C348" s="77" t="s">
        <v>633</v>
      </c>
      <c r="D348" s="77">
        <v>2020</v>
      </c>
      <c r="E348" s="77"/>
      <c r="F348" s="96">
        <v>10520.0061408</v>
      </c>
      <c r="G348" s="78" t="s">
        <v>1561</v>
      </c>
      <c r="H348" s="77"/>
      <c r="I348" s="96">
        <v>10520.0061408</v>
      </c>
      <c r="J348" s="96">
        <v>0</v>
      </c>
      <c r="K348" s="96">
        <v>0</v>
      </c>
      <c r="L348" s="96">
        <v>0</v>
      </c>
      <c r="M348" s="96">
        <v>0</v>
      </c>
      <c r="N348" s="97"/>
      <c r="O348" s="96">
        <v>0</v>
      </c>
      <c r="P348" s="96">
        <v>0</v>
      </c>
      <c r="Q348" s="96">
        <v>0</v>
      </c>
      <c r="R348" s="96">
        <v>0</v>
      </c>
      <c r="S348" s="96">
        <v>10520.0061408</v>
      </c>
      <c r="T348" s="79"/>
      <c r="U348" s="78" t="s">
        <v>100</v>
      </c>
      <c r="V348" s="78" t="s">
        <v>100</v>
      </c>
      <c r="W348" s="77"/>
      <c r="X348" s="77"/>
      <c r="Y348" s="77" t="s">
        <v>343</v>
      </c>
      <c r="Z348" s="78" t="s">
        <v>101</v>
      </c>
      <c r="AA348" s="98">
        <v>93212</v>
      </c>
      <c r="AB348" s="77" t="s">
        <v>634</v>
      </c>
      <c r="AC348" s="77" t="s">
        <v>0</v>
      </c>
      <c r="AD348" s="77" t="s">
        <v>111</v>
      </c>
    </row>
    <row r="349" spans="2:30" x14ac:dyDescent="0.35">
      <c r="B349" s="77">
        <v>101504</v>
      </c>
      <c r="C349" s="77" t="s">
        <v>635</v>
      </c>
      <c r="D349" s="77">
        <v>2020</v>
      </c>
      <c r="E349" s="77"/>
      <c r="F349" s="96">
        <v>31119.250155199999</v>
      </c>
      <c r="G349" s="78" t="s">
        <v>1561</v>
      </c>
      <c r="H349" s="77"/>
      <c r="I349" s="96">
        <v>31119.250155199999</v>
      </c>
      <c r="J349" s="96">
        <v>0</v>
      </c>
      <c r="K349" s="96">
        <v>0</v>
      </c>
      <c r="L349" s="96">
        <v>0</v>
      </c>
      <c r="M349" s="96">
        <v>0</v>
      </c>
      <c r="N349" s="97"/>
      <c r="O349" s="96">
        <v>31119.250155199999</v>
      </c>
      <c r="P349" s="96">
        <v>0</v>
      </c>
      <c r="Q349" s="96">
        <v>0</v>
      </c>
      <c r="R349" s="96">
        <v>31119.250155199999</v>
      </c>
      <c r="S349" s="96">
        <v>0</v>
      </c>
      <c r="T349" s="79"/>
      <c r="U349" s="78" t="s">
        <v>120</v>
      </c>
      <c r="V349" s="78" t="s">
        <v>120</v>
      </c>
      <c r="W349" s="77" t="s">
        <v>183</v>
      </c>
      <c r="X349" s="77"/>
      <c r="Y349" s="77" t="s">
        <v>343</v>
      </c>
      <c r="Z349" s="78" t="s">
        <v>101</v>
      </c>
      <c r="AA349" s="98">
        <v>93212</v>
      </c>
      <c r="AB349" s="77" t="s">
        <v>395</v>
      </c>
      <c r="AC349" s="77" t="s">
        <v>0</v>
      </c>
      <c r="AD349" s="77" t="s">
        <v>111</v>
      </c>
    </row>
    <row r="350" spans="2:30" x14ac:dyDescent="0.35">
      <c r="B350" s="77">
        <v>104320</v>
      </c>
      <c r="C350" s="77" t="s">
        <v>636</v>
      </c>
      <c r="D350" s="77">
        <v>2020</v>
      </c>
      <c r="E350" s="77"/>
      <c r="F350" s="96">
        <v>1890748.114357</v>
      </c>
      <c r="G350" s="78" t="s">
        <v>1561</v>
      </c>
      <c r="H350" s="77"/>
      <c r="I350" s="96">
        <v>0</v>
      </c>
      <c r="J350" s="96">
        <v>0</v>
      </c>
      <c r="K350" s="96">
        <v>1773199.0957569999</v>
      </c>
      <c r="L350" s="96">
        <v>117549.0186</v>
      </c>
      <c r="M350" s="96">
        <v>0</v>
      </c>
      <c r="N350" s="97"/>
      <c r="O350" s="96">
        <v>0</v>
      </c>
      <c r="P350" s="96">
        <v>1773199.0957569999</v>
      </c>
      <c r="Q350" s="96">
        <v>0</v>
      </c>
      <c r="R350" s="96">
        <v>1773199.0957569999</v>
      </c>
      <c r="S350" s="96">
        <v>117549.0186</v>
      </c>
      <c r="T350" s="79"/>
      <c r="U350" s="78" t="s">
        <v>120</v>
      </c>
      <c r="V350" s="78" t="s">
        <v>100</v>
      </c>
      <c r="W350" s="77" t="s">
        <v>175</v>
      </c>
      <c r="X350" s="77"/>
      <c r="Y350" s="77" t="s">
        <v>637</v>
      </c>
      <c r="Z350" s="78" t="s">
        <v>101</v>
      </c>
      <c r="AA350" s="98">
        <v>93308</v>
      </c>
      <c r="AB350" s="77" t="s">
        <v>638</v>
      </c>
      <c r="AC350" s="77" t="s">
        <v>114</v>
      </c>
      <c r="AD350" s="77" t="s">
        <v>115</v>
      </c>
    </row>
    <row r="351" spans="2:30" x14ac:dyDescent="0.35">
      <c r="B351" s="77">
        <v>104216</v>
      </c>
      <c r="C351" s="77" t="s">
        <v>639</v>
      </c>
      <c r="D351" s="77">
        <v>2020</v>
      </c>
      <c r="E351" s="77"/>
      <c r="F351" s="96">
        <v>12600.362454644401</v>
      </c>
      <c r="G351" s="78" t="s">
        <v>1561</v>
      </c>
      <c r="H351" s="77"/>
      <c r="I351" s="96">
        <v>12600.362454644401</v>
      </c>
      <c r="J351" s="96">
        <v>0</v>
      </c>
      <c r="K351" s="96">
        <v>0</v>
      </c>
      <c r="L351" s="96">
        <v>0</v>
      </c>
      <c r="M351" s="96">
        <v>0</v>
      </c>
      <c r="N351" s="97"/>
      <c r="O351" s="96">
        <v>0</v>
      </c>
      <c r="P351" s="96">
        <v>0</v>
      </c>
      <c r="Q351" s="96">
        <v>0</v>
      </c>
      <c r="R351" s="96">
        <v>0</v>
      </c>
      <c r="S351" s="96">
        <v>12600.362454644401</v>
      </c>
      <c r="T351" s="79"/>
      <c r="U351" s="78" t="s">
        <v>100</v>
      </c>
      <c r="V351" s="78" t="s">
        <v>100</v>
      </c>
      <c r="W351" s="77"/>
      <c r="X351" s="77"/>
      <c r="Y351" s="77" t="s">
        <v>626</v>
      </c>
      <c r="Z351" s="78" t="s">
        <v>101</v>
      </c>
      <c r="AA351" s="98">
        <v>92707</v>
      </c>
      <c r="AB351" s="77" t="s">
        <v>640</v>
      </c>
      <c r="AC351" s="77" t="s">
        <v>0</v>
      </c>
      <c r="AD351" s="77" t="s">
        <v>111</v>
      </c>
    </row>
    <row r="352" spans="2:30" x14ac:dyDescent="0.35">
      <c r="B352" s="77">
        <v>104122</v>
      </c>
      <c r="C352" s="77" t="s">
        <v>1229</v>
      </c>
      <c r="D352" s="77">
        <v>2020</v>
      </c>
      <c r="E352" s="77"/>
      <c r="F352" s="96">
        <v>15585.9362544</v>
      </c>
      <c r="G352" s="78" t="s">
        <v>1561</v>
      </c>
      <c r="H352" s="77"/>
      <c r="I352" s="96">
        <v>15585.9362544</v>
      </c>
      <c r="J352" s="96">
        <v>0</v>
      </c>
      <c r="K352" s="96">
        <v>0</v>
      </c>
      <c r="L352" s="96">
        <v>0</v>
      </c>
      <c r="M352" s="96">
        <v>0</v>
      </c>
      <c r="N352" s="97"/>
      <c r="O352" s="96">
        <v>15585.9362544</v>
      </c>
      <c r="P352" s="96">
        <v>0</v>
      </c>
      <c r="Q352" s="96">
        <v>0</v>
      </c>
      <c r="R352" s="96">
        <v>15585.9362544</v>
      </c>
      <c r="S352" s="96">
        <v>0</v>
      </c>
      <c r="T352" s="79"/>
      <c r="U352" s="78" t="s">
        <v>120</v>
      </c>
      <c r="V352" s="78" t="s">
        <v>120</v>
      </c>
      <c r="W352" s="77" t="s">
        <v>511</v>
      </c>
      <c r="X352" s="77"/>
      <c r="Y352" s="77" t="s">
        <v>641</v>
      </c>
      <c r="Z352" s="78" t="s">
        <v>101</v>
      </c>
      <c r="AA352" s="98">
        <v>95988</v>
      </c>
      <c r="AB352" s="77" t="s">
        <v>411</v>
      </c>
      <c r="AC352" s="77" t="s">
        <v>118</v>
      </c>
      <c r="AD352" s="77" t="s">
        <v>111</v>
      </c>
    </row>
    <row r="353" spans="2:30" x14ac:dyDescent="0.35">
      <c r="B353" s="77">
        <v>104538</v>
      </c>
      <c r="C353" s="77" t="s">
        <v>642</v>
      </c>
      <c r="D353" s="77">
        <v>2020</v>
      </c>
      <c r="E353" s="77"/>
      <c r="F353" s="96">
        <v>16083.580757469999</v>
      </c>
      <c r="G353" s="78" t="s">
        <v>1561</v>
      </c>
      <c r="H353" s="77"/>
      <c r="I353" s="96">
        <v>12697.32179747</v>
      </c>
      <c r="J353" s="96">
        <v>0</v>
      </c>
      <c r="K353" s="96">
        <v>3386.2589600000001</v>
      </c>
      <c r="L353" s="96">
        <v>0</v>
      </c>
      <c r="M353" s="96">
        <v>0</v>
      </c>
      <c r="N353" s="97"/>
      <c r="O353" s="96">
        <v>0</v>
      </c>
      <c r="P353" s="96">
        <v>0</v>
      </c>
      <c r="Q353" s="96">
        <v>0</v>
      </c>
      <c r="R353" s="96">
        <v>0</v>
      </c>
      <c r="S353" s="96">
        <v>16083.580757469999</v>
      </c>
      <c r="T353" s="79"/>
      <c r="U353" s="78" t="s">
        <v>100</v>
      </c>
      <c r="V353" s="78" t="s">
        <v>100</v>
      </c>
      <c r="W353" s="77"/>
      <c r="X353" s="77"/>
      <c r="Y353" s="77" t="s">
        <v>643</v>
      </c>
      <c r="Z353" s="78" t="s">
        <v>101</v>
      </c>
      <c r="AA353" s="98">
        <v>93263</v>
      </c>
      <c r="AB353" s="77" t="s">
        <v>133</v>
      </c>
      <c r="AC353" s="77" t="s">
        <v>134</v>
      </c>
      <c r="AD353" s="77" t="s">
        <v>135</v>
      </c>
    </row>
    <row r="354" spans="2:30" x14ac:dyDescent="0.35">
      <c r="B354" s="77">
        <v>104004</v>
      </c>
      <c r="C354" s="77" t="s">
        <v>644</v>
      </c>
      <c r="D354" s="77">
        <v>2020</v>
      </c>
      <c r="E354" s="77"/>
      <c r="F354" s="96">
        <v>9495.7428064420001</v>
      </c>
      <c r="G354" s="78" t="s">
        <v>1561</v>
      </c>
      <c r="H354" s="77"/>
      <c r="I354" s="96">
        <v>9495.7428064420001</v>
      </c>
      <c r="J354" s="96">
        <v>0</v>
      </c>
      <c r="K354" s="96">
        <v>0</v>
      </c>
      <c r="L354" s="96">
        <v>0</v>
      </c>
      <c r="M354" s="96">
        <v>0</v>
      </c>
      <c r="N354" s="97"/>
      <c r="O354" s="96">
        <v>0</v>
      </c>
      <c r="P354" s="96">
        <v>0</v>
      </c>
      <c r="Q354" s="96">
        <v>0</v>
      </c>
      <c r="R354" s="96">
        <v>0</v>
      </c>
      <c r="S354" s="96">
        <v>9495.7428064420001</v>
      </c>
      <c r="T354" s="79"/>
      <c r="U354" s="78" t="s">
        <v>100</v>
      </c>
      <c r="V354" s="78" t="s">
        <v>100</v>
      </c>
      <c r="W354" s="77"/>
      <c r="X354" s="77"/>
      <c r="Y354" s="77" t="s">
        <v>469</v>
      </c>
      <c r="Z354" s="78" t="s">
        <v>101</v>
      </c>
      <c r="AA354" s="98">
        <v>93627</v>
      </c>
      <c r="AB354" s="77" t="s">
        <v>645</v>
      </c>
      <c r="AC354" s="77" t="s">
        <v>646</v>
      </c>
      <c r="AD354" s="77" t="s">
        <v>111</v>
      </c>
    </row>
    <row r="355" spans="2:30" x14ac:dyDescent="0.35">
      <c r="B355" s="77">
        <v>104562</v>
      </c>
      <c r="C355" s="77" t="s">
        <v>647</v>
      </c>
      <c r="D355" s="77">
        <v>2020</v>
      </c>
      <c r="E355" s="77"/>
      <c r="F355" s="96">
        <v>0</v>
      </c>
      <c r="G355" s="78" t="s">
        <v>1561</v>
      </c>
      <c r="H355" s="77"/>
      <c r="I355" s="96">
        <v>0</v>
      </c>
      <c r="J355" s="96">
        <v>0</v>
      </c>
      <c r="K355" s="96">
        <v>0</v>
      </c>
      <c r="L355" s="96">
        <v>0</v>
      </c>
      <c r="M355" s="96">
        <v>0</v>
      </c>
      <c r="N355" s="97"/>
      <c r="O355" s="96">
        <v>0</v>
      </c>
      <c r="P355" s="96">
        <v>0</v>
      </c>
      <c r="Q355" s="96">
        <v>0</v>
      </c>
      <c r="R355" s="96">
        <v>0</v>
      </c>
      <c r="S355" s="96">
        <v>0</v>
      </c>
      <c r="T355" s="79"/>
      <c r="U355" s="78" t="s">
        <v>100</v>
      </c>
      <c r="V355" s="78" t="s">
        <v>100</v>
      </c>
      <c r="W355" s="77"/>
      <c r="X355" s="77"/>
      <c r="Y355" s="77" t="s">
        <v>280</v>
      </c>
      <c r="Z355" s="78" t="s">
        <v>101</v>
      </c>
      <c r="AA355" s="98">
        <v>95354</v>
      </c>
      <c r="AB355" s="77" t="s">
        <v>204</v>
      </c>
      <c r="AC355" s="77" t="s">
        <v>205</v>
      </c>
      <c r="AD355" s="77" t="s">
        <v>206</v>
      </c>
    </row>
    <row r="356" spans="2:30" x14ac:dyDescent="0.35">
      <c r="B356" s="77">
        <v>3011</v>
      </c>
      <c r="C356" s="77" t="s">
        <v>1422</v>
      </c>
      <c r="D356" s="77">
        <v>2020</v>
      </c>
      <c r="E356" s="77"/>
      <c r="F356" s="96">
        <v>0</v>
      </c>
      <c r="G356" s="78" t="s">
        <v>1561</v>
      </c>
      <c r="H356" s="77"/>
      <c r="I356" s="96">
        <v>0</v>
      </c>
      <c r="J356" s="96">
        <v>0</v>
      </c>
      <c r="K356" s="96">
        <v>0</v>
      </c>
      <c r="L356" s="96">
        <v>0</v>
      </c>
      <c r="M356" s="96">
        <v>0</v>
      </c>
      <c r="N356" s="97"/>
      <c r="O356" s="96">
        <v>0</v>
      </c>
      <c r="P356" s="96">
        <v>0</v>
      </c>
      <c r="Q356" s="96">
        <v>0</v>
      </c>
      <c r="R356" s="96">
        <v>0</v>
      </c>
      <c r="S356" s="96">
        <v>0</v>
      </c>
      <c r="T356" s="79"/>
      <c r="U356" s="78" t="s">
        <v>100</v>
      </c>
      <c r="V356" s="78" t="s">
        <v>100</v>
      </c>
      <c r="W356" s="77"/>
      <c r="X356" s="77"/>
      <c r="Y356" s="77" t="s">
        <v>281</v>
      </c>
      <c r="Z356" s="78" t="s">
        <v>282</v>
      </c>
      <c r="AA356" s="98">
        <v>77056</v>
      </c>
      <c r="AB356" s="77" t="s">
        <v>122</v>
      </c>
      <c r="AC356" s="77" t="s">
        <v>106</v>
      </c>
      <c r="AD356" s="77" t="s">
        <v>107</v>
      </c>
    </row>
    <row r="357" spans="2:30" x14ac:dyDescent="0.35">
      <c r="B357" s="77">
        <v>104421</v>
      </c>
      <c r="C357" s="77" t="s">
        <v>648</v>
      </c>
      <c r="D357" s="77">
        <v>2020</v>
      </c>
      <c r="E357" s="77"/>
      <c r="F357" s="96">
        <v>11476.0876064</v>
      </c>
      <c r="G357" s="78" t="s">
        <v>1561</v>
      </c>
      <c r="H357" s="77"/>
      <c r="I357" s="96">
        <v>11476.0876064</v>
      </c>
      <c r="J357" s="96">
        <v>0</v>
      </c>
      <c r="K357" s="96">
        <v>0</v>
      </c>
      <c r="L357" s="96">
        <v>0</v>
      </c>
      <c r="M357" s="96">
        <v>0</v>
      </c>
      <c r="N357" s="97"/>
      <c r="O357" s="96">
        <v>0</v>
      </c>
      <c r="P357" s="96">
        <v>0</v>
      </c>
      <c r="Q357" s="96">
        <v>0</v>
      </c>
      <c r="R357" s="96">
        <v>0</v>
      </c>
      <c r="S357" s="96">
        <v>11476.0876064</v>
      </c>
      <c r="T357" s="79"/>
      <c r="U357" s="78" t="s">
        <v>100</v>
      </c>
      <c r="V357" s="78" t="s">
        <v>100</v>
      </c>
      <c r="W357" s="77"/>
      <c r="X357" s="77"/>
      <c r="Y357" s="77" t="s">
        <v>195</v>
      </c>
      <c r="Z357" s="78" t="s">
        <v>101</v>
      </c>
      <c r="AA357" s="98">
        <v>94565</v>
      </c>
      <c r="AB357" s="77" t="s">
        <v>415</v>
      </c>
      <c r="AC357" s="77" t="s">
        <v>0</v>
      </c>
      <c r="AD357" s="77" t="s">
        <v>111</v>
      </c>
    </row>
    <row r="358" spans="2:30" x14ac:dyDescent="0.35">
      <c r="B358" s="77">
        <v>104376</v>
      </c>
      <c r="C358" s="77" t="s">
        <v>649</v>
      </c>
      <c r="D358" s="77">
        <v>2020</v>
      </c>
      <c r="E358" s="77"/>
      <c r="F358" s="96">
        <v>14481.018939199999</v>
      </c>
      <c r="G358" s="78" t="s">
        <v>1561</v>
      </c>
      <c r="H358" s="77"/>
      <c r="I358" s="96">
        <v>14481.018939199999</v>
      </c>
      <c r="J358" s="96">
        <v>0</v>
      </c>
      <c r="K358" s="96">
        <v>0</v>
      </c>
      <c r="L358" s="96">
        <v>0</v>
      </c>
      <c r="M358" s="96">
        <v>0</v>
      </c>
      <c r="N358" s="97"/>
      <c r="O358" s="96">
        <v>0</v>
      </c>
      <c r="P358" s="96">
        <v>0</v>
      </c>
      <c r="Q358" s="96">
        <v>0</v>
      </c>
      <c r="R358" s="96">
        <v>0</v>
      </c>
      <c r="S358" s="96">
        <v>14481.018939199999</v>
      </c>
      <c r="T358" s="79"/>
      <c r="U358" s="78" t="s">
        <v>100</v>
      </c>
      <c r="V358" s="78" t="s">
        <v>100</v>
      </c>
      <c r="W358" s="77"/>
      <c r="X358" s="77"/>
      <c r="Y358" s="77" t="s">
        <v>252</v>
      </c>
      <c r="Z358" s="78" t="s">
        <v>101</v>
      </c>
      <c r="AA358" s="98">
        <v>90040</v>
      </c>
      <c r="AB358" s="77" t="s">
        <v>486</v>
      </c>
      <c r="AC358" s="77" t="s">
        <v>0</v>
      </c>
      <c r="AD358" s="77" t="s">
        <v>111</v>
      </c>
    </row>
    <row r="359" spans="2:30" x14ac:dyDescent="0.35">
      <c r="B359" s="77">
        <v>104832</v>
      </c>
      <c r="C359" s="77" t="s">
        <v>1301</v>
      </c>
      <c r="D359" s="77">
        <v>2020</v>
      </c>
      <c r="E359" s="77"/>
      <c r="F359" s="96">
        <v>12998.157538879999</v>
      </c>
      <c r="G359" s="78" t="s">
        <v>1561</v>
      </c>
      <c r="H359" s="77"/>
      <c r="I359" s="96">
        <v>12998.157538879999</v>
      </c>
      <c r="J359" s="96">
        <v>0</v>
      </c>
      <c r="K359" s="96">
        <v>0</v>
      </c>
      <c r="L359" s="96">
        <v>0</v>
      </c>
      <c r="M359" s="96">
        <v>0</v>
      </c>
      <c r="N359" s="97"/>
      <c r="O359" s="96">
        <v>0</v>
      </c>
      <c r="P359" s="96">
        <v>0</v>
      </c>
      <c r="Q359" s="96">
        <v>0</v>
      </c>
      <c r="R359" s="96">
        <v>0</v>
      </c>
      <c r="S359" s="96">
        <v>12998.157538879999</v>
      </c>
      <c r="T359" s="79"/>
      <c r="U359" s="78" t="s">
        <v>100</v>
      </c>
      <c r="V359" s="78" t="s">
        <v>100</v>
      </c>
      <c r="W359" s="77"/>
      <c r="X359" s="77"/>
      <c r="Y359" s="77" t="s">
        <v>516</v>
      </c>
      <c r="Z359" s="78" t="s">
        <v>101</v>
      </c>
      <c r="AA359" s="98">
        <v>94558</v>
      </c>
      <c r="AB359" s="77" t="s">
        <v>278</v>
      </c>
      <c r="AC359" s="77" t="s">
        <v>0</v>
      </c>
      <c r="AD359" s="77" t="s">
        <v>109</v>
      </c>
    </row>
    <row r="360" spans="2:30" x14ac:dyDescent="0.35">
      <c r="B360" s="77">
        <v>104355</v>
      </c>
      <c r="C360" s="77" t="s">
        <v>650</v>
      </c>
      <c r="D360" s="77">
        <v>2020</v>
      </c>
      <c r="E360" s="77"/>
      <c r="F360" s="96">
        <v>16677.504496000001</v>
      </c>
      <c r="G360" s="78" t="s">
        <v>1561</v>
      </c>
      <c r="H360" s="77"/>
      <c r="I360" s="96">
        <v>16677.504496000001</v>
      </c>
      <c r="J360" s="96">
        <v>0</v>
      </c>
      <c r="K360" s="96">
        <v>0</v>
      </c>
      <c r="L360" s="96">
        <v>0</v>
      </c>
      <c r="M360" s="96">
        <v>0</v>
      </c>
      <c r="N360" s="97"/>
      <c r="O360" s="96">
        <v>0</v>
      </c>
      <c r="P360" s="96">
        <v>0</v>
      </c>
      <c r="Q360" s="96">
        <v>0</v>
      </c>
      <c r="R360" s="96">
        <v>0</v>
      </c>
      <c r="S360" s="96">
        <v>16677.504496000001</v>
      </c>
      <c r="T360" s="79"/>
      <c r="U360" s="78" t="s">
        <v>100</v>
      </c>
      <c r="V360" s="78" t="s">
        <v>100</v>
      </c>
      <c r="W360" s="77"/>
      <c r="X360" s="77"/>
      <c r="Y360" s="77" t="s">
        <v>319</v>
      </c>
      <c r="Z360" s="78" t="s">
        <v>101</v>
      </c>
      <c r="AA360" s="98">
        <v>93291</v>
      </c>
      <c r="AB360" s="77" t="s">
        <v>405</v>
      </c>
      <c r="AC360" s="77" t="s">
        <v>0</v>
      </c>
      <c r="AD360" s="77" t="s">
        <v>111</v>
      </c>
    </row>
    <row r="361" spans="2:30" x14ac:dyDescent="0.35">
      <c r="B361" s="77">
        <v>100202</v>
      </c>
      <c r="C361" s="77" t="s">
        <v>651</v>
      </c>
      <c r="D361" s="77">
        <v>2020</v>
      </c>
      <c r="E361" s="77"/>
      <c r="F361" s="96">
        <v>10264.549376000001</v>
      </c>
      <c r="G361" s="78" t="s">
        <v>1561</v>
      </c>
      <c r="H361" s="77"/>
      <c r="I361" s="96">
        <v>10264.549376000001</v>
      </c>
      <c r="J361" s="96">
        <v>0</v>
      </c>
      <c r="K361" s="96">
        <v>0</v>
      </c>
      <c r="L361" s="96">
        <v>0</v>
      </c>
      <c r="M361" s="96">
        <v>0</v>
      </c>
      <c r="N361" s="97"/>
      <c r="O361" s="96">
        <v>10264.549376000001</v>
      </c>
      <c r="P361" s="96">
        <v>0</v>
      </c>
      <c r="Q361" s="96">
        <v>0</v>
      </c>
      <c r="R361" s="96">
        <v>10264.549376000001</v>
      </c>
      <c r="S361" s="96">
        <v>0</v>
      </c>
      <c r="T361" s="79"/>
      <c r="U361" s="78" t="s">
        <v>120</v>
      </c>
      <c r="V361" s="78" t="s">
        <v>100</v>
      </c>
      <c r="W361" s="77" t="s">
        <v>131</v>
      </c>
      <c r="X361" s="77"/>
      <c r="Y361" s="77" t="s">
        <v>141</v>
      </c>
      <c r="Z361" s="78" t="s">
        <v>101</v>
      </c>
      <c r="AA361" s="98">
        <v>93308</v>
      </c>
      <c r="AB361" s="77" t="s">
        <v>102</v>
      </c>
      <c r="AC361" s="77" t="s">
        <v>0</v>
      </c>
      <c r="AD361" s="77" t="s">
        <v>109</v>
      </c>
    </row>
    <row r="362" spans="2:30" x14ac:dyDescent="0.35">
      <c r="B362" s="77">
        <v>5044</v>
      </c>
      <c r="C362" s="77" t="s">
        <v>652</v>
      </c>
      <c r="D362" s="77">
        <v>2020</v>
      </c>
      <c r="E362" s="77"/>
      <c r="F362" s="96">
        <v>54143.046031999998</v>
      </c>
      <c r="G362" s="78" t="s">
        <v>1561</v>
      </c>
      <c r="H362" s="77"/>
      <c r="I362" s="96">
        <v>0</v>
      </c>
      <c r="J362" s="96">
        <v>0</v>
      </c>
      <c r="K362" s="96">
        <v>54143.046031999998</v>
      </c>
      <c r="L362" s="96">
        <v>0</v>
      </c>
      <c r="M362" s="96">
        <v>0</v>
      </c>
      <c r="N362" s="97"/>
      <c r="O362" s="96">
        <v>0</v>
      </c>
      <c r="P362" s="96">
        <v>0</v>
      </c>
      <c r="Q362" s="96">
        <v>0</v>
      </c>
      <c r="R362" s="96">
        <v>0</v>
      </c>
      <c r="S362" s="96">
        <v>54143.046031999998</v>
      </c>
      <c r="T362" s="79"/>
      <c r="U362" s="78" t="s">
        <v>120</v>
      </c>
      <c r="V362" s="78" t="s">
        <v>100</v>
      </c>
      <c r="W362" s="77" t="s">
        <v>131</v>
      </c>
      <c r="X362" s="77"/>
      <c r="Y362" s="77" t="s">
        <v>141</v>
      </c>
      <c r="Z362" s="78" t="s">
        <v>101</v>
      </c>
      <c r="AA362" s="98">
        <v>93308</v>
      </c>
      <c r="AB362" s="77" t="s">
        <v>363</v>
      </c>
      <c r="AC362" s="77" t="s">
        <v>205</v>
      </c>
      <c r="AD362" s="77" t="s">
        <v>206</v>
      </c>
    </row>
    <row r="363" spans="2:30" x14ac:dyDescent="0.35">
      <c r="B363" s="77">
        <v>104498</v>
      </c>
      <c r="C363" s="77" t="s">
        <v>653</v>
      </c>
      <c r="D363" s="77">
        <v>2020</v>
      </c>
      <c r="E363" s="77"/>
      <c r="F363" s="96">
        <v>2533345.4700803598</v>
      </c>
      <c r="G363" s="78" t="s">
        <v>1561</v>
      </c>
      <c r="H363" s="77"/>
      <c r="I363" s="96">
        <v>0</v>
      </c>
      <c r="J363" s="96">
        <v>0</v>
      </c>
      <c r="K363" s="96">
        <v>2308925.5117710698</v>
      </c>
      <c r="L363" s="96">
        <v>224419.958309287</v>
      </c>
      <c r="M363" s="96">
        <v>0</v>
      </c>
      <c r="N363" s="97"/>
      <c r="O363" s="96">
        <v>0</v>
      </c>
      <c r="P363" s="96">
        <v>2308925.5117710698</v>
      </c>
      <c r="Q363" s="96">
        <v>0</v>
      </c>
      <c r="R363" s="96">
        <v>2308925.5117710698</v>
      </c>
      <c r="S363" s="96">
        <v>224419.958309287</v>
      </c>
      <c r="T363" s="79"/>
      <c r="U363" s="78" t="s">
        <v>165</v>
      </c>
      <c r="V363" s="78" t="s">
        <v>100</v>
      </c>
      <c r="W363" s="77" t="s">
        <v>169</v>
      </c>
      <c r="X363" s="77"/>
      <c r="Y363" s="77" t="s">
        <v>141</v>
      </c>
      <c r="Z363" s="78" t="s">
        <v>101</v>
      </c>
      <c r="AA363" s="98">
        <v>93307</v>
      </c>
      <c r="AB363" s="77" t="s">
        <v>180</v>
      </c>
      <c r="AC363" s="77" t="s">
        <v>114</v>
      </c>
      <c r="AD363" s="77" t="s">
        <v>115</v>
      </c>
    </row>
    <row r="364" spans="2:30" x14ac:dyDescent="0.35">
      <c r="B364" s="77">
        <v>101507</v>
      </c>
      <c r="C364" s="77" t="s">
        <v>654</v>
      </c>
      <c r="D364" s="77">
        <v>2020</v>
      </c>
      <c r="E364" s="77"/>
      <c r="F364" s="96">
        <v>128320.793371566</v>
      </c>
      <c r="G364" s="78" t="s">
        <v>1561</v>
      </c>
      <c r="H364" s="77"/>
      <c r="I364" s="96">
        <v>125777.959824477</v>
      </c>
      <c r="J364" s="96">
        <v>2542.8335470888001</v>
      </c>
      <c r="K364" s="96">
        <v>0</v>
      </c>
      <c r="L364" s="96">
        <v>0</v>
      </c>
      <c r="M364" s="96">
        <v>0</v>
      </c>
      <c r="N364" s="97"/>
      <c r="O364" s="96">
        <v>125600.96657131299</v>
      </c>
      <c r="P364" s="96">
        <v>0</v>
      </c>
      <c r="Q364" s="96">
        <v>0</v>
      </c>
      <c r="R364" s="96">
        <v>125600.96657131299</v>
      </c>
      <c r="S364" s="96">
        <v>2719.8268002527998</v>
      </c>
      <c r="T364" s="79"/>
      <c r="U364" s="78" t="s">
        <v>165</v>
      </c>
      <c r="V364" s="78" t="s">
        <v>120</v>
      </c>
      <c r="W364" s="77" t="s">
        <v>169</v>
      </c>
      <c r="X364" s="77"/>
      <c r="Y364" s="77" t="s">
        <v>141</v>
      </c>
      <c r="Z364" s="78" t="s">
        <v>101</v>
      </c>
      <c r="AA364" s="98">
        <v>93307</v>
      </c>
      <c r="AB364" s="77" t="s">
        <v>180</v>
      </c>
      <c r="AC364" s="77" t="s">
        <v>582</v>
      </c>
      <c r="AD364" s="77" t="s">
        <v>181</v>
      </c>
    </row>
    <row r="365" spans="2:30" x14ac:dyDescent="0.35">
      <c r="B365" s="77">
        <v>101514</v>
      </c>
      <c r="C365" s="77" t="s">
        <v>655</v>
      </c>
      <c r="D365" s="77">
        <v>2020</v>
      </c>
      <c r="E365" s="77"/>
      <c r="F365" s="96">
        <v>298386.49839999998</v>
      </c>
      <c r="G365" s="78" t="s">
        <v>1561</v>
      </c>
      <c r="H365" s="77"/>
      <c r="I365" s="96">
        <v>298386.49839999998</v>
      </c>
      <c r="J365" s="96">
        <v>0</v>
      </c>
      <c r="K365" s="96">
        <v>0</v>
      </c>
      <c r="L365" s="96">
        <v>0</v>
      </c>
      <c r="M365" s="96">
        <v>0</v>
      </c>
      <c r="N365" s="97"/>
      <c r="O365" s="96">
        <v>298386.49839999998</v>
      </c>
      <c r="P365" s="96">
        <v>0</v>
      </c>
      <c r="Q365" s="96">
        <v>0</v>
      </c>
      <c r="R365" s="96">
        <v>298386.49839999998</v>
      </c>
      <c r="S365" s="96">
        <v>0</v>
      </c>
      <c r="T365" s="79"/>
      <c r="U365" s="78" t="s">
        <v>120</v>
      </c>
      <c r="V365" s="78" t="s">
        <v>100</v>
      </c>
      <c r="W365" s="77" t="s">
        <v>288</v>
      </c>
      <c r="X365" s="77"/>
      <c r="Y365" s="77" t="s">
        <v>141</v>
      </c>
      <c r="Z365" s="78" t="s">
        <v>101</v>
      </c>
      <c r="AA365" s="98">
        <v>93308</v>
      </c>
      <c r="AB365" s="77" t="s">
        <v>102</v>
      </c>
      <c r="AC365" s="77" t="s">
        <v>0</v>
      </c>
      <c r="AD365" s="77" t="s">
        <v>103</v>
      </c>
    </row>
    <row r="366" spans="2:30" x14ac:dyDescent="0.35">
      <c r="B366" s="77">
        <v>5017</v>
      </c>
      <c r="C366" s="77" t="s">
        <v>656</v>
      </c>
      <c r="D366" s="77">
        <v>2020</v>
      </c>
      <c r="E366" s="77"/>
      <c r="F366" s="96">
        <v>0</v>
      </c>
      <c r="G366" s="78" t="s">
        <v>1561</v>
      </c>
      <c r="H366" s="77"/>
      <c r="I366" s="96">
        <v>0</v>
      </c>
      <c r="J366" s="96">
        <v>0</v>
      </c>
      <c r="K366" s="96">
        <v>0</v>
      </c>
      <c r="L366" s="96">
        <v>0</v>
      </c>
      <c r="M366" s="96">
        <v>0</v>
      </c>
      <c r="N366" s="97"/>
      <c r="O366" s="96">
        <v>0</v>
      </c>
      <c r="P366" s="96">
        <v>0</v>
      </c>
      <c r="Q366" s="96">
        <v>0</v>
      </c>
      <c r="R366" s="96">
        <v>0</v>
      </c>
      <c r="S366" s="96">
        <v>0</v>
      </c>
      <c r="T366" s="79"/>
      <c r="U366" s="78" t="s">
        <v>100</v>
      </c>
      <c r="V366" s="78" t="s">
        <v>100</v>
      </c>
      <c r="W366" s="77"/>
      <c r="X366" s="77"/>
      <c r="Y366" s="77" t="s">
        <v>657</v>
      </c>
      <c r="Z366" s="78" t="s">
        <v>658</v>
      </c>
      <c r="AA366" s="98">
        <v>90120</v>
      </c>
      <c r="AB366" s="77" t="s">
        <v>363</v>
      </c>
      <c r="AC366" s="77" t="s">
        <v>205</v>
      </c>
      <c r="AD366" s="77" t="s">
        <v>206</v>
      </c>
    </row>
    <row r="367" spans="2:30" x14ac:dyDescent="0.35">
      <c r="B367" s="77">
        <v>100199</v>
      </c>
      <c r="C367" s="77" t="s">
        <v>659</v>
      </c>
      <c r="D367" s="77">
        <v>2020</v>
      </c>
      <c r="E367" s="77"/>
      <c r="F367" s="96">
        <v>1851.4485632000001</v>
      </c>
      <c r="G367" s="78" t="s">
        <v>1561</v>
      </c>
      <c r="H367" s="77"/>
      <c r="I367" s="96">
        <v>1851.4485632000001</v>
      </c>
      <c r="J367" s="96">
        <v>0</v>
      </c>
      <c r="K367" s="96">
        <v>0</v>
      </c>
      <c r="L367" s="96">
        <v>0</v>
      </c>
      <c r="M367" s="96">
        <v>0</v>
      </c>
      <c r="N367" s="97"/>
      <c r="O367" s="96">
        <v>1851.4485632000001</v>
      </c>
      <c r="P367" s="96">
        <v>0</v>
      </c>
      <c r="Q367" s="96">
        <v>0</v>
      </c>
      <c r="R367" s="96">
        <v>1851.4485632000001</v>
      </c>
      <c r="S367" s="96">
        <v>0</v>
      </c>
      <c r="T367" s="79"/>
      <c r="U367" s="78" t="s">
        <v>120</v>
      </c>
      <c r="V367" s="78" t="s">
        <v>100</v>
      </c>
      <c r="W367" s="77" t="s">
        <v>175</v>
      </c>
      <c r="X367" s="77"/>
      <c r="Y367" s="77" t="s">
        <v>584</v>
      </c>
      <c r="Z367" s="78" t="s">
        <v>101</v>
      </c>
      <c r="AA367" s="98">
        <v>93631</v>
      </c>
      <c r="AB367" s="77" t="s">
        <v>102</v>
      </c>
      <c r="AC367" s="77" t="s">
        <v>0</v>
      </c>
      <c r="AD367" s="77" t="s">
        <v>103</v>
      </c>
    </row>
    <row r="368" spans="2:30" x14ac:dyDescent="0.35">
      <c r="B368" s="77">
        <v>104808</v>
      </c>
      <c r="C368" s="77" t="s">
        <v>1302</v>
      </c>
      <c r="D368" s="77">
        <v>2020</v>
      </c>
      <c r="E368" s="77"/>
      <c r="F368" s="96">
        <v>4161.4871760799997</v>
      </c>
      <c r="G368" s="78" t="s">
        <v>1561</v>
      </c>
      <c r="H368" s="77"/>
      <c r="I368" s="96">
        <v>0</v>
      </c>
      <c r="J368" s="96">
        <v>0</v>
      </c>
      <c r="K368" s="96">
        <v>4161.4871760799997</v>
      </c>
      <c r="L368" s="96">
        <v>0</v>
      </c>
      <c r="M368" s="96">
        <v>0</v>
      </c>
      <c r="N368" s="97"/>
      <c r="O368" s="96">
        <v>0</v>
      </c>
      <c r="P368" s="96">
        <v>0</v>
      </c>
      <c r="Q368" s="96">
        <v>0</v>
      </c>
      <c r="R368" s="96">
        <v>0</v>
      </c>
      <c r="S368" s="96">
        <v>4161.4871760799997</v>
      </c>
      <c r="T368" s="79"/>
      <c r="U368" s="78" t="s">
        <v>100</v>
      </c>
      <c r="V368" s="78" t="s">
        <v>100</v>
      </c>
      <c r="W368" s="77"/>
      <c r="X368" s="77"/>
      <c r="Y368" s="77" t="s">
        <v>281</v>
      </c>
      <c r="Z368" s="78" t="s">
        <v>282</v>
      </c>
      <c r="AA368" s="98">
        <v>77064</v>
      </c>
      <c r="AB368" s="77" t="s">
        <v>113</v>
      </c>
      <c r="AC368" s="77" t="s">
        <v>205</v>
      </c>
      <c r="AD368" s="77" t="s">
        <v>206</v>
      </c>
    </row>
    <row r="369" spans="2:30" x14ac:dyDescent="0.35">
      <c r="B369" s="77">
        <v>104831</v>
      </c>
      <c r="C369" s="77" t="s">
        <v>1303</v>
      </c>
      <c r="D369" s="77">
        <v>2020</v>
      </c>
      <c r="E369" s="77"/>
      <c r="F369" s="96">
        <v>12845.747492160001</v>
      </c>
      <c r="G369" s="78" t="s">
        <v>1561</v>
      </c>
      <c r="H369" s="77"/>
      <c r="I369" s="96">
        <v>12845.747492160001</v>
      </c>
      <c r="J369" s="96">
        <v>0</v>
      </c>
      <c r="K369" s="96">
        <v>0</v>
      </c>
      <c r="L369" s="96">
        <v>0</v>
      </c>
      <c r="M369" s="96">
        <v>0</v>
      </c>
      <c r="N369" s="97"/>
      <c r="O369" s="96">
        <v>0</v>
      </c>
      <c r="P369" s="96">
        <v>0</v>
      </c>
      <c r="Q369" s="96">
        <v>0</v>
      </c>
      <c r="R369" s="96">
        <v>0</v>
      </c>
      <c r="S369" s="96">
        <v>12845.747492160001</v>
      </c>
      <c r="T369" s="79"/>
      <c r="U369" s="78" t="s">
        <v>100</v>
      </c>
      <c r="V369" s="78" t="s">
        <v>100</v>
      </c>
      <c r="W369" s="77"/>
      <c r="X369" s="77"/>
      <c r="Y369" s="77" t="s">
        <v>1022</v>
      </c>
      <c r="Z369" s="78" t="s">
        <v>101</v>
      </c>
      <c r="AA369" s="98">
        <v>95403</v>
      </c>
      <c r="AB369" s="77" t="s">
        <v>278</v>
      </c>
      <c r="AC369" s="77" t="s">
        <v>0</v>
      </c>
      <c r="AD369" s="77" t="s">
        <v>109</v>
      </c>
    </row>
    <row r="370" spans="2:30" x14ac:dyDescent="0.35">
      <c r="B370" s="77">
        <v>101100</v>
      </c>
      <c r="C370" s="77" t="s">
        <v>660</v>
      </c>
      <c r="D370" s="77">
        <v>2020</v>
      </c>
      <c r="E370" s="77"/>
      <c r="F370" s="96">
        <v>124230.876869357</v>
      </c>
      <c r="G370" s="78" t="s">
        <v>1561</v>
      </c>
      <c r="H370" s="77"/>
      <c r="I370" s="96">
        <v>623.14250567441297</v>
      </c>
      <c r="J370" s="96">
        <v>123607.734363683</v>
      </c>
      <c r="K370" s="96">
        <v>0</v>
      </c>
      <c r="L370" s="96">
        <v>0</v>
      </c>
      <c r="M370" s="96">
        <v>0</v>
      </c>
      <c r="N370" s="97"/>
      <c r="O370" s="96">
        <v>0</v>
      </c>
      <c r="P370" s="96">
        <v>0</v>
      </c>
      <c r="Q370" s="96">
        <v>0</v>
      </c>
      <c r="R370" s="96">
        <v>0</v>
      </c>
      <c r="S370" s="96">
        <v>124230.876869357</v>
      </c>
      <c r="T370" s="79"/>
      <c r="U370" s="78" t="s">
        <v>120</v>
      </c>
      <c r="V370" s="78" t="s">
        <v>100</v>
      </c>
      <c r="W370" s="77" t="s">
        <v>1211</v>
      </c>
      <c r="X370" s="77"/>
      <c r="Y370" s="77" t="s">
        <v>661</v>
      </c>
      <c r="Z370" s="78" t="s">
        <v>101</v>
      </c>
      <c r="AA370" s="98">
        <v>95683</v>
      </c>
      <c r="AB370" s="77" t="s">
        <v>570</v>
      </c>
      <c r="AC370" s="77" t="s">
        <v>0</v>
      </c>
      <c r="AD370" s="77" t="s">
        <v>109</v>
      </c>
    </row>
    <row r="371" spans="2:30" x14ac:dyDescent="0.35">
      <c r="B371" s="77">
        <v>100962</v>
      </c>
      <c r="C371" s="77" t="s">
        <v>662</v>
      </c>
      <c r="D371" s="77">
        <v>2020</v>
      </c>
      <c r="E371" s="77"/>
      <c r="F371" s="96">
        <v>7664.5096383999999</v>
      </c>
      <c r="G371" s="78" t="s">
        <v>1561</v>
      </c>
      <c r="H371" s="77"/>
      <c r="I371" s="96">
        <v>7664.5096383999999</v>
      </c>
      <c r="J371" s="96">
        <v>0</v>
      </c>
      <c r="K371" s="96">
        <v>0</v>
      </c>
      <c r="L371" s="96">
        <v>0</v>
      </c>
      <c r="M371" s="96">
        <v>0</v>
      </c>
      <c r="N371" s="97"/>
      <c r="O371" s="96">
        <v>7664.5096383999999</v>
      </c>
      <c r="P371" s="96">
        <v>0</v>
      </c>
      <c r="Q371" s="96">
        <v>0</v>
      </c>
      <c r="R371" s="96">
        <v>7664.5096383999999</v>
      </c>
      <c r="S371" s="96">
        <v>0</v>
      </c>
      <c r="T371" s="79"/>
      <c r="U371" s="78" t="s">
        <v>120</v>
      </c>
      <c r="V371" s="78" t="s">
        <v>100</v>
      </c>
      <c r="W371" s="77" t="s">
        <v>229</v>
      </c>
      <c r="X371" s="77"/>
      <c r="Y371" s="77" t="s">
        <v>347</v>
      </c>
      <c r="Z371" s="78" t="s">
        <v>101</v>
      </c>
      <c r="AA371" s="98">
        <v>92831</v>
      </c>
      <c r="AB371" s="77" t="s">
        <v>663</v>
      </c>
      <c r="AC371" s="77" t="s">
        <v>0</v>
      </c>
      <c r="AD371" s="77" t="s">
        <v>111</v>
      </c>
    </row>
    <row r="372" spans="2:30" x14ac:dyDescent="0.35">
      <c r="B372" s="77">
        <v>104047</v>
      </c>
      <c r="C372" s="77" t="s">
        <v>664</v>
      </c>
      <c r="D372" s="77">
        <v>2020</v>
      </c>
      <c r="E372" s="77"/>
      <c r="F372" s="96">
        <v>46918.693142999997</v>
      </c>
      <c r="G372" s="78" t="s">
        <v>1561</v>
      </c>
      <c r="H372" s="77"/>
      <c r="I372" s="96">
        <v>0</v>
      </c>
      <c r="J372" s="96">
        <v>0</v>
      </c>
      <c r="K372" s="96">
        <v>1707.4613429999999</v>
      </c>
      <c r="L372" s="96">
        <v>45211.231800000001</v>
      </c>
      <c r="M372" s="96">
        <v>0</v>
      </c>
      <c r="N372" s="97"/>
      <c r="O372" s="96">
        <v>0</v>
      </c>
      <c r="P372" s="96">
        <v>0</v>
      </c>
      <c r="Q372" s="96">
        <v>0</v>
      </c>
      <c r="R372" s="96">
        <v>0</v>
      </c>
      <c r="S372" s="96">
        <v>46918.693142999997</v>
      </c>
      <c r="T372" s="79"/>
      <c r="U372" s="78" t="s">
        <v>120</v>
      </c>
      <c r="V372" s="78" t="s">
        <v>100</v>
      </c>
      <c r="W372" s="77" t="s">
        <v>1200</v>
      </c>
      <c r="X372" s="77"/>
      <c r="Y372" s="77" t="s">
        <v>104</v>
      </c>
      <c r="Z372" s="78" t="s">
        <v>101</v>
      </c>
      <c r="AA372" s="98">
        <v>95814</v>
      </c>
      <c r="AB372" s="77" t="s">
        <v>113</v>
      </c>
      <c r="AC372" s="77" t="s">
        <v>114</v>
      </c>
      <c r="AD372" s="77" t="s">
        <v>115</v>
      </c>
    </row>
    <row r="373" spans="2:30" x14ac:dyDescent="0.35">
      <c r="B373" s="77">
        <v>104774</v>
      </c>
      <c r="C373" s="77" t="s">
        <v>1423</v>
      </c>
      <c r="D373" s="77">
        <v>2020</v>
      </c>
      <c r="E373" s="77"/>
      <c r="F373" s="96">
        <v>0</v>
      </c>
      <c r="G373" s="78" t="s">
        <v>1561</v>
      </c>
      <c r="H373" s="77"/>
      <c r="I373" s="96">
        <v>0</v>
      </c>
      <c r="J373" s="96">
        <v>0</v>
      </c>
      <c r="K373" s="96">
        <v>0</v>
      </c>
      <c r="L373" s="96">
        <v>0</v>
      </c>
      <c r="M373" s="96">
        <v>0</v>
      </c>
      <c r="N373" s="97"/>
      <c r="O373" s="96">
        <v>0</v>
      </c>
      <c r="P373" s="96">
        <v>0</v>
      </c>
      <c r="Q373" s="96">
        <v>0</v>
      </c>
      <c r="R373" s="96">
        <v>0</v>
      </c>
      <c r="S373" s="96">
        <v>0</v>
      </c>
      <c r="T373" s="79"/>
      <c r="U373" s="78" t="s">
        <v>100</v>
      </c>
      <c r="V373" s="78" t="s">
        <v>100</v>
      </c>
      <c r="W373" s="77"/>
      <c r="X373" s="77"/>
      <c r="Y373" s="77" t="s">
        <v>223</v>
      </c>
      <c r="Z373" s="78" t="s">
        <v>101</v>
      </c>
      <c r="AA373" s="98">
        <v>92122</v>
      </c>
      <c r="AB373" s="77" t="s">
        <v>122</v>
      </c>
      <c r="AC373" s="77" t="s">
        <v>106</v>
      </c>
      <c r="AD373" s="77" t="s">
        <v>107</v>
      </c>
    </row>
    <row r="374" spans="2:30" x14ac:dyDescent="0.35">
      <c r="B374" s="77">
        <v>104425</v>
      </c>
      <c r="C374" s="77" t="s">
        <v>665</v>
      </c>
      <c r="D374" s="77">
        <v>2020</v>
      </c>
      <c r="E374" s="77"/>
      <c r="F374" s="96">
        <v>10217.152692672</v>
      </c>
      <c r="G374" s="78" t="s">
        <v>1561</v>
      </c>
      <c r="H374" s="77"/>
      <c r="I374" s="96">
        <v>10217.152692672</v>
      </c>
      <c r="J374" s="96">
        <v>0</v>
      </c>
      <c r="K374" s="96">
        <v>0</v>
      </c>
      <c r="L374" s="96">
        <v>0</v>
      </c>
      <c r="M374" s="96">
        <v>0</v>
      </c>
      <c r="N374" s="97"/>
      <c r="O374" s="96">
        <v>0</v>
      </c>
      <c r="P374" s="96">
        <v>0</v>
      </c>
      <c r="Q374" s="96">
        <v>0</v>
      </c>
      <c r="R374" s="96">
        <v>0</v>
      </c>
      <c r="S374" s="96">
        <v>10217.152692672</v>
      </c>
      <c r="T374" s="79"/>
      <c r="U374" s="78" t="s">
        <v>100</v>
      </c>
      <c r="V374" s="78" t="s">
        <v>100</v>
      </c>
      <c r="W374" s="77"/>
      <c r="X374" s="77"/>
      <c r="Y374" s="77" t="s">
        <v>666</v>
      </c>
      <c r="Z374" s="78" t="s">
        <v>101</v>
      </c>
      <c r="AA374" s="98">
        <v>94585</v>
      </c>
      <c r="AB374" s="77" t="s">
        <v>363</v>
      </c>
      <c r="AC374" s="77" t="s">
        <v>138</v>
      </c>
      <c r="AD374" s="77" t="s">
        <v>139</v>
      </c>
    </row>
    <row r="375" spans="2:30" x14ac:dyDescent="0.35">
      <c r="B375" s="77">
        <v>3001</v>
      </c>
      <c r="C375" s="77" t="s">
        <v>1424</v>
      </c>
      <c r="D375" s="77">
        <v>2020</v>
      </c>
      <c r="E375" s="77"/>
      <c r="F375" s="96">
        <v>0</v>
      </c>
      <c r="G375" s="78" t="s">
        <v>1561</v>
      </c>
      <c r="H375" s="77"/>
      <c r="I375" s="96">
        <v>0</v>
      </c>
      <c r="J375" s="96">
        <v>0</v>
      </c>
      <c r="K375" s="96">
        <v>0</v>
      </c>
      <c r="L375" s="96">
        <v>0</v>
      </c>
      <c r="M375" s="96">
        <v>0</v>
      </c>
      <c r="N375" s="97"/>
      <c r="O375" s="96">
        <v>0</v>
      </c>
      <c r="P375" s="96">
        <v>0</v>
      </c>
      <c r="Q375" s="96">
        <v>0</v>
      </c>
      <c r="R375" s="96">
        <v>0</v>
      </c>
      <c r="S375" s="96">
        <v>0</v>
      </c>
      <c r="T375" s="79"/>
      <c r="U375" s="78" t="s">
        <v>100</v>
      </c>
      <c r="V375" s="78" t="s">
        <v>100</v>
      </c>
      <c r="W375" s="77"/>
      <c r="X375" s="77"/>
      <c r="Y375" s="77" t="s">
        <v>667</v>
      </c>
      <c r="Z375" s="78" t="s">
        <v>101</v>
      </c>
      <c r="AA375" s="98">
        <v>95646</v>
      </c>
      <c r="AB375" s="77" t="s">
        <v>122</v>
      </c>
      <c r="AC375" s="77" t="s">
        <v>106</v>
      </c>
      <c r="AD375" s="77" t="s">
        <v>107</v>
      </c>
    </row>
    <row r="376" spans="2:30" x14ac:dyDescent="0.35">
      <c r="B376" s="77">
        <v>104849</v>
      </c>
      <c r="C376" s="77" t="s">
        <v>1425</v>
      </c>
      <c r="D376" s="77">
        <v>2020</v>
      </c>
      <c r="E376" s="77"/>
      <c r="F376" s="96">
        <v>39038.674167534598</v>
      </c>
      <c r="G376" s="78" t="s">
        <v>1561</v>
      </c>
      <c r="H376" s="77"/>
      <c r="I376" s="96">
        <v>0</v>
      </c>
      <c r="J376" s="96">
        <v>0</v>
      </c>
      <c r="K376" s="96">
        <v>39038.674167534598</v>
      </c>
      <c r="L376" s="96">
        <v>0</v>
      </c>
      <c r="M376" s="96">
        <v>0</v>
      </c>
      <c r="N376" s="97"/>
      <c r="O376" s="96">
        <v>0</v>
      </c>
      <c r="P376" s="96">
        <v>39038.674167534598</v>
      </c>
      <c r="Q376" s="96">
        <v>0</v>
      </c>
      <c r="R376" s="96">
        <v>39038.674167534598</v>
      </c>
      <c r="S376" s="96">
        <v>0</v>
      </c>
      <c r="T376" s="79"/>
      <c r="U376" s="78" t="s">
        <v>120</v>
      </c>
      <c r="V376" s="78" t="s">
        <v>100</v>
      </c>
      <c r="W376" s="77" t="s">
        <v>153</v>
      </c>
      <c r="X376" s="77"/>
      <c r="Y376" s="77" t="s">
        <v>1426</v>
      </c>
      <c r="Z376" s="78" t="s">
        <v>59</v>
      </c>
      <c r="AA376" s="78" t="s">
        <v>1427</v>
      </c>
      <c r="AB376" s="77" t="s">
        <v>113</v>
      </c>
      <c r="AC376" s="77" t="s">
        <v>205</v>
      </c>
      <c r="AD376" s="77" t="s">
        <v>206</v>
      </c>
    </row>
    <row r="377" spans="2:30" x14ac:dyDescent="0.35">
      <c r="B377" s="77">
        <v>104800</v>
      </c>
      <c r="C377" s="77" t="s">
        <v>1230</v>
      </c>
      <c r="D377" s="77">
        <v>2020</v>
      </c>
      <c r="E377" s="77"/>
      <c r="F377" s="96">
        <v>223962.93150400199</v>
      </c>
      <c r="G377" s="78" t="s">
        <v>1561</v>
      </c>
      <c r="H377" s="77"/>
      <c r="I377" s="96">
        <v>0</v>
      </c>
      <c r="J377" s="96">
        <v>0</v>
      </c>
      <c r="K377" s="96">
        <v>223962.93150400199</v>
      </c>
      <c r="L377" s="96">
        <v>0</v>
      </c>
      <c r="M377" s="96">
        <v>0</v>
      </c>
      <c r="N377" s="97"/>
      <c r="O377" s="96">
        <v>0</v>
      </c>
      <c r="P377" s="96">
        <v>223962.93150400199</v>
      </c>
      <c r="Q377" s="96">
        <v>0</v>
      </c>
      <c r="R377" s="96">
        <v>223962.93150400199</v>
      </c>
      <c r="S377" s="96">
        <v>0</v>
      </c>
      <c r="T377" s="79"/>
      <c r="U377" s="78" t="s">
        <v>120</v>
      </c>
      <c r="V377" s="78" t="s">
        <v>100</v>
      </c>
      <c r="W377" s="77" t="s">
        <v>175</v>
      </c>
      <c r="X377" s="77"/>
      <c r="Y377" s="77" t="s">
        <v>191</v>
      </c>
      <c r="Z377" s="78" t="s">
        <v>101</v>
      </c>
      <c r="AA377" s="98">
        <v>95336</v>
      </c>
      <c r="AB377" s="77" t="s">
        <v>113</v>
      </c>
      <c r="AC377" s="77" t="s">
        <v>205</v>
      </c>
      <c r="AD377" s="77" t="s">
        <v>206</v>
      </c>
    </row>
    <row r="378" spans="2:30" x14ac:dyDescent="0.35">
      <c r="B378" s="77">
        <v>101447</v>
      </c>
      <c r="C378" s="77" t="s">
        <v>668</v>
      </c>
      <c r="D378" s="77">
        <v>2020</v>
      </c>
      <c r="E378" s="77"/>
      <c r="F378" s="96">
        <v>20995.553727999999</v>
      </c>
      <c r="G378" s="78" t="s">
        <v>1561</v>
      </c>
      <c r="H378" s="77"/>
      <c r="I378" s="96">
        <v>20995.553727999999</v>
      </c>
      <c r="J378" s="96">
        <v>0</v>
      </c>
      <c r="K378" s="96">
        <v>0</v>
      </c>
      <c r="L378" s="96">
        <v>0</v>
      </c>
      <c r="M378" s="96">
        <v>0</v>
      </c>
      <c r="N378" s="97"/>
      <c r="O378" s="96">
        <v>0</v>
      </c>
      <c r="P378" s="96">
        <v>0</v>
      </c>
      <c r="Q378" s="96">
        <v>0</v>
      </c>
      <c r="R378" s="96">
        <v>0</v>
      </c>
      <c r="S378" s="96">
        <v>20995.553727999999</v>
      </c>
      <c r="T378" s="79"/>
      <c r="U378" s="78" t="s">
        <v>100</v>
      </c>
      <c r="V378" s="78" t="s">
        <v>100</v>
      </c>
      <c r="W378" s="77"/>
      <c r="X378" s="77"/>
      <c r="Y378" s="77" t="s">
        <v>448</v>
      </c>
      <c r="Z378" s="78" t="s">
        <v>101</v>
      </c>
      <c r="AA378" s="98">
        <v>96019</v>
      </c>
      <c r="AB378" s="77" t="s">
        <v>411</v>
      </c>
      <c r="AC378" s="77" t="s">
        <v>118</v>
      </c>
      <c r="AD378" s="77" t="s">
        <v>111</v>
      </c>
    </row>
    <row r="379" spans="2:30" x14ac:dyDescent="0.35">
      <c r="B379" s="77">
        <v>104354</v>
      </c>
      <c r="C379" s="77" t="s">
        <v>669</v>
      </c>
      <c r="D379" s="77">
        <v>2020</v>
      </c>
      <c r="E379" s="77"/>
      <c r="F379" s="96">
        <v>20039.509552</v>
      </c>
      <c r="G379" s="78" t="s">
        <v>1561</v>
      </c>
      <c r="H379" s="77"/>
      <c r="I379" s="96">
        <v>20039.509552</v>
      </c>
      <c r="J379" s="96">
        <v>0</v>
      </c>
      <c r="K379" s="96">
        <v>0</v>
      </c>
      <c r="L379" s="96">
        <v>0</v>
      </c>
      <c r="M379" s="96">
        <v>0</v>
      </c>
      <c r="N379" s="97"/>
      <c r="O379" s="96">
        <v>0</v>
      </c>
      <c r="P379" s="96">
        <v>0</v>
      </c>
      <c r="Q379" s="96">
        <v>0</v>
      </c>
      <c r="R379" s="96">
        <v>0</v>
      </c>
      <c r="S379" s="96">
        <v>20039.509552</v>
      </c>
      <c r="T379" s="79"/>
      <c r="U379" s="78" t="s">
        <v>100</v>
      </c>
      <c r="V379" s="78" t="s">
        <v>100</v>
      </c>
      <c r="W379" s="77"/>
      <c r="X379" s="77"/>
      <c r="Y379" s="77" t="s">
        <v>670</v>
      </c>
      <c r="Z379" s="78" t="s">
        <v>101</v>
      </c>
      <c r="AA379" s="98">
        <v>93274</v>
      </c>
      <c r="AB379" s="77" t="s">
        <v>603</v>
      </c>
      <c r="AC379" s="77" t="s">
        <v>0</v>
      </c>
      <c r="AD379" s="77" t="s">
        <v>111</v>
      </c>
    </row>
    <row r="380" spans="2:30" x14ac:dyDescent="0.35">
      <c r="B380" s="77">
        <v>100205</v>
      </c>
      <c r="C380" s="77" t="s">
        <v>671</v>
      </c>
      <c r="D380" s="77">
        <v>2020</v>
      </c>
      <c r="E380" s="77"/>
      <c r="F380" s="96">
        <v>8931.6642655176292</v>
      </c>
      <c r="G380" s="78" t="s">
        <v>1561</v>
      </c>
      <c r="H380" s="77"/>
      <c r="I380" s="96">
        <v>8931.6642655176292</v>
      </c>
      <c r="J380" s="96">
        <v>0</v>
      </c>
      <c r="K380" s="96">
        <v>0</v>
      </c>
      <c r="L380" s="96">
        <v>0</v>
      </c>
      <c r="M380" s="96">
        <v>0</v>
      </c>
      <c r="N380" s="97"/>
      <c r="O380" s="96">
        <v>0</v>
      </c>
      <c r="P380" s="96">
        <v>0</v>
      </c>
      <c r="Q380" s="96">
        <v>0</v>
      </c>
      <c r="R380" s="96">
        <v>0</v>
      </c>
      <c r="S380" s="96">
        <v>8931.6642655176292</v>
      </c>
      <c r="T380" s="79"/>
      <c r="U380" s="78" t="s">
        <v>100</v>
      </c>
      <c r="V380" s="78" t="s">
        <v>100</v>
      </c>
      <c r="W380" s="77"/>
      <c r="X380" s="77"/>
      <c r="Y380" s="77" t="s">
        <v>223</v>
      </c>
      <c r="Z380" s="78" t="s">
        <v>101</v>
      </c>
      <c r="AA380" s="98">
        <v>92123</v>
      </c>
      <c r="AB380" s="77" t="s">
        <v>672</v>
      </c>
      <c r="AC380" s="77" t="s">
        <v>0</v>
      </c>
      <c r="AD380" s="77" t="s">
        <v>111</v>
      </c>
    </row>
    <row r="381" spans="2:30" x14ac:dyDescent="0.35">
      <c r="B381" s="77">
        <v>100339</v>
      </c>
      <c r="C381" s="77" t="s">
        <v>1168</v>
      </c>
      <c r="D381" s="77">
        <v>2020</v>
      </c>
      <c r="E381" s="77"/>
      <c r="F381" s="96">
        <v>650515.83262560004</v>
      </c>
      <c r="G381" s="78" t="s">
        <v>1561</v>
      </c>
      <c r="H381" s="77"/>
      <c r="I381" s="96">
        <v>650515.83262560004</v>
      </c>
      <c r="J381" s="96">
        <v>0</v>
      </c>
      <c r="K381" s="96">
        <v>0</v>
      </c>
      <c r="L381" s="96">
        <v>0</v>
      </c>
      <c r="M381" s="96">
        <v>0</v>
      </c>
      <c r="N381" s="97"/>
      <c r="O381" s="96">
        <v>650515.83262560004</v>
      </c>
      <c r="P381" s="96">
        <v>0</v>
      </c>
      <c r="Q381" s="96">
        <v>0</v>
      </c>
      <c r="R381" s="96">
        <v>650515.83262560004</v>
      </c>
      <c r="S381" s="96">
        <v>0</v>
      </c>
      <c r="T381" s="79"/>
      <c r="U381" s="78" t="s">
        <v>120</v>
      </c>
      <c r="V381" s="78" t="s">
        <v>100</v>
      </c>
      <c r="W381" s="77" t="s">
        <v>453</v>
      </c>
      <c r="X381" s="77"/>
      <c r="Y381" s="77" t="s">
        <v>132</v>
      </c>
      <c r="Z381" s="78" t="s">
        <v>101</v>
      </c>
      <c r="AA381" s="98">
        <v>93251</v>
      </c>
      <c r="AB381" s="77" t="s">
        <v>102</v>
      </c>
      <c r="AC381" s="77" t="s">
        <v>0</v>
      </c>
      <c r="AD381" s="77" t="s">
        <v>109</v>
      </c>
    </row>
    <row r="382" spans="2:30" x14ac:dyDescent="0.35">
      <c r="B382" s="77">
        <v>104211</v>
      </c>
      <c r="C382" s="77" t="s">
        <v>1428</v>
      </c>
      <c r="D382" s="77">
        <v>2020</v>
      </c>
      <c r="E382" s="77"/>
      <c r="F382" s="96">
        <v>279956.67896824703</v>
      </c>
      <c r="G382" s="78" t="s">
        <v>1561</v>
      </c>
      <c r="H382" s="77"/>
      <c r="I382" s="96">
        <v>0</v>
      </c>
      <c r="J382" s="96">
        <v>0</v>
      </c>
      <c r="K382" s="96">
        <v>0</v>
      </c>
      <c r="L382" s="96">
        <v>0</v>
      </c>
      <c r="M382" s="96">
        <v>279956.67896824703</v>
      </c>
      <c r="N382" s="97"/>
      <c r="O382" s="96">
        <v>0</v>
      </c>
      <c r="P382" s="96">
        <v>0</v>
      </c>
      <c r="Q382" s="96">
        <v>279956.67896824598</v>
      </c>
      <c r="R382" s="96">
        <v>279956.67896824598</v>
      </c>
      <c r="S382" s="96">
        <v>4.0999999999999998E-10</v>
      </c>
      <c r="T382" s="79"/>
      <c r="U382" s="78" t="s">
        <v>120</v>
      </c>
      <c r="V382" s="78" t="s">
        <v>100</v>
      </c>
      <c r="W382" s="77" t="s">
        <v>169</v>
      </c>
      <c r="X382" s="77"/>
      <c r="Y382" s="77" t="s">
        <v>1231</v>
      </c>
      <c r="Z382" s="78" t="s">
        <v>101</v>
      </c>
      <c r="AA382" s="98">
        <v>21610</v>
      </c>
      <c r="AB382" s="77" t="s">
        <v>122</v>
      </c>
      <c r="AC382" s="77" t="s">
        <v>106</v>
      </c>
      <c r="AD382" s="77" t="s">
        <v>107</v>
      </c>
    </row>
    <row r="383" spans="2:30" x14ac:dyDescent="0.35">
      <c r="B383" s="77">
        <v>104569</v>
      </c>
      <c r="C383" s="77" t="s">
        <v>673</v>
      </c>
      <c r="D383" s="77">
        <v>2020</v>
      </c>
      <c r="E383" s="77"/>
      <c r="F383" s="96">
        <v>24509.233391999998</v>
      </c>
      <c r="G383" s="78" t="s">
        <v>1561</v>
      </c>
      <c r="H383" s="77"/>
      <c r="I383" s="96">
        <v>24509.233391999998</v>
      </c>
      <c r="J383" s="96">
        <v>0</v>
      </c>
      <c r="K383" s="96">
        <v>0</v>
      </c>
      <c r="L383" s="96">
        <v>0</v>
      </c>
      <c r="M383" s="96">
        <v>0</v>
      </c>
      <c r="N383" s="97"/>
      <c r="O383" s="96">
        <v>0</v>
      </c>
      <c r="P383" s="96">
        <v>0</v>
      </c>
      <c r="Q383" s="96">
        <v>0</v>
      </c>
      <c r="R383" s="96">
        <v>0</v>
      </c>
      <c r="S383" s="96">
        <v>24509.233391999998</v>
      </c>
      <c r="T383" s="79"/>
      <c r="U383" s="78" t="s">
        <v>100</v>
      </c>
      <c r="V383" s="78" t="s">
        <v>100</v>
      </c>
      <c r="W383" s="77"/>
      <c r="X383" s="77"/>
      <c r="Y383" s="77" t="s">
        <v>252</v>
      </c>
      <c r="Z383" s="78" t="s">
        <v>101</v>
      </c>
      <c r="AA383" s="98">
        <v>90033</v>
      </c>
      <c r="AB383" s="77" t="s">
        <v>405</v>
      </c>
      <c r="AC383" s="77" t="s">
        <v>0</v>
      </c>
      <c r="AD383" s="77" t="s">
        <v>111</v>
      </c>
    </row>
    <row r="384" spans="2:30" x14ac:dyDescent="0.35">
      <c r="B384" s="77">
        <v>101327</v>
      </c>
      <c r="C384" s="77" t="s">
        <v>674</v>
      </c>
      <c r="D384" s="77">
        <v>2020</v>
      </c>
      <c r="E384" s="77"/>
      <c r="F384" s="96">
        <v>27710.3919258735</v>
      </c>
      <c r="G384" s="78" t="s">
        <v>1561</v>
      </c>
      <c r="H384" s="77"/>
      <c r="I384" s="96">
        <v>139.27325539789601</v>
      </c>
      <c r="J384" s="96">
        <v>27571.1186704756</v>
      </c>
      <c r="K384" s="96">
        <v>0</v>
      </c>
      <c r="L384" s="96">
        <v>0</v>
      </c>
      <c r="M384" s="96">
        <v>0</v>
      </c>
      <c r="N384" s="97"/>
      <c r="O384" s="96">
        <v>0</v>
      </c>
      <c r="P384" s="96">
        <v>0</v>
      </c>
      <c r="Q384" s="96">
        <v>0</v>
      </c>
      <c r="R384" s="96">
        <v>0</v>
      </c>
      <c r="S384" s="96">
        <v>27710.3919258735</v>
      </c>
      <c r="T384" s="79"/>
      <c r="U384" s="78" t="s">
        <v>120</v>
      </c>
      <c r="V384" s="78" t="s">
        <v>100</v>
      </c>
      <c r="W384" s="77" t="s">
        <v>284</v>
      </c>
      <c r="X384" s="77"/>
      <c r="Y384" s="77" t="s">
        <v>675</v>
      </c>
      <c r="Z384" s="78" t="s">
        <v>101</v>
      </c>
      <c r="AA384" s="98">
        <v>91301</v>
      </c>
      <c r="AB384" s="77" t="s">
        <v>570</v>
      </c>
      <c r="AC384" s="77" t="s">
        <v>0</v>
      </c>
      <c r="AD384" s="77" t="s">
        <v>109</v>
      </c>
    </row>
    <row r="385" spans="2:30" x14ac:dyDescent="0.35">
      <c r="B385" s="77">
        <v>101487</v>
      </c>
      <c r="C385" s="77" t="s">
        <v>676</v>
      </c>
      <c r="D385" s="77">
        <v>2020</v>
      </c>
      <c r="E385" s="77"/>
      <c r="F385" s="96">
        <v>103388.51972676801</v>
      </c>
      <c r="G385" s="78" t="s">
        <v>1561</v>
      </c>
      <c r="H385" s="77"/>
      <c r="I385" s="96">
        <v>10226.973224879401</v>
      </c>
      <c r="J385" s="96">
        <v>93161.546501888704</v>
      </c>
      <c r="K385" s="96">
        <v>0</v>
      </c>
      <c r="L385" s="96">
        <v>0</v>
      </c>
      <c r="M385" s="96">
        <v>0</v>
      </c>
      <c r="N385" s="97"/>
      <c r="O385" s="96">
        <v>0</v>
      </c>
      <c r="P385" s="96">
        <v>0</v>
      </c>
      <c r="Q385" s="96">
        <v>0</v>
      </c>
      <c r="R385" s="96">
        <v>0</v>
      </c>
      <c r="S385" s="96">
        <v>103388.51972676801</v>
      </c>
      <c r="T385" s="79"/>
      <c r="U385" s="78" t="s">
        <v>120</v>
      </c>
      <c r="V385" s="78" t="s">
        <v>100</v>
      </c>
      <c r="W385" s="77" t="s">
        <v>284</v>
      </c>
      <c r="X385" s="77"/>
      <c r="Y385" s="77" t="s">
        <v>162</v>
      </c>
      <c r="Z385" s="78" t="s">
        <v>101</v>
      </c>
      <c r="AA385" s="98">
        <v>90745</v>
      </c>
      <c r="AB385" s="77" t="s">
        <v>409</v>
      </c>
      <c r="AC385" s="77" t="s">
        <v>0</v>
      </c>
      <c r="AD385" s="77" t="s">
        <v>111</v>
      </c>
    </row>
    <row r="386" spans="2:30" x14ac:dyDescent="0.35">
      <c r="B386" s="77">
        <v>100071</v>
      </c>
      <c r="C386" s="77" t="s">
        <v>677</v>
      </c>
      <c r="D386" s="77">
        <v>2020</v>
      </c>
      <c r="E386" s="77"/>
      <c r="F386" s="96">
        <v>122625.703340936</v>
      </c>
      <c r="G386" s="78" t="s">
        <v>1561</v>
      </c>
      <c r="H386" s="77"/>
      <c r="I386" s="96">
        <v>648.76990130302499</v>
      </c>
      <c r="J386" s="96">
        <v>121976.93343963299</v>
      </c>
      <c r="K386" s="96">
        <v>0</v>
      </c>
      <c r="L386" s="96">
        <v>0</v>
      </c>
      <c r="M386" s="96">
        <v>0</v>
      </c>
      <c r="N386" s="97"/>
      <c r="O386" s="96">
        <v>0</v>
      </c>
      <c r="P386" s="96">
        <v>0</v>
      </c>
      <c r="Q386" s="96">
        <v>0</v>
      </c>
      <c r="R386" s="96">
        <v>0</v>
      </c>
      <c r="S386" s="96">
        <v>122625.703340936</v>
      </c>
      <c r="T386" s="79"/>
      <c r="U386" s="78" t="s">
        <v>120</v>
      </c>
      <c r="V386" s="78" t="s">
        <v>100</v>
      </c>
      <c r="W386" s="77" t="s">
        <v>284</v>
      </c>
      <c r="X386" s="77"/>
      <c r="Y386" s="77" t="s">
        <v>436</v>
      </c>
      <c r="Z386" s="78" t="s">
        <v>101</v>
      </c>
      <c r="AA386" s="98">
        <v>90607</v>
      </c>
      <c r="AB386" s="77" t="s">
        <v>570</v>
      </c>
      <c r="AC386" s="77" t="s">
        <v>0</v>
      </c>
      <c r="AD386" s="77" t="s">
        <v>109</v>
      </c>
    </row>
    <row r="387" spans="2:30" x14ac:dyDescent="0.35">
      <c r="B387" s="77">
        <v>104641</v>
      </c>
      <c r="C387" s="77" t="s">
        <v>1429</v>
      </c>
      <c r="D387" s="77">
        <v>2020</v>
      </c>
      <c r="E387" s="77"/>
      <c r="F387" s="96">
        <v>0</v>
      </c>
      <c r="G387" s="78" t="s">
        <v>1561</v>
      </c>
      <c r="H387" s="77"/>
      <c r="I387" s="96">
        <v>0</v>
      </c>
      <c r="J387" s="96">
        <v>0</v>
      </c>
      <c r="K387" s="96">
        <v>0</v>
      </c>
      <c r="L387" s="96">
        <v>0</v>
      </c>
      <c r="M387" s="96">
        <v>0</v>
      </c>
      <c r="N387" s="97"/>
      <c r="O387" s="96">
        <v>0</v>
      </c>
      <c r="P387" s="96">
        <v>0</v>
      </c>
      <c r="Q387" s="96">
        <v>0</v>
      </c>
      <c r="R387" s="96">
        <v>0</v>
      </c>
      <c r="S387" s="96">
        <v>0</v>
      </c>
      <c r="T387" s="79"/>
      <c r="U387" s="78" t="s">
        <v>100</v>
      </c>
      <c r="V387" s="78" t="s">
        <v>100</v>
      </c>
      <c r="W387" s="77"/>
      <c r="X387" s="77"/>
      <c r="Y387" s="77" t="s">
        <v>437</v>
      </c>
      <c r="Z387" s="78" t="s">
        <v>101</v>
      </c>
      <c r="AA387" s="98">
        <v>93534</v>
      </c>
      <c r="AB387" s="77" t="s">
        <v>122</v>
      </c>
      <c r="AC387" s="77" t="s">
        <v>106</v>
      </c>
      <c r="AD387" s="77" t="s">
        <v>107</v>
      </c>
    </row>
    <row r="388" spans="2:30" x14ac:dyDescent="0.35">
      <c r="B388" s="77">
        <v>101465</v>
      </c>
      <c r="C388" s="77" t="s">
        <v>678</v>
      </c>
      <c r="D388" s="77">
        <v>2020</v>
      </c>
      <c r="E388" s="77"/>
      <c r="F388" s="96">
        <v>62831.302041329604</v>
      </c>
      <c r="G388" s="78" t="s">
        <v>1561</v>
      </c>
      <c r="H388" s="77"/>
      <c r="I388" s="96">
        <v>62831.302041329604</v>
      </c>
      <c r="J388" s="96">
        <v>0</v>
      </c>
      <c r="K388" s="96">
        <v>0</v>
      </c>
      <c r="L388" s="96">
        <v>0</v>
      </c>
      <c r="M388" s="96">
        <v>0</v>
      </c>
      <c r="N388" s="97"/>
      <c r="O388" s="96">
        <v>62831.302041329604</v>
      </c>
      <c r="P388" s="96">
        <v>0</v>
      </c>
      <c r="Q388" s="96">
        <v>0</v>
      </c>
      <c r="R388" s="96">
        <v>62831.302041329604</v>
      </c>
      <c r="S388" s="96">
        <v>0</v>
      </c>
      <c r="T388" s="79"/>
      <c r="U388" s="78" t="s">
        <v>120</v>
      </c>
      <c r="V388" s="78" t="s">
        <v>120</v>
      </c>
      <c r="W388" s="77" t="s">
        <v>220</v>
      </c>
      <c r="X388" s="77"/>
      <c r="Y388" s="77" t="s">
        <v>670</v>
      </c>
      <c r="Z388" s="78" t="s">
        <v>101</v>
      </c>
      <c r="AA388" s="98">
        <v>93274</v>
      </c>
      <c r="AB388" s="77" t="s">
        <v>309</v>
      </c>
      <c r="AC388" s="77" t="s">
        <v>0</v>
      </c>
      <c r="AD388" s="77" t="s">
        <v>111</v>
      </c>
    </row>
    <row r="389" spans="2:30" x14ac:dyDescent="0.35">
      <c r="B389" s="77">
        <v>104762</v>
      </c>
      <c r="C389" s="77" t="s">
        <v>1232</v>
      </c>
      <c r="D389" s="77">
        <v>2020</v>
      </c>
      <c r="E389" s="77"/>
      <c r="F389" s="96">
        <v>134772.81264396899</v>
      </c>
      <c r="G389" s="78" t="s">
        <v>1561</v>
      </c>
      <c r="H389" s="77"/>
      <c r="I389" s="96">
        <v>0</v>
      </c>
      <c r="J389" s="96">
        <v>0</v>
      </c>
      <c r="K389" s="96">
        <v>134772.81264396899</v>
      </c>
      <c r="L389" s="96">
        <v>0</v>
      </c>
      <c r="M389" s="96">
        <v>0</v>
      </c>
      <c r="N389" s="97"/>
      <c r="O389" s="96">
        <v>0</v>
      </c>
      <c r="P389" s="96">
        <v>134772.81264396899</v>
      </c>
      <c r="Q389" s="96">
        <v>0</v>
      </c>
      <c r="R389" s="96">
        <v>134772.81264396899</v>
      </c>
      <c r="S389" s="96">
        <v>0</v>
      </c>
      <c r="T389" s="79"/>
      <c r="U389" s="78" t="s">
        <v>120</v>
      </c>
      <c r="V389" s="78" t="s">
        <v>100</v>
      </c>
      <c r="W389" s="77" t="s">
        <v>153</v>
      </c>
      <c r="X389" s="77"/>
      <c r="Y389" s="77" t="s">
        <v>1233</v>
      </c>
      <c r="Z389" s="78" t="s">
        <v>556</v>
      </c>
      <c r="AA389" s="98">
        <v>66210</v>
      </c>
      <c r="AB389" s="77" t="s">
        <v>1234</v>
      </c>
      <c r="AC389" s="77" t="s">
        <v>205</v>
      </c>
      <c r="AD389" s="77" t="s">
        <v>206</v>
      </c>
    </row>
    <row r="390" spans="2:30" x14ac:dyDescent="0.35">
      <c r="B390" s="77">
        <v>3039</v>
      </c>
      <c r="C390" s="77" t="s">
        <v>1430</v>
      </c>
      <c r="D390" s="77">
        <v>2020</v>
      </c>
      <c r="E390" s="77"/>
      <c r="F390" s="96">
        <v>0</v>
      </c>
      <c r="G390" s="78" t="s">
        <v>1561</v>
      </c>
      <c r="H390" s="77"/>
      <c r="I390" s="96">
        <v>0</v>
      </c>
      <c r="J390" s="96">
        <v>0</v>
      </c>
      <c r="K390" s="96">
        <v>0</v>
      </c>
      <c r="L390" s="96">
        <v>0</v>
      </c>
      <c r="M390" s="96">
        <v>0</v>
      </c>
      <c r="N390" s="97"/>
      <c r="O390" s="96">
        <v>0</v>
      </c>
      <c r="P390" s="96">
        <v>0</v>
      </c>
      <c r="Q390" s="96">
        <v>0</v>
      </c>
      <c r="R390" s="96">
        <v>0</v>
      </c>
      <c r="S390" s="96">
        <v>0</v>
      </c>
      <c r="T390" s="79"/>
      <c r="U390" s="78" t="s">
        <v>100</v>
      </c>
      <c r="V390" s="78" t="s">
        <v>100</v>
      </c>
      <c r="W390" s="77"/>
      <c r="X390" s="77"/>
      <c r="Y390" s="77" t="s">
        <v>451</v>
      </c>
      <c r="Z390" s="78" t="s">
        <v>101</v>
      </c>
      <c r="AA390" s="98">
        <v>96130</v>
      </c>
      <c r="AB390" s="77" t="s">
        <v>122</v>
      </c>
      <c r="AC390" s="77" t="s">
        <v>106</v>
      </c>
      <c r="AD390" s="77" t="s">
        <v>107</v>
      </c>
    </row>
    <row r="391" spans="2:30" x14ac:dyDescent="0.35">
      <c r="B391" s="77">
        <v>104656</v>
      </c>
      <c r="C391" s="77" t="s">
        <v>1431</v>
      </c>
      <c r="D391" s="77">
        <v>2020</v>
      </c>
      <c r="E391" s="77"/>
      <c r="F391" s="96">
        <v>0</v>
      </c>
      <c r="G391" s="78" t="s">
        <v>1561</v>
      </c>
      <c r="H391" s="77"/>
      <c r="I391" s="96">
        <v>0</v>
      </c>
      <c r="J391" s="96">
        <v>0</v>
      </c>
      <c r="K391" s="96">
        <v>0</v>
      </c>
      <c r="L391" s="96">
        <v>0</v>
      </c>
      <c r="M391" s="96">
        <v>0</v>
      </c>
      <c r="N391" s="97"/>
      <c r="O391" s="96">
        <v>0</v>
      </c>
      <c r="P391" s="96">
        <v>0</v>
      </c>
      <c r="Q391" s="96">
        <v>0</v>
      </c>
      <c r="R391" s="96">
        <v>0</v>
      </c>
      <c r="S391" s="96">
        <v>0</v>
      </c>
      <c r="T391" s="79"/>
      <c r="U391" s="78" t="s">
        <v>100</v>
      </c>
      <c r="V391" s="78" t="s">
        <v>100</v>
      </c>
      <c r="W391" s="77"/>
      <c r="X391" s="77"/>
      <c r="Y391" s="77" t="s">
        <v>326</v>
      </c>
      <c r="Z391" s="78" t="s">
        <v>101</v>
      </c>
      <c r="AA391" s="98">
        <v>95033</v>
      </c>
      <c r="AB391" s="77" t="s">
        <v>122</v>
      </c>
      <c r="AC391" s="77" t="s">
        <v>106</v>
      </c>
      <c r="AD391" s="77" t="s">
        <v>107</v>
      </c>
    </row>
    <row r="392" spans="2:30" x14ac:dyDescent="0.35">
      <c r="B392" s="77">
        <v>101708</v>
      </c>
      <c r="C392" s="77" t="s">
        <v>679</v>
      </c>
      <c r="D392" s="77">
        <v>2020</v>
      </c>
      <c r="E392" s="77"/>
      <c r="F392" s="96">
        <v>21843.184836205</v>
      </c>
      <c r="G392" s="78" t="s">
        <v>1561</v>
      </c>
      <c r="H392" s="77"/>
      <c r="I392" s="96">
        <v>21843.184836205</v>
      </c>
      <c r="J392" s="96">
        <v>0</v>
      </c>
      <c r="K392" s="96">
        <v>0</v>
      </c>
      <c r="L392" s="96">
        <v>0</v>
      </c>
      <c r="M392" s="96">
        <v>0</v>
      </c>
      <c r="N392" s="97"/>
      <c r="O392" s="96">
        <v>0</v>
      </c>
      <c r="P392" s="96">
        <v>0</v>
      </c>
      <c r="Q392" s="96">
        <v>0</v>
      </c>
      <c r="R392" s="96">
        <v>0</v>
      </c>
      <c r="S392" s="96">
        <v>21843.184836205</v>
      </c>
      <c r="T392" s="79"/>
      <c r="U392" s="78" t="s">
        <v>100</v>
      </c>
      <c r="V392" s="78" t="s">
        <v>100</v>
      </c>
      <c r="W392" s="77"/>
      <c r="X392" s="77"/>
      <c r="Y392" s="77" t="s">
        <v>200</v>
      </c>
      <c r="Z392" s="78" t="s">
        <v>101</v>
      </c>
      <c r="AA392" s="98">
        <v>94550</v>
      </c>
      <c r="AB392" s="77" t="s">
        <v>680</v>
      </c>
      <c r="AC392" s="77" t="s">
        <v>0</v>
      </c>
      <c r="AD392" s="77" t="s">
        <v>111</v>
      </c>
    </row>
    <row r="393" spans="2:30" x14ac:dyDescent="0.35">
      <c r="B393" s="77">
        <v>101381</v>
      </c>
      <c r="C393" s="77" t="s">
        <v>1432</v>
      </c>
      <c r="D393" s="77">
        <v>2020</v>
      </c>
      <c r="E393" s="77"/>
      <c r="F393" s="96">
        <v>283448.35384159902</v>
      </c>
      <c r="G393" s="78" t="s">
        <v>1561</v>
      </c>
      <c r="H393" s="77"/>
      <c r="I393" s="96">
        <v>283448.35384159902</v>
      </c>
      <c r="J393" s="96">
        <v>0</v>
      </c>
      <c r="K393" s="96">
        <v>0</v>
      </c>
      <c r="L393" s="96">
        <v>0</v>
      </c>
      <c r="M393" s="96">
        <v>0</v>
      </c>
      <c r="N393" s="97"/>
      <c r="O393" s="96">
        <v>283448.35384159902</v>
      </c>
      <c r="P393" s="96">
        <v>0</v>
      </c>
      <c r="Q393" s="96">
        <v>0</v>
      </c>
      <c r="R393" s="96">
        <v>283448.35384159902</v>
      </c>
      <c r="S393" s="96">
        <v>0</v>
      </c>
      <c r="T393" s="79"/>
      <c r="U393" s="78" t="s">
        <v>165</v>
      </c>
      <c r="V393" s="78" t="s">
        <v>120</v>
      </c>
      <c r="W393" s="77" t="s">
        <v>169</v>
      </c>
      <c r="X393" s="77"/>
      <c r="Y393" s="77" t="s">
        <v>683</v>
      </c>
      <c r="Z393" s="78" t="s">
        <v>101</v>
      </c>
      <c r="AA393" s="98">
        <v>96003</v>
      </c>
      <c r="AB393" s="77" t="s">
        <v>388</v>
      </c>
      <c r="AC393" s="77" t="s">
        <v>389</v>
      </c>
      <c r="AD393" s="77" t="s">
        <v>390</v>
      </c>
    </row>
    <row r="394" spans="2:30" x14ac:dyDescent="0.35">
      <c r="B394" s="77">
        <v>101461</v>
      </c>
      <c r="C394" s="77" t="s">
        <v>1433</v>
      </c>
      <c r="D394" s="77">
        <v>2020</v>
      </c>
      <c r="E394" s="77"/>
      <c r="F394" s="96">
        <v>533910.59347404295</v>
      </c>
      <c r="G394" s="78" t="s">
        <v>1561</v>
      </c>
      <c r="H394" s="77"/>
      <c r="I394" s="96">
        <v>528815.19347404304</v>
      </c>
      <c r="J394" s="96">
        <v>5095.3999999999996</v>
      </c>
      <c r="K394" s="96">
        <v>0</v>
      </c>
      <c r="L394" s="96">
        <v>0</v>
      </c>
      <c r="M394" s="96">
        <v>0</v>
      </c>
      <c r="N394" s="97"/>
      <c r="O394" s="96">
        <v>528815.19347404304</v>
      </c>
      <c r="P394" s="96">
        <v>0</v>
      </c>
      <c r="Q394" s="96">
        <v>0</v>
      </c>
      <c r="R394" s="96">
        <v>528815.19347404304</v>
      </c>
      <c r="S394" s="96">
        <v>5095.3999999999996</v>
      </c>
      <c r="T394" s="79"/>
      <c r="U394" s="78" t="s">
        <v>120</v>
      </c>
      <c r="V394" s="78" t="s">
        <v>120</v>
      </c>
      <c r="W394" s="77" t="s">
        <v>169</v>
      </c>
      <c r="X394" s="77"/>
      <c r="Y394" s="77" t="s">
        <v>684</v>
      </c>
      <c r="Z394" s="78" t="s">
        <v>101</v>
      </c>
      <c r="AA394" s="98">
        <v>93561</v>
      </c>
      <c r="AB394" s="77" t="s">
        <v>388</v>
      </c>
      <c r="AC394" s="77" t="s">
        <v>389</v>
      </c>
      <c r="AD394" s="77" t="s">
        <v>390</v>
      </c>
    </row>
    <row r="395" spans="2:30" x14ac:dyDescent="0.35">
      <c r="B395" s="77">
        <v>101265</v>
      </c>
      <c r="C395" s="77" t="s">
        <v>681</v>
      </c>
      <c r="D395" s="77">
        <v>2020</v>
      </c>
      <c r="E395" s="77"/>
      <c r="F395" s="96">
        <v>184788.167107677</v>
      </c>
      <c r="G395" s="78" t="s">
        <v>1561</v>
      </c>
      <c r="H395" s="77"/>
      <c r="I395" s="96">
        <v>184788.167107677</v>
      </c>
      <c r="J395" s="96">
        <v>0</v>
      </c>
      <c r="K395" s="96">
        <v>0</v>
      </c>
      <c r="L395" s="96">
        <v>0</v>
      </c>
      <c r="M395" s="96">
        <v>0</v>
      </c>
      <c r="N395" s="97"/>
      <c r="O395" s="96">
        <v>184782.59089731</v>
      </c>
      <c r="P395" s="96">
        <v>0</v>
      </c>
      <c r="Q395" s="96">
        <v>0</v>
      </c>
      <c r="R395" s="96">
        <v>184782.59089731</v>
      </c>
      <c r="S395" s="96">
        <v>5.5762103669999998</v>
      </c>
      <c r="T395" s="79"/>
      <c r="U395" s="78" t="s">
        <v>120</v>
      </c>
      <c r="V395" s="78" t="s">
        <v>120</v>
      </c>
      <c r="W395" s="77" t="s">
        <v>169</v>
      </c>
      <c r="X395" s="77"/>
      <c r="Y395" s="77" t="s">
        <v>682</v>
      </c>
      <c r="Z395" s="78" t="s">
        <v>101</v>
      </c>
      <c r="AA395" s="98">
        <v>95014</v>
      </c>
      <c r="AB395" s="77" t="s">
        <v>388</v>
      </c>
      <c r="AC395" s="77" t="s">
        <v>389</v>
      </c>
      <c r="AD395" s="77" t="s">
        <v>390</v>
      </c>
    </row>
    <row r="396" spans="2:30" x14ac:dyDescent="0.35">
      <c r="B396" s="77">
        <v>104106</v>
      </c>
      <c r="C396" s="77" t="s">
        <v>685</v>
      </c>
      <c r="D396" s="77">
        <v>2020</v>
      </c>
      <c r="E396" s="77"/>
      <c r="F396" s="96">
        <v>22750.262788799999</v>
      </c>
      <c r="G396" s="78" t="s">
        <v>1561</v>
      </c>
      <c r="H396" s="77"/>
      <c r="I396" s="96">
        <v>22750.262788799999</v>
      </c>
      <c r="J396" s="96">
        <v>0</v>
      </c>
      <c r="K396" s="96">
        <v>0</v>
      </c>
      <c r="L396" s="96">
        <v>0</v>
      </c>
      <c r="M396" s="96">
        <v>0</v>
      </c>
      <c r="N396" s="97"/>
      <c r="O396" s="96">
        <v>0</v>
      </c>
      <c r="P396" s="96">
        <v>0</v>
      </c>
      <c r="Q396" s="96">
        <v>0</v>
      </c>
      <c r="R396" s="96">
        <v>0</v>
      </c>
      <c r="S396" s="96">
        <v>22750.262788799999</v>
      </c>
      <c r="T396" s="79"/>
      <c r="U396" s="78" t="s">
        <v>100</v>
      </c>
      <c r="V396" s="78" t="s">
        <v>100</v>
      </c>
      <c r="W396" s="77"/>
      <c r="X396" s="77"/>
      <c r="Y396" s="77" t="s">
        <v>686</v>
      </c>
      <c r="Z396" s="78" t="s">
        <v>101</v>
      </c>
      <c r="AA396" s="98">
        <v>93245</v>
      </c>
      <c r="AB396" s="77" t="s">
        <v>603</v>
      </c>
      <c r="AC396" s="77" t="s">
        <v>0</v>
      </c>
      <c r="AD396" s="77" t="s">
        <v>111</v>
      </c>
    </row>
    <row r="397" spans="2:30" x14ac:dyDescent="0.35">
      <c r="B397" s="77">
        <v>101716</v>
      </c>
      <c r="C397" s="77" t="s">
        <v>687</v>
      </c>
      <c r="D397" s="77">
        <v>2020</v>
      </c>
      <c r="E397" s="77"/>
      <c r="F397" s="96">
        <v>50849.212369361601</v>
      </c>
      <c r="G397" s="78" t="s">
        <v>1561</v>
      </c>
      <c r="H397" s="77"/>
      <c r="I397" s="96">
        <v>50849.212369361601</v>
      </c>
      <c r="J397" s="96">
        <v>0</v>
      </c>
      <c r="K397" s="96">
        <v>0</v>
      </c>
      <c r="L397" s="96">
        <v>0</v>
      </c>
      <c r="M397" s="96">
        <v>0</v>
      </c>
      <c r="N397" s="97"/>
      <c r="O397" s="96">
        <v>50816.280784000002</v>
      </c>
      <c r="P397" s="96">
        <v>0</v>
      </c>
      <c r="Q397" s="96">
        <v>0</v>
      </c>
      <c r="R397" s="96">
        <v>50816.280784000002</v>
      </c>
      <c r="S397" s="96">
        <v>32.9315853616</v>
      </c>
      <c r="T397" s="79"/>
      <c r="U397" s="78" t="s">
        <v>120</v>
      </c>
      <c r="V397" s="78" t="s">
        <v>120</v>
      </c>
      <c r="W397" s="77" t="s">
        <v>175</v>
      </c>
      <c r="X397" s="77"/>
      <c r="Y397" s="77" t="s">
        <v>595</v>
      </c>
      <c r="Z397" s="78" t="s">
        <v>101</v>
      </c>
      <c r="AA397" s="98">
        <v>93245</v>
      </c>
      <c r="AB397" s="77" t="s">
        <v>603</v>
      </c>
      <c r="AC397" s="77" t="s">
        <v>0</v>
      </c>
      <c r="AD397" s="77" t="s">
        <v>111</v>
      </c>
    </row>
    <row r="398" spans="2:30" x14ac:dyDescent="0.35">
      <c r="B398" s="77">
        <v>104105</v>
      </c>
      <c r="C398" s="77" t="s">
        <v>688</v>
      </c>
      <c r="D398" s="77">
        <v>2020</v>
      </c>
      <c r="E398" s="77"/>
      <c r="F398" s="96">
        <v>17592.614377599999</v>
      </c>
      <c r="G398" s="78" t="s">
        <v>1561</v>
      </c>
      <c r="H398" s="77"/>
      <c r="I398" s="96">
        <v>17592.614377599999</v>
      </c>
      <c r="J398" s="96">
        <v>0</v>
      </c>
      <c r="K398" s="96">
        <v>0</v>
      </c>
      <c r="L398" s="96">
        <v>0</v>
      </c>
      <c r="M398" s="96">
        <v>0</v>
      </c>
      <c r="N398" s="97"/>
      <c r="O398" s="96">
        <v>0</v>
      </c>
      <c r="P398" s="96">
        <v>0</v>
      </c>
      <c r="Q398" s="96">
        <v>0</v>
      </c>
      <c r="R398" s="96">
        <v>0</v>
      </c>
      <c r="S398" s="96">
        <v>17592.614377599999</v>
      </c>
      <c r="T398" s="79"/>
      <c r="U398" s="78" t="s">
        <v>100</v>
      </c>
      <c r="V398" s="78" t="s">
        <v>100</v>
      </c>
      <c r="W398" s="77"/>
      <c r="X398" s="77"/>
      <c r="Y398" s="77" t="s">
        <v>689</v>
      </c>
      <c r="Z398" s="78" t="s">
        <v>101</v>
      </c>
      <c r="AA398" s="98">
        <v>95376</v>
      </c>
      <c r="AB398" s="77" t="s">
        <v>603</v>
      </c>
      <c r="AC398" s="77" t="s">
        <v>0</v>
      </c>
      <c r="AD398" s="77" t="s">
        <v>111</v>
      </c>
    </row>
    <row r="399" spans="2:30" x14ac:dyDescent="0.35">
      <c r="B399" s="77">
        <v>104052</v>
      </c>
      <c r="C399" s="77" t="s">
        <v>690</v>
      </c>
      <c r="D399" s="77">
        <v>2020</v>
      </c>
      <c r="E399" s="77"/>
      <c r="F399" s="96">
        <v>64381.432797142501</v>
      </c>
      <c r="G399" s="78" t="s">
        <v>1561</v>
      </c>
      <c r="H399" s="77"/>
      <c r="I399" s="96">
        <v>64381.432797142501</v>
      </c>
      <c r="J399" s="96">
        <v>0</v>
      </c>
      <c r="K399" s="96">
        <v>0</v>
      </c>
      <c r="L399" s="96">
        <v>0</v>
      </c>
      <c r="M399" s="96">
        <v>0</v>
      </c>
      <c r="N399" s="97"/>
      <c r="O399" s="96">
        <v>64381.051383680002</v>
      </c>
      <c r="P399" s="96">
        <v>0</v>
      </c>
      <c r="Q399" s="96">
        <v>0</v>
      </c>
      <c r="R399" s="96">
        <v>64381.051383680002</v>
      </c>
      <c r="S399" s="96">
        <v>0.38141346250000002</v>
      </c>
      <c r="T399" s="79"/>
      <c r="U399" s="78" t="s">
        <v>120</v>
      </c>
      <c r="V399" s="78" t="s">
        <v>120</v>
      </c>
      <c r="W399" s="77" t="s">
        <v>220</v>
      </c>
      <c r="X399" s="77"/>
      <c r="Y399" s="77" t="s">
        <v>691</v>
      </c>
      <c r="Z399" s="78" t="s">
        <v>101</v>
      </c>
      <c r="AA399" s="98">
        <v>93908</v>
      </c>
      <c r="AB399" s="77" t="s">
        <v>692</v>
      </c>
      <c r="AC399" s="77" t="s">
        <v>693</v>
      </c>
      <c r="AD399" s="77" t="s">
        <v>111</v>
      </c>
    </row>
    <row r="400" spans="2:30" x14ac:dyDescent="0.35">
      <c r="B400" s="77">
        <v>101499</v>
      </c>
      <c r="C400" s="77" t="s">
        <v>694</v>
      </c>
      <c r="D400" s="77">
        <v>2020</v>
      </c>
      <c r="E400" s="77"/>
      <c r="F400" s="96">
        <v>113751.54109216</v>
      </c>
      <c r="G400" s="78" t="s">
        <v>1561</v>
      </c>
      <c r="H400" s="77"/>
      <c r="I400" s="96">
        <v>113751.54109216</v>
      </c>
      <c r="J400" s="96">
        <v>0</v>
      </c>
      <c r="K400" s="96">
        <v>0</v>
      </c>
      <c r="L400" s="96">
        <v>0</v>
      </c>
      <c r="M400" s="96">
        <v>0</v>
      </c>
      <c r="N400" s="97"/>
      <c r="O400" s="96">
        <v>113751.54109216</v>
      </c>
      <c r="P400" s="96">
        <v>0</v>
      </c>
      <c r="Q400" s="96">
        <v>0</v>
      </c>
      <c r="R400" s="96">
        <v>113751.54109216</v>
      </c>
      <c r="S400" s="96">
        <v>0</v>
      </c>
      <c r="T400" s="79"/>
      <c r="U400" s="78" t="s">
        <v>120</v>
      </c>
      <c r="V400" s="78" t="s">
        <v>120</v>
      </c>
      <c r="W400" s="77" t="s">
        <v>265</v>
      </c>
      <c r="X400" s="77"/>
      <c r="Y400" s="77" t="s">
        <v>313</v>
      </c>
      <c r="Z400" s="78" t="s">
        <v>101</v>
      </c>
      <c r="AA400" s="98">
        <v>93635</v>
      </c>
      <c r="AB400" s="77" t="s">
        <v>395</v>
      </c>
      <c r="AC400" s="77" t="s">
        <v>0</v>
      </c>
      <c r="AD400" s="77" t="s">
        <v>111</v>
      </c>
    </row>
    <row r="401" spans="2:30" x14ac:dyDescent="0.35">
      <c r="B401" s="77">
        <v>104099</v>
      </c>
      <c r="C401" s="77" t="s">
        <v>1434</v>
      </c>
      <c r="D401" s="77">
        <v>2020</v>
      </c>
      <c r="E401" s="77"/>
      <c r="F401" s="96">
        <v>36197.273300879999</v>
      </c>
      <c r="G401" s="78" t="s">
        <v>1561</v>
      </c>
      <c r="H401" s="77"/>
      <c r="I401" s="96">
        <v>0</v>
      </c>
      <c r="J401" s="96">
        <v>0</v>
      </c>
      <c r="K401" s="96">
        <v>0</v>
      </c>
      <c r="L401" s="96">
        <v>0</v>
      </c>
      <c r="M401" s="96">
        <v>36197.273300879999</v>
      </c>
      <c r="N401" s="97"/>
      <c r="O401" s="96">
        <v>0</v>
      </c>
      <c r="P401" s="96">
        <v>0</v>
      </c>
      <c r="Q401" s="96">
        <v>21320.42130088</v>
      </c>
      <c r="R401" s="96">
        <v>21320.42130088</v>
      </c>
      <c r="S401" s="96">
        <v>14876.852000000001</v>
      </c>
      <c r="T401" s="79"/>
      <c r="U401" s="78" t="s">
        <v>120</v>
      </c>
      <c r="V401" s="78" t="s">
        <v>100</v>
      </c>
      <c r="W401" s="77" t="s">
        <v>1211</v>
      </c>
      <c r="X401" s="77"/>
      <c r="Y401" s="77" t="s">
        <v>695</v>
      </c>
      <c r="Z401" s="78" t="s">
        <v>101</v>
      </c>
      <c r="AA401" s="98">
        <v>96150</v>
      </c>
      <c r="AB401" s="77" t="s">
        <v>122</v>
      </c>
      <c r="AC401" s="77" t="s">
        <v>106</v>
      </c>
      <c r="AD401" s="77" t="s">
        <v>107</v>
      </c>
    </row>
    <row r="402" spans="2:30" x14ac:dyDescent="0.35">
      <c r="B402" s="77">
        <v>101053</v>
      </c>
      <c r="C402" s="77" t="s">
        <v>1435</v>
      </c>
      <c r="D402" s="77">
        <v>2020</v>
      </c>
      <c r="E402" s="77"/>
      <c r="F402" s="96">
        <v>74420.181324966106</v>
      </c>
      <c r="G402" s="78" t="s">
        <v>1561</v>
      </c>
      <c r="H402" s="77"/>
      <c r="I402" s="96">
        <v>74420.181324966106</v>
      </c>
      <c r="J402" s="96">
        <v>0</v>
      </c>
      <c r="K402" s="96">
        <v>0</v>
      </c>
      <c r="L402" s="96">
        <v>0</v>
      </c>
      <c r="M402" s="96">
        <v>0</v>
      </c>
      <c r="N402" s="97"/>
      <c r="O402" s="96">
        <v>74420.181324966106</v>
      </c>
      <c r="P402" s="96">
        <v>0</v>
      </c>
      <c r="Q402" s="96">
        <v>0</v>
      </c>
      <c r="R402" s="96">
        <v>74420.181324966106</v>
      </c>
      <c r="S402" s="96">
        <v>0</v>
      </c>
      <c r="T402" s="79"/>
      <c r="U402" s="78" t="s">
        <v>120</v>
      </c>
      <c r="V402" s="78" t="s">
        <v>120</v>
      </c>
      <c r="W402" s="77" t="s">
        <v>153</v>
      </c>
      <c r="X402" s="77"/>
      <c r="Y402" s="77" t="s">
        <v>802</v>
      </c>
      <c r="Z402" s="78" t="s">
        <v>101</v>
      </c>
      <c r="AA402" s="98">
        <v>91761</v>
      </c>
      <c r="AB402" s="77" t="s">
        <v>154</v>
      </c>
      <c r="AC402" s="77" t="s">
        <v>155</v>
      </c>
      <c r="AD402" s="77" t="s">
        <v>156</v>
      </c>
    </row>
    <row r="403" spans="2:30" x14ac:dyDescent="0.35">
      <c r="B403" s="77">
        <v>101044</v>
      </c>
      <c r="C403" s="77" t="s">
        <v>696</v>
      </c>
      <c r="D403" s="77">
        <v>2020</v>
      </c>
      <c r="E403" s="77"/>
      <c r="F403" s="96">
        <v>10383.27144</v>
      </c>
      <c r="G403" s="78" t="s">
        <v>1561</v>
      </c>
      <c r="H403" s="77"/>
      <c r="I403" s="96">
        <v>10383.27144</v>
      </c>
      <c r="J403" s="96">
        <v>0</v>
      </c>
      <c r="K403" s="96">
        <v>0</v>
      </c>
      <c r="L403" s="96">
        <v>0</v>
      </c>
      <c r="M403" s="96">
        <v>0</v>
      </c>
      <c r="N403" s="97"/>
      <c r="O403" s="96">
        <v>10383.27144</v>
      </c>
      <c r="P403" s="96">
        <v>0</v>
      </c>
      <c r="Q403" s="96">
        <v>0</v>
      </c>
      <c r="R403" s="96">
        <v>10383.27144</v>
      </c>
      <c r="S403" s="96">
        <v>0</v>
      </c>
      <c r="T403" s="79"/>
      <c r="U403" s="78" t="s">
        <v>120</v>
      </c>
      <c r="V403" s="78" t="s">
        <v>100</v>
      </c>
      <c r="W403" s="77" t="s">
        <v>131</v>
      </c>
      <c r="X403" s="77"/>
      <c r="Y403" s="77" t="s">
        <v>141</v>
      </c>
      <c r="Z403" s="78" t="s">
        <v>101</v>
      </c>
      <c r="AA403" s="98">
        <v>93308</v>
      </c>
      <c r="AB403" s="77" t="s">
        <v>102</v>
      </c>
      <c r="AC403" s="77" t="s">
        <v>0</v>
      </c>
      <c r="AD403" s="77" t="s">
        <v>109</v>
      </c>
    </row>
    <row r="404" spans="2:30" x14ac:dyDescent="0.35">
      <c r="B404" s="77">
        <v>101574</v>
      </c>
      <c r="C404" s="77" t="s">
        <v>697</v>
      </c>
      <c r="D404" s="77">
        <v>2020</v>
      </c>
      <c r="E404" s="77"/>
      <c r="F404" s="96">
        <v>17632.495809648</v>
      </c>
      <c r="G404" s="78" t="s">
        <v>1561</v>
      </c>
      <c r="H404" s="77"/>
      <c r="I404" s="96">
        <v>17632.495809648</v>
      </c>
      <c r="J404" s="96">
        <v>0</v>
      </c>
      <c r="K404" s="96">
        <v>0</v>
      </c>
      <c r="L404" s="96">
        <v>0</v>
      </c>
      <c r="M404" s="96">
        <v>0</v>
      </c>
      <c r="N404" s="97"/>
      <c r="O404" s="96">
        <v>0</v>
      </c>
      <c r="P404" s="96">
        <v>0</v>
      </c>
      <c r="Q404" s="96">
        <v>0</v>
      </c>
      <c r="R404" s="96">
        <v>0</v>
      </c>
      <c r="S404" s="96">
        <v>17632.495809648</v>
      </c>
      <c r="T404" s="79"/>
      <c r="U404" s="78" t="s">
        <v>100</v>
      </c>
      <c r="V404" s="78" t="s">
        <v>100</v>
      </c>
      <c r="W404" s="77"/>
      <c r="X404" s="77"/>
      <c r="Y404" s="77" t="s">
        <v>698</v>
      </c>
      <c r="Z404" s="78" t="s">
        <v>101</v>
      </c>
      <c r="AA404" s="98">
        <v>93599</v>
      </c>
      <c r="AB404" s="77" t="s">
        <v>699</v>
      </c>
      <c r="AC404" s="77" t="s">
        <v>0</v>
      </c>
      <c r="AD404" s="77" t="s">
        <v>111</v>
      </c>
    </row>
    <row r="405" spans="2:30" x14ac:dyDescent="0.35">
      <c r="B405" s="77">
        <v>101623</v>
      </c>
      <c r="C405" s="77" t="s">
        <v>700</v>
      </c>
      <c r="D405" s="77">
        <v>2020</v>
      </c>
      <c r="E405" s="77"/>
      <c r="F405" s="96">
        <v>22098.818302296899</v>
      </c>
      <c r="G405" s="78" t="s">
        <v>1561</v>
      </c>
      <c r="H405" s="77"/>
      <c r="I405" s="96">
        <v>22098.818302296899</v>
      </c>
      <c r="J405" s="96">
        <v>0</v>
      </c>
      <c r="K405" s="96">
        <v>0</v>
      </c>
      <c r="L405" s="96">
        <v>0</v>
      </c>
      <c r="M405" s="96">
        <v>0</v>
      </c>
      <c r="N405" s="97"/>
      <c r="O405" s="96">
        <v>0</v>
      </c>
      <c r="P405" s="96">
        <v>0</v>
      </c>
      <c r="Q405" s="96">
        <v>0</v>
      </c>
      <c r="R405" s="96">
        <v>0</v>
      </c>
      <c r="S405" s="96">
        <v>22098.818302296899</v>
      </c>
      <c r="T405" s="79"/>
      <c r="U405" s="78" t="s">
        <v>100</v>
      </c>
      <c r="V405" s="78" t="s">
        <v>100</v>
      </c>
      <c r="W405" s="77"/>
      <c r="X405" s="77"/>
      <c r="Y405" s="77" t="s">
        <v>701</v>
      </c>
      <c r="Z405" s="78" t="s">
        <v>101</v>
      </c>
      <c r="AA405" s="98">
        <v>94089</v>
      </c>
      <c r="AB405" s="77" t="s">
        <v>702</v>
      </c>
      <c r="AC405" s="77" t="s">
        <v>0</v>
      </c>
      <c r="AD405" s="77" t="s">
        <v>111</v>
      </c>
    </row>
    <row r="406" spans="2:30" x14ac:dyDescent="0.35">
      <c r="B406" s="77">
        <v>104424</v>
      </c>
      <c r="C406" s="77" t="s">
        <v>703</v>
      </c>
      <c r="D406" s="77">
        <v>2020</v>
      </c>
      <c r="E406" s="77"/>
      <c r="F406" s="96">
        <v>8950.3288247478904</v>
      </c>
      <c r="G406" s="78" t="s">
        <v>1561</v>
      </c>
      <c r="H406" s="77"/>
      <c r="I406" s="96">
        <v>8950.3288247478904</v>
      </c>
      <c r="J406" s="96">
        <v>0</v>
      </c>
      <c r="K406" s="96">
        <v>0</v>
      </c>
      <c r="L406" s="96">
        <v>0</v>
      </c>
      <c r="M406" s="96">
        <v>0</v>
      </c>
      <c r="N406" s="97"/>
      <c r="O406" s="96">
        <v>0</v>
      </c>
      <c r="P406" s="96">
        <v>0</v>
      </c>
      <c r="Q406" s="96">
        <v>0</v>
      </c>
      <c r="R406" s="96">
        <v>0</v>
      </c>
      <c r="S406" s="96">
        <v>8950.3288247478904</v>
      </c>
      <c r="T406" s="79"/>
      <c r="U406" s="78" t="s">
        <v>100</v>
      </c>
      <c r="V406" s="78" t="s">
        <v>100</v>
      </c>
      <c r="W406" s="77"/>
      <c r="X406" s="77"/>
      <c r="Y406" s="77" t="s">
        <v>704</v>
      </c>
      <c r="Z406" s="78" t="s">
        <v>101</v>
      </c>
      <c r="AA406" s="98">
        <v>95220</v>
      </c>
      <c r="AB406" s="77" t="s">
        <v>363</v>
      </c>
      <c r="AC406" s="77" t="s">
        <v>138</v>
      </c>
      <c r="AD406" s="77" t="s">
        <v>139</v>
      </c>
    </row>
    <row r="407" spans="2:30" x14ac:dyDescent="0.35">
      <c r="B407" s="77">
        <v>3040</v>
      </c>
      <c r="C407" s="77" t="s">
        <v>1436</v>
      </c>
      <c r="D407" s="77">
        <v>2020</v>
      </c>
      <c r="E407" s="77"/>
      <c r="F407" s="96">
        <v>0</v>
      </c>
      <c r="G407" s="78" t="s">
        <v>1561</v>
      </c>
      <c r="H407" s="77"/>
      <c r="I407" s="96">
        <v>0</v>
      </c>
      <c r="J407" s="96">
        <v>0</v>
      </c>
      <c r="K407" s="96">
        <v>0</v>
      </c>
      <c r="L407" s="96">
        <v>0</v>
      </c>
      <c r="M407" s="96">
        <v>0</v>
      </c>
      <c r="N407" s="97"/>
      <c r="O407" s="96">
        <v>0</v>
      </c>
      <c r="P407" s="96">
        <v>0</v>
      </c>
      <c r="Q407" s="96">
        <v>0</v>
      </c>
      <c r="R407" s="96">
        <v>0</v>
      </c>
      <c r="S407" s="96">
        <v>0</v>
      </c>
      <c r="T407" s="79"/>
      <c r="U407" s="78" t="s">
        <v>100</v>
      </c>
      <c r="V407" s="78" t="s">
        <v>100</v>
      </c>
      <c r="W407" s="77"/>
      <c r="X407" s="77"/>
      <c r="Y407" s="77" t="s">
        <v>110</v>
      </c>
      <c r="Z407" s="78" t="s">
        <v>101</v>
      </c>
      <c r="AA407" s="98">
        <v>90120</v>
      </c>
      <c r="AB407" s="77" t="s">
        <v>122</v>
      </c>
      <c r="AC407" s="77" t="s">
        <v>106</v>
      </c>
      <c r="AD407" s="77" t="s">
        <v>107</v>
      </c>
    </row>
    <row r="408" spans="2:30" x14ac:dyDescent="0.35">
      <c r="B408" s="77">
        <v>104172</v>
      </c>
      <c r="C408" s="77" t="s">
        <v>705</v>
      </c>
      <c r="D408" s="77">
        <v>2020</v>
      </c>
      <c r="E408" s="77"/>
      <c r="F408" s="96">
        <v>290537.30570124002</v>
      </c>
      <c r="G408" s="78" t="s">
        <v>1561</v>
      </c>
      <c r="H408" s="77"/>
      <c r="I408" s="96">
        <v>290537.30570124002</v>
      </c>
      <c r="J408" s="96">
        <v>0</v>
      </c>
      <c r="K408" s="96">
        <v>0</v>
      </c>
      <c r="L408" s="96">
        <v>0</v>
      </c>
      <c r="M408" s="96">
        <v>0</v>
      </c>
      <c r="N408" s="97"/>
      <c r="O408" s="96">
        <v>290537.30570124002</v>
      </c>
      <c r="P408" s="96">
        <v>0</v>
      </c>
      <c r="Q408" s="96">
        <v>0</v>
      </c>
      <c r="R408" s="96">
        <v>290537.30570124002</v>
      </c>
      <c r="S408" s="96">
        <v>0</v>
      </c>
      <c r="T408" s="79"/>
      <c r="U408" s="78" t="s">
        <v>120</v>
      </c>
      <c r="V408" s="78" t="s">
        <v>100</v>
      </c>
      <c r="W408" s="77" t="s">
        <v>265</v>
      </c>
      <c r="X408" s="77"/>
      <c r="Y408" s="77" t="s">
        <v>706</v>
      </c>
      <c r="Z408" s="78" t="s">
        <v>101</v>
      </c>
      <c r="AA408" s="98">
        <v>95242</v>
      </c>
      <c r="AB408" s="77" t="s">
        <v>102</v>
      </c>
      <c r="AC408" s="77" t="s">
        <v>301</v>
      </c>
      <c r="AD408" s="77" t="s">
        <v>109</v>
      </c>
    </row>
    <row r="409" spans="2:30" x14ac:dyDescent="0.35">
      <c r="B409" s="77">
        <v>100207</v>
      </c>
      <c r="C409" s="77" t="s">
        <v>707</v>
      </c>
      <c r="D409" s="77">
        <v>2020</v>
      </c>
      <c r="E409" s="77"/>
      <c r="F409" s="96">
        <v>55031.4519035993</v>
      </c>
      <c r="G409" s="78" t="s">
        <v>1561</v>
      </c>
      <c r="H409" s="77"/>
      <c r="I409" s="96">
        <v>55031.4519035993</v>
      </c>
      <c r="J409" s="96">
        <v>0</v>
      </c>
      <c r="K409" s="96">
        <v>0</v>
      </c>
      <c r="L409" s="96">
        <v>0</v>
      </c>
      <c r="M409" s="96">
        <v>0</v>
      </c>
      <c r="N409" s="97"/>
      <c r="O409" s="96">
        <v>55017.717910393098</v>
      </c>
      <c r="P409" s="96">
        <v>0</v>
      </c>
      <c r="Q409" s="96">
        <v>0</v>
      </c>
      <c r="R409" s="96">
        <v>55017.717910393098</v>
      </c>
      <c r="S409" s="96">
        <v>13.733993206199999</v>
      </c>
      <c r="T409" s="79"/>
      <c r="U409" s="78" t="s">
        <v>120</v>
      </c>
      <c r="V409" s="78" t="s">
        <v>100</v>
      </c>
      <c r="W409" s="77" t="s">
        <v>1211</v>
      </c>
      <c r="X409" s="77"/>
      <c r="Y409" s="77" t="s">
        <v>708</v>
      </c>
      <c r="Z409" s="78" t="s">
        <v>101</v>
      </c>
      <c r="AA409" s="98">
        <v>92354</v>
      </c>
      <c r="AB409" s="77" t="s">
        <v>263</v>
      </c>
      <c r="AC409" s="77" t="s">
        <v>0</v>
      </c>
      <c r="AD409" s="77" t="s">
        <v>111</v>
      </c>
    </row>
    <row r="410" spans="2:30" x14ac:dyDescent="0.35">
      <c r="B410" s="77">
        <v>3041</v>
      </c>
      <c r="C410" s="77" t="s">
        <v>1437</v>
      </c>
      <c r="D410" s="77">
        <v>2020</v>
      </c>
      <c r="E410" s="77"/>
      <c r="F410" s="96">
        <v>0</v>
      </c>
      <c r="G410" s="78" t="s">
        <v>1561</v>
      </c>
      <c r="H410" s="77"/>
      <c r="I410" s="96">
        <v>0</v>
      </c>
      <c r="J410" s="96">
        <v>0</v>
      </c>
      <c r="K410" s="96">
        <v>0</v>
      </c>
      <c r="L410" s="96">
        <v>0</v>
      </c>
      <c r="M410" s="96">
        <v>0</v>
      </c>
      <c r="N410" s="97"/>
      <c r="O410" s="96">
        <v>0</v>
      </c>
      <c r="P410" s="96">
        <v>0</v>
      </c>
      <c r="Q410" s="96">
        <v>0</v>
      </c>
      <c r="R410" s="96">
        <v>0</v>
      </c>
      <c r="S410" s="96">
        <v>0</v>
      </c>
      <c r="T410" s="79"/>
      <c r="U410" s="78" t="s">
        <v>100</v>
      </c>
      <c r="V410" s="78" t="s">
        <v>100</v>
      </c>
      <c r="W410" s="77"/>
      <c r="X410" s="77"/>
      <c r="Y410" s="77" t="s">
        <v>438</v>
      </c>
      <c r="Z410" s="78" t="s">
        <v>101</v>
      </c>
      <c r="AA410" s="98">
        <v>93438</v>
      </c>
      <c r="AB410" s="77" t="s">
        <v>122</v>
      </c>
      <c r="AC410" s="77" t="s">
        <v>106</v>
      </c>
      <c r="AD410" s="77" t="s">
        <v>107</v>
      </c>
    </row>
    <row r="411" spans="2:30" x14ac:dyDescent="0.35">
      <c r="B411" s="77">
        <v>5003</v>
      </c>
      <c r="C411" s="77" t="s">
        <v>709</v>
      </c>
      <c r="D411" s="77">
        <v>2020</v>
      </c>
      <c r="E411" s="77"/>
      <c r="F411" s="96">
        <v>508754.121996</v>
      </c>
      <c r="G411" s="78" t="s">
        <v>1561</v>
      </c>
      <c r="H411" s="77"/>
      <c r="I411" s="96">
        <v>0</v>
      </c>
      <c r="J411" s="96">
        <v>0</v>
      </c>
      <c r="K411" s="96">
        <v>508754.121996</v>
      </c>
      <c r="L411" s="96">
        <v>0</v>
      </c>
      <c r="M411" s="96">
        <v>0</v>
      </c>
      <c r="N411" s="97"/>
      <c r="O411" s="96">
        <v>0</v>
      </c>
      <c r="P411" s="96">
        <v>415398.595856692</v>
      </c>
      <c r="Q411" s="96">
        <v>0</v>
      </c>
      <c r="R411" s="96">
        <v>415398.595856692</v>
      </c>
      <c r="S411" s="96">
        <v>93355.526139308393</v>
      </c>
      <c r="T411" s="79"/>
      <c r="U411" s="78" t="s">
        <v>120</v>
      </c>
      <c r="V411" s="78" t="s">
        <v>100</v>
      </c>
      <c r="W411" s="77" t="s">
        <v>220</v>
      </c>
      <c r="X411" s="77"/>
      <c r="Y411" s="77" t="s">
        <v>144</v>
      </c>
      <c r="Z411" s="78" t="s">
        <v>101</v>
      </c>
      <c r="AA411" s="98">
        <v>90806</v>
      </c>
      <c r="AB411" s="77" t="s">
        <v>442</v>
      </c>
      <c r="AC411" s="77" t="s">
        <v>205</v>
      </c>
      <c r="AD411" s="77" t="s">
        <v>206</v>
      </c>
    </row>
    <row r="412" spans="2:30" x14ac:dyDescent="0.35">
      <c r="B412" s="77">
        <v>100208</v>
      </c>
      <c r="C412" s="77" t="s">
        <v>1438</v>
      </c>
      <c r="D412" s="77">
        <v>2020</v>
      </c>
      <c r="E412" s="77"/>
      <c r="F412" s="96">
        <v>29890.804152000001</v>
      </c>
      <c r="G412" s="78" t="s">
        <v>1561</v>
      </c>
      <c r="H412" s="77"/>
      <c r="I412" s="96">
        <v>29890.804152000001</v>
      </c>
      <c r="J412" s="96">
        <v>0</v>
      </c>
      <c r="K412" s="96">
        <v>0</v>
      </c>
      <c r="L412" s="96">
        <v>0</v>
      </c>
      <c r="M412" s="96">
        <v>0</v>
      </c>
      <c r="N412" s="97"/>
      <c r="O412" s="96">
        <v>29890.804152000001</v>
      </c>
      <c r="P412" s="96">
        <v>0</v>
      </c>
      <c r="Q412" s="96">
        <v>0</v>
      </c>
      <c r="R412" s="96">
        <v>29890.804152000001</v>
      </c>
      <c r="S412" s="96">
        <v>0</v>
      </c>
      <c r="T412" s="79"/>
      <c r="U412" s="78" t="s">
        <v>120</v>
      </c>
      <c r="V412" s="78" t="s">
        <v>100</v>
      </c>
      <c r="W412" s="77" t="s">
        <v>175</v>
      </c>
      <c r="X412" s="77"/>
      <c r="Y412" s="77" t="s">
        <v>144</v>
      </c>
      <c r="Z412" s="78" t="s">
        <v>101</v>
      </c>
      <c r="AA412" s="98">
        <v>90802</v>
      </c>
      <c r="AB412" s="77" t="s">
        <v>102</v>
      </c>
      <c r="AC412" s="77" t="s">
        <v>1</v>
      </c>
      <c r="AD412" s="77" t="s">
        <v>109</v>
      </c>
    </row>
    <row r="413" spans="2:30" x14ac:dyDescent="0.35">
      <c r="B413" s="77">
        <v>3042</v>
      </c>
      <c r="C413" s="77" t="s">
        <v>1439</v>
      </c>
      <c r="D413" s="77">
        <v>2020</v>
      </c>
      <c r="E413" s="77"/>
      <c r="F413" s="96">
        <v>4741327.0647707796</v>
      </c>
      <c r="G413" s="78" t="s">
        <v>1561</v>
      </c>
      <c r="H413" s="77"/>
      <c r="I413" s="96">
        <v>0</v>
      </c>
      <c r="J413" s="96">
        <v>0</v>
      </c>
      <c r="K413" s="96">
        <v>0</v>
      </c>
      <c r="L413" s="96">
        <v>0</v>
      </c>
      <c r="M413" s="96">
        <v>4741327.0647707796</v>
      </c>
      <c r="N413" s="97"/>
      <c r="O413" s="96">
        <v>0</v>
      </c>
      <c r="P413" s="96">
        <v>0</v>
      </c>
      <c r="Q413" s="96">
        <v>3313671.6706543001</v>
      </c>
      <c r="R413" s="96">
        <v>3313671.6706543001</v>
      </c>
      <c r="S413" s="96">
        <v>1427655.3941164799</v>
      </c>
      <c r="T413" s="79"/>
      <c r="U413" s="78" t="s">
        <v>120</v>
      </c>
      <c r="V413" s="78" t="s">
        <v>100</v>
      </c>
      <c r="W413" s="77" t="s">
        <v>232</v>
      </c>
      <c r="X413" s="77"/>
      <c r="Y413" s="77" t="s">
        <v>252</v>
      </c>
      <c r="Z413" s="78" t="s">
        <v>101</v>
      </c>
      <c r="AA413" s="98">
        <v>90012</v>
      </c>
      <c r="AB413" s="77" t="s">
        <v>297</v>
      </c>
      <c r="AC413" s="77" t="s">
        <v>106</v>
      </c>
      <c r="AD413" s="77" t="s">
        <v>107</v>
      </c>
    </row>
    <row r="414" spans="2:30" x14ac:dyDescent="0.35">
      <c r="B414" s="77">
        <v>100185</v>
      </c>
      <c r="C414" s="77" t="s">
        <v>710</v>
      </c>
      <c r="D414" s="77">
        <v>2020</v>
      </c>
      <c r="E414" s="77"/>
      <c r="F414" s="96">
        <v>40610.590543218001</v>
      </c>
      <c r="G414" s="78" t="s">
        <v>1561</v>
      </c>
      <c r="H414" s="77"/>
      <c r="I414" s="96">
        <v>40610.590543218001</v>
      </c>
      <c r="J414" s="96">
        <v>0</v>
      </c>
      <c r="K414" s="96">
        <v>0</v>
      </c>
      <c r="L414" s="96">
        <v>0</v>
      </c>
      <c r="M414" s="96">
        <v>0</v>
      </c>
      <c r="N414" s="97"/>
      <c r="O414" s="96">
        <v>40374.908844356003</v>
      </c>
      <c r="P414" s="96">
        <v>0</v>
      </c>
      <c r="Q414" s="96">
        <v>0</v>
      </c>
      <c r="R414" s="96">
        <v>40374.908844356003</v>
      </c>
      <c r="S414" s="96">
        <v>235.68169886199999</v>
      </c>
      <c r="T414" s="79"/>
      <c r="U414" s="78" t="s">
        <v>120</v>
      </c>
      <c r="V414" s="78" t="s">
        <v>100</v>
      </c>
      <c r="W414" s="77" t="s">
        <v>232</v>
      </c>
      <c r="X414" s="77"/>
      <c r="Y414" s="77" t="s">
        <v>166</v>
      </c>
      <c r="Z414" s="78" t="s">
        <v>101</v>
      </c>
      <c r="AA414" s="98">
        <v>90744</v>
      </c>
      <c r="AB414" s="77" t="s">
        <v>102</v>
      </c>
      <c r="AC414" s="77" t="s">
        <v>1</v>
      </c>
      <c r="AD414" s="77" t="s">
        <v>109</v>
      </c>
    </row>
    <row r="415" spans="2:30" x14ac:dyDescent="0.35">
      <c r="B415" s="77">
        <v>100187</v>
      </c>
      <c r="C415" s="77" t="s">
        <v>711</v>
      </c>
      <c r="D415" s="77">
        <v>2020</v>
      </c>
      <c r="E415" s="77"/>
      <c r="F415" s="96">
        <v>1486395.7876200301</v>
      </c>
      <c r="G415" s="78" t="s">
        <v>1561</v>
      </c>
      <c r="H415" s="77"/>
      <c r="I415" s="96">
        <v>1486395.7876200301</v>
      </c>
      <c r="J415" s="96">
        <v>0</v>
      </c>
      <c r="K415" s="96">
        <v>0</v>
      </c>
      <c r="L415" s="96">
        <v>0</v>
      </c>
      <c r="M415" s="96">
        <v>0</v>
      </c>
      <c r="N415" s="97"/>
      <c r="O415" s="96">
        <v>1486394.0049714299</v>
      </c>
      <c r="P415" s="96">
        <v>0</v>
      </c>
      <c r="Q415" s="96">
        <v>0</v>
      </c>
      <c r="R415" s="96">
        <v>1486394.0049714299</v>
      </c>
      <c r="S415" s="96">
        <v>1.782648598</v>
      </c>
      <c r="T415" s="79"/>
      <c r="U415" s="78" t="s">
        <v>120</v>
      </c>
      <c r="V415" s="78" t="s">
        <v>100</v>
      </c>
      <c r="W415" s="77" t="s">
        <v>232</v>
      </c>
      <c r="X415" s="77"/>
      <c r="Y415" s="77" t="s">
        <v>144</v>
      </c>
      <c r="Z415" s="78" t="s">
        <v>101</v>
      </c>
      <c r="AA415" s="98">
        <v>90803</v>
      </c>
      <c r="AB415" s="77" t="s">
        <v>102</v>
      </c>
      <c r="AC415" s="77" t="s">
        <v>301</v>
      </c>
      <c r="AD415" s="77" t="s">
        <v>109</v>
      </c>
    </row>
    <row r="416" spans="2:30" x14ac:dyDescent="0.35">
      <c r="B416" s="77">
        <v>101004</v>
      </c>
      <c r="C416" s="77" t="s">
        <v>712</v>
      </c>
      <c r="D416" s="77">
        <v>2020</v>
      </c>
      <c r="E416" s="77"/>
      <c r="F416" s="96">
        <v>721103.08221536397</v>
      </c>
      <c r="G416" s="78" t="s">
        <v>1561</v>
      </c>
      <c r="H416" s="77"/>
      <c r="I416" s="96">
        <v>721103.08221536397</v>
      </c>
      <c r="J416" s="96">
        <v>0</v>
      </c>
      <c r="K416" s="96">
        <v>0</v>
      </c>
      <c r="L416" s="96">
        <v>0</v>
      </c>
      <c r="M416" s="96">
        <v>0</v>
      </c>
      <c r="N416" s="97"/>
      <c r="O416" s="96">
        <v>721103.08221536397</v>
      </c>
      <c r="P416" s="96">
        <v>0</v>
      </c>
      <c r="Q416" s="96">
        <v>0</v>
      </c>
      <c r="R416" s="96">
        <v>721103.08221536397</v>
      </c>
      <c r="S416" s="96">
        <v>0</v>
      </c>
      <c r="T416" s="79"/>
      <c r="U416" s="78" t="s">
        <v>120</v>
      </c>
      <c r="V416" s="78" t="s">
        <v>100</v>
      </c>
      <c r="W416" s="77" t="s">
        <v>232</v>
      </c>
      <c r="X416" s="77"/>
      <c r="Y416" s="77" t="s">
        <v>713</v>
      </c>
      <c r="Z416" s="78" t="s">
        <v>101</v>
      </c>
      <c r="AA416" s="98">
        <v>90293</v>
      </c>
      <c r="AB416" s="77" t="s">
        <v>102</v>
      </c>
      <c r="AC416" s="77" t="s">
        <v>1</v>
      </c>
      <c r="AD416" s="77" t="s">
        <v>109</v>
      </c>
    </row>
    <row r="417" spans="2:30" x14ac:dyDescent="0.35">
      <c r="B417" s="77">
        <v>101325</v>
      </c>
      <c r="C417" s="77" t="s">
        <v>714</v>
      </c>
      <c r="D417" s="77">
        <v>2020</v>
      </c>
      <c r="E417" s="77"/>
      <c r="F417" s="96">
        <v>338956.18141643301</v>
      </c>
      <c r="G417" s="78" t="s">
        <v>1561</v>
      </c>
      <c r="H417" s="77"/>
      <c r="I417" s="96">
        <v>338956.18141643301</v>
      </c>
      <c r="J417" s="96">
        <v>0</v>
      </c>
      <c r="K417" s="96">
        <v>0</v>
      </c>
      <c r="L417" s="96">
        <v>0</v>
      </c>
      <c r="M417" s="96">
        <v>0</v>
      </c>
      <c r="N417" s="97"/>
      <c r="O417" s="96">
        <v>338947.88718930102</v>
      </c>
      <c r="P417" s="96">
        <v>0</v>
      </c>
      <c r="Q417" s="96">
        <v>0</v>
      </c>
      <c r="R417" s="96">
        <v>338947.88718930102</v>
      </c>
      <c r="S417" s="96">
        <v>8.2942271323199996</v>
      </c>
      <c r="T417" s="79"/>
      <c r="U417" s="78" t="s">
        <v>120</v>
      </c>
      <c r="V417" s="78" t="s">
        <v>100</v>
      </c>
      <c r="W417" s="77" t="s">
        <v>232</v>
      </c>
      <c r="X417" s="77"/>
      <c r="Y417" s="77" t="s">
        <v>715</v>
      </c>
      <c r="Z417" s="78" t="s">
        <v>101</v>
      </c>
      <c r="AA417" s="98">
        <v>91352</v>
      </c>
      <c r="AB417" s="77" t="s">
        <v>102</v>
      </c>
      <c r="AC417" s="77" t="s">
        <v>301</v>
      </c>
      <c r="AD417" s="77" t="s">
        <v>109</v>
      </c>
    </row>
    <row r="418" spans="2:30" x14ac:dyDescent="0.35">
      <c r="B418" s="77">
        <v>101323</v>
      </c>
      <c r="C418" s="77" t="s">
        <v>716</v>
      </c>
      <c r="D418" s="77">
        <v>2020</v>
      </c>
      <c r="E418" s="77"/>
      <c r="F418" s="96">
        <v>28336.016488000001</v>
      </c>
      <c r="G418" s="78" t="s">
        <v>1561</v>
      </c>
      <c r="H418" s="77"/>
      <c r="I418" s="96">
        <v>28336.016488000001</v>
      </c>
      <c r="J418" s="96">
        <v>0</v>
      </c>
      <c r="K418" s="96">
        <v>0</v>
      </c>
      <c r="L418" s="96">
        <v>0</v>
      </c>
      <c r="M418" s="96">
        <v>0</v>
      </c>
      <c r="N418" s="97"/>
      <c r="O418" s="96">
        <v>28336.016488000001</v>
      </c>
      <c r="P418" s="96">
        <v>0</v>
      </c>
      <c r="Q418" s="96">
        <v>0</v>
      </c>
      <c r="R418" s="96">
        <v>28336.016488000001</v>
      </c>
      <c r="S418" s="96">
        <v>0</v>
      </c>
      <c r="T418" s="79"/>
      <c r="U418" s="78" t="s">
        <v>120</v>
      </c>
      <c r="V418" s="78" t="s">
        <v>100</v>
      </c>
      <c r="W418" s="77" t="s">
        <v>1211</v>
      </c>
      <c r="X418" s="77"/>
      <c r="Y418" s="77" t="s">
        <v>252</v>
      </c>
      <c r="Z418" s="78" t="s">
        <v>101</v>
      </c>
      <c r="AA418" s="98">
        <v>90045</v>
      </c>
      <c r="AB418" s="77" t="s">
        <v>640</v>
      </c>
      <c r="AC418" s="77" t="s">
        <v>0</v>
      </c>
      <c r="AD418" s="77" t="s">
        <v>111</v>
      </c>
    </row>
    <row r="419" spans="2:30" x14ac:dyDescent="0.35">
      <c r="B419" s="77">
        <v>101246</v>
      </c>
      <c r="C419" s="77" t="s">
        <v>1235</v>
      </c>
      <c r="D419" s="77">
        <v>2020</v>
      </c>
      <c r="E419" s="77"/>
      <c r="F419" s="96">
        <v>5621453.7316070599</v>
      </c>
      <c r="G419" s="78" t="s">
        <v>1561</v>
      </c>
      <c r="H419" s="77"/>
      <c r="I419" s="96">
        <v>5621453.7316070599</v>
      </c>
      <c r="J419" s="96">
        <v>0</v>
      </c>
      <c r="K419" s="96">
        <v>0</v>
      </c>
      <c r="L419" s="96">
        <v>0</v>
      </c>
      <c r="M419" s="96">
        <v>0</v>
      </c>
      <c r="N419" s="97"/>
      <c r="O419" s="96">
        <v>5620277.7315798104</v>
      </c>
      <c r="P419" s="96">
        <v>0</v>
      </c>
      <c r="Q419" s="96">
        <v>0</v>
      </c>
      <c r="R419" s="96">
        <v>5620277.7315798104</v>
      </c>
      <c r="S419" s="96">
        <v>1176.0000272530001</v>
      </c>
      <c r="T419" s="79"/>
      <c r="U419" s="78" t="s">
        <v>120</v>
      </c>
      <c r="V419" s="78" t="s">
        <v>120</v>
      </c>
      <c r="W419" s="77" t="s">
        <v>288</v>
      </c>
      <c r="X419" s="77"/>
      <c r="Y419" s="77" t="s">
        <v>162</v>
      </c>
      <c r="Z419" s="78" t="s">
        <v>101</v>
      </c>
      <c r="AA419" s="98">
        <v>90810</v>
      </c>
      <c r="AB419" s="77" t="s">
        <v>180</v>
      </c>
      <c r="AC419" s="77" t="s">
        <v>420</v>
      </c>
      <c r="AD419" s="77" t="s">
        <v>421</v>
      </c>
    </row>
    <row r="420" spans="2:30" x14ac:dyDescent="0.35">
      <c r="B420" s="77">
        <v>100972</v>
      </c>
      <c r="C420" s="77" t="s">
        <v>717</v>
      </c>
      <c r="D420" s="77">
        <v>2020</v>
      </c>
      <c r="E420" s="77"/>
      <c r="F420" s="96">
        <v>62720.187089599996</v>
      </c>
      <c r="G420" s="78" t="s">
        <v>1561</v>
      </c>
      <c r="H420" s="77"/>
      <c r="I420" s="96">
        <v>62720.187089599996</v>
      </c>
      <c r="J420" s="96">
        <v>0</v>
      </c>
      <c r="K420" s="96">
        <v>0</v>
      </c>
      <c r="L420" s="96">
        <v>0</v>
      </c>
      <c r="M420" s="96">
        <v>0</v>
      </c>
      <c r="N420" s="97"/>
      <c r="O420" s="96">
        <v>62720.187089599996</v>
      </c>
      <c r="P420" s="96">
        <v>0</v>
      </c>
      <c r="Q420" s="96">
        <v>0</v>
      </c>
      <c r="R420" s="96">
        <v>62720.187089599996</v>
      </c>
      <c r="S420" s="96">
        <v>0</v>
      </c>
      <c r="T420" s="79"/>
      <c r="U420" s="78" t="s">
        <v>120</v>
      </c>
      <c r="V420" s="78" t="s">
        <v>120</v>
      </c>
      <c r="W420" s="77" t="s">
        <v>220</v>
      </c>
      <c r="X420" s="77"/>
      <c r="Y420" s="77" t="s">
        <v>718</v>
      </c>
      <c r="Z420" s="78" t="s">
        <v>101</v>
      </c>
      <c r="AA420" s="98">
        <v>93234</v>
      </c>
      <c r="AB420" s="77" t="s">
        <v>395</v>
      </c>
      <c r="AC420" s="77" t="s">
        <v>0</v>
      </c>
      <c r="AD420" s="77" t="s">
        <v>111</v>
      </c>
    </row>
    <row r="421" spans="2:30" x14ac:dyDescent="0.35">
      <c r="B421" s="77">
        <v>101162</v>
      </c>
      <c r="C421" s="77" t="s">
        <v>719</v>
      </c>
      <c r="D421" s="77">
        <v>2020</v>
      </c>
      <c r="E421" s="77"/>
      <c r="F421" s="96">
        <v>33900.758824317199</v>
      </c>
      <c r="G421" s="78" t="s">
        <v>1561</v>
      </c>
      <c r="H421" s="77"/>
      <c r="I421" s="96">
        <v>33900.758824317199</v>
      </c>
      <c r="J421" s="96">
        <v>0</v>
      </c>
      <c r="K421" s="96">
        <v>0</v>
      </c>
      <c r="L421" s="96">
        <v>0</v>
      </c>
      <c r="M421" s="96">
        <v>0</v>
      </c>
      <c r="N421" s="97"/>
      <c r="O421" s="96">
        <v>33594.3596243172</v>
      </c>
      <c r="P421" s="96">
        <v>0</v>
      </c>
      <c r="Q421" s="96">
        <v>0</v>
      </c>
      <c r="R421" s="96">
        <v>33594.3596243172</v>
      </c>
      <c r="S421" s="96">
        <v>306.39920000000001</v>
      </c>
      <c r="T421" s="79"/>
      <c r="U421" s="78" t="s">
        <v>120</v>
      </c>
      <c r="V421" s="78" t="s">
        <v>120</v>
      </c>
      <c r="W421" s="77" t="s">
        <v>229</v>
      </c>
      <c r="X421" s="77"/>
      <c r="Y421" s="77" t="s">
        <v>720</v>
      </c>
      <c r="Z421" s="78" t="s">
        <v>101</v>
      </c>
      <c r="AA421" s="98">
        <v>90280</v>
      </c>
      <c r="AB421" s="77" t="s">
        <v>180</v>
      </c>
      <c r="AC421" s="77" t="s">
        <v>582</v>
      </c>
      <c r="AD421" s="77" t="s">
        <v>181</v>
      </c>
    </row>
    <row r="422" spans="2:30" x14ac:dyDescent="0.35">
      <c r="B422" s="77">
        <v>100682</v>
      </c>
      <c r="C422" s="77" t="s">
        <v>721</v>
      </c>
      <c r="D422" s="77">
        <v>2020</v>
      </c>
      <c r="E422" s="77"/>
      <c r="F422" s="96">
        <v>9.5835294720000004</v>
      </c>
      <c r="G422" s="78" t="s">
        <v>1561</v>
      </c>
      <c r="H422" s="77"/>
      <c r="I422" s="96">
        <v>9.5835294720000004</v>
      </c>
      <c r="J422" s="96">
        <v>0</v>
      </c>
      <c r="K422" s="96">
        <v>0</v>
      </c>
      <c r="L422" s="96">
        <v>0</v>
      </c>
      <c r="M422" s="96">
        <v>0</v>
      </c>
      <c r="N422" s="97"/>
      <c r="O422" s="96">
        <v>9.5835294720000004</v>
      </c>
      <c r="P422" s="96">
        <v>0</v>
      </c>
      <c r="Q422" s="96">
        <v>0</v>
      </c>
      <c r="R422" s="96">
        <v>9.5835294720000004</v>
      </c>
      <c r="S422" s="96">
        <v>0</v>
      </c>
      <c r="T422" s="79"/>
      <c r="U422" s="78" t="s">
        <v>120</v>
      </c>
      <c r="V422" s="78" t="s">
        <v>100</v>
      </c>
      <c r="W422" s="77" t="s">
        <v>284</v>
      </c>
      <c r="X422" s="77"/>
      <c r="Y422" s="77" t="s">
        <v>722</v>
      </c>
      <c r="Z422" s="78" t="s">
        <v>101</v>
      </c>
      <c r="AA422" s="98">
        <v>93516</v>
      </c>
      <c r="AB422" s="77" t="s">
        <v>108</v>
      </c>
      <c r="AC422" s="77" t="s">
        <v>0</v>
      </c>
      <c r="AD422" s="77" t="s">
        <v>109</v>
      </c>
    </row>
    <row r="423" spans="2:30" x14ac:dyDescent="0.35">
      <c r="B423" s="77">
        <v>101291</v>
      </c>
      <c r="C423" s="77" t="s">
        <v>723</v>
      </c>
      <c r="D423" s="77">
        <v>2020</v>
      </c>
      <c r="E423" s="77"/>
      <c r="F423" s="96">
        <v>17832.181926000001</v>
      </c>
      <c r="G423" s="78" t="s">
        <v>1561</v>
      </c>
      <c r="H423" s="77"/>
      <c r="I423" s="96">
        <v>17832.181926000001</v>
      </c>
      <c r="J423" s="96">
        <v>0</v>
      </c>
      <c r="K423" s="96">
        <v>0</v>
      </c>
      <c r="L423" s="96">
        <v>0</v>
      </c>
      <c r="M423" s="96">
        <v>0</v>
      </c>
      <c r="N423" s="97"/>
      <c r="O423" s="96">
        <v>17832.181926000001</v>
      </c>
      <c r="P423" s="96">
        <v>0</v>
      </c>
      <c r="Q423" s="96">
        <v>0</v>
      </c>
      <c r="R423" s="96">
        <v>17832.181926000001</v>
      </c>
      <c r="S423" s="96">
        <v>0</v>
      </c>
      <c r="T423" s="79"/>
      <c r="U423" s="78" t="s">
        <v>120</v>
      </c>
      <c r="V423" s="78" t="s">
        <v>100</v>
      </c>
      <c r="W423" s="77" t="s">
        <v>284</v>
      </c>
      <c r="X423" s="77"/>
      <c r="Y423" s="77" t="s">
        <v>724</v>
      </c>
      <c r="Z423" s="78" t="s">
        <v>101</v>
      </c>
      <c r="AA423" s="98">
        <v>92347</v>
      </c>
      <c r="AB423" s="77" t="s">
        <v>108</v>
      </c>
      <c r="AC423" s="77" t="s">
        <v>0</v>
      </c>
      <c r="AD423" s="77" t="s">
        <v>109</v>
      </c>
    </row>
    <row r="424" spans="2:30" x14ac:dyDescent="0.35">
      <c r="B424" s="77">
        <v>101234</v>
      </c>
      <c r="C424" s="77" t="s">
        <v>727</v>
      </c>
      <c r="D424" s="77">
        <v>2020</v>
      </c>
      <c r="E424" s="77"/>
      <c r="F424" s="96">
        <v>68199.879799392002</v>
      </c>
      <c r="G424" s="78" t="s">
        <v>1561</v>
      </c>
      <c r="H424" s="77"/>
      <c r="I424" s="96">
        <v>68199.879799392002</v>
      </c>
      <c r="J424" s="96">
        <v>0</v>
      </c>
      <c r="K424" s="96">
        <v>0</v>
      </c>
      <c r="L424" s="96">
        <v>0</v>
      </c>
      <c r="M424" s="96">
        <v>0</v>
      </c>
      <c r="N424" s="97"/>
      <c r="O424" s="96">
        <v>67918.098307392007</v>
      </c>
      <c r="P424" s="96">
        <v>0</v>
      </c>
      <c r="Q424" s="96">
        <v>0</v>
      </c>
      <c r="R424" s="96">
        <v>67918.098307392007</v>
      </c>
      <c r="S424" s="96">
        <v>281.78149200000001</v>
      </c>
      <c r="T424" s="79"/>
      <c r="U424" s="78" t="s">
        <v>120</v>
      </c>
      <c r="V424" s="78" t="s">
        <v>120</v>
      </c>
      <c r="W424" s="77" t="s">
        <v>229</v>
      </c>
      <c r="X424" s="77"/>
      <c r="Y424" s="77" t="s">
        <v>141</v>
      </c>
      <c r="Z424" s="78" t="s">
        <v>101</v>
      </c>
      <c r="AA424" s="98">
        <v>93308</v>
      </c>
      <c r="AB424" s="77" t="s">
        <v>133</v>
      </c>
      <c r="AC424" s="77" t="s">
        <v>138</v>
      </c>
      <c r="AD424" s="77" t="s">
        <v>139</v>
      </c>
    </row>
    <row r="425" spans="2:30" x14ac:dyDescent="0.35">
      <c r="B425" s="77">
        <v>2112</v>
      </c>
      <c r="C425" s="77" t="s">
        <v>1440</v>
      </c>
      <c r="D425" s="77">
        <v>2020</v>
      </c>
      <c r="E425" s="77"/>
      <c r="F425" s="96">
        <v>62387.043360000003</v>
      </c>
      <c r="G425" s="78" t="s">
        <v>1561</v>
      </c>
      <c r="H425" s="77"/>
      <c r="I425" s="96">
        <v>0</v>
      </c>
      <c r="J425" s="96">
        <v>0</v>
      </c>
      <c r="K425" s="96">
        <v>0</v>
      </c>
      <c r="L425" s="96">
        <v>0</v>
      </c>
      <c r="M425" s="96">
        <v>62387.043360000003</v>
      </c>
      <c r="N425" s="97"/>
      <c r="O425" s="96">
        <v>0</v>
      </c>
      <c r="P425" s="96">
        <v>0</v>
      </c>
      <c r="Q425" s="96">
        <v>62387.043360000003</v>
      </c>
      <c r="R425" s="96">
        <v>62387.043360000003</v>
      </c>
      <c r="S425" s="96">
        <v>0</v>
      </c>
      <c r="T425" s="79"/>
      <c r="U425" s="78" t="s">
        <v>120</v>
      </c>
      <c r="V425" s="78" t="s">
        <v>100</v>
      </c>
      <c r="W425" s="77" t="s">
        <v>153</v>
      </c>
      <c r="X425" s="77"/>
      <c r="Y425" s="77" t="s">
        <v>281</v>
      </c>
      <c r="Z425" s="78" t="s">
        <v>282</v>
      </c>
      <c r="AA425" s="98">
        <v>77002</v>
      </c>
      <c r="AB425" s="77" t="s">
        <v>122</v>
      </c>
      <c r="AC425" s="77" t="s">
        <v>106</v>
      </c>
      <c r="AD425" s="77" t="s">
        <v>107</v>
      </c>
    </row>
    <row r="426" spans="2:30" x14ac:dyDescent="0.35">
      <c r="B426" s="77">
        <v>104573</v>
      </c>
      <c r="C426" s="77" t="s">
        <v>728</v>
      </c>
      <c r="D426" s="77">
        <v>2020</v>
      </c>
      <c r="E426" s="77"/>
      <c r="F426" s="96">
        <v>77618.903777760002</v>
      </c>
      <c r="G426" s="78" t="s">
        <v>1561</v>
      </c>
      <c r="H426" s="77"/>
      <c r="I426" s="96">
        <v>0</v>
      </c>
      <c r="J426" s="96">
        <v>0</v>
      </c>
      <c r="K426" s="96">
        <v>0</v>
      </c>
      <c r="L426" s="96">
        <v>0</v>
      </c>
      <c r="M426" s="96">
        <v>77618.903777760002</v>
      </c>
      <c r="N426" s="97"/>
      <c r="O426" s="96">
        <v>0</v>
      </c>
      <c r="P426" s="96">
        <v>0</v>
      </c>
      <c r="Q426" s="96">
        <v>77618.903777760002</v>
      </c>
      <c r="R426" s="96">
        <v>77618.903777760002</v>
      </c>
      <c r="S426" s="96">
        <v>0</v>
      </c>
      <c r="T426" s="79"/>
      <c r="U426" s="78" t="s">
        <v>120</v>
      </c>
      <c r="V426" s="78" t="s">
        <v>100</v>
      </c>
      <c r="W426" s="77" t="s">
        <v>220</v>
      </c>
      <c r="X426" s="77"/>
      <c r="Y426" s="77" t="s">
        <v>487</v>
      </c>
      <c r="Z426" s="78" t="s">
        <v>293</v>
      </c>
      <c r="AA426" s="78" t="s">
        <v>729</v>
      </c>
      <c r="AB426" s="77" t="s">
        <v>122</v>
      </c>
      <c r="AC426" s="77" t="s">
        <v>106</v>
      </c>
      <c r="AD426" s="77" t="s">
        <v>107</v>
      </c>
    </row>
    <row r="427" spans="2:30" x14ac:dyDescent="0.35">
      <c r="B427" s="77">
        <v>101192</v>
      </c>
      <c r="C427" s="77" t="s">
        <v>730</v>
      </c>
      <c r="D427" s="77">
        <v>2020</v>
      </c>
      <c r="E427" s="77"/>
      <c r="F427" s="96">
        <v>49518.177981984001</v>
      </c>
      <c r="G427" s="78" t="s">
        <v>1561</v>
      </c>
      <c r="H427" s="77"/>
      <c r="I427" s="96">
        <v>49518.177981984001</v>
      </c>
      <c r="J427" s="96">
        <v>0</v>
      </c>
      <c r="K427" s="96">
        <v>0</v>
      </c>
      <c r="L427" s="96">
        <v>0</v>
      </c>
      <c r="M427" s="96">
        <v>0</v>
      </c>
      <c r="N427" s="97"/>
      <c r="O427" s="96">
        <v>0</v>
      </c>
      <c r="P427" s="96">
        <v>0</v>
      </c>
      <c r="Q427" s="96">
        <v>0</v>
      </c>
      <c r="R427" s="96">
        <v>0</v>
      </c>
      <c r="S427" s="96">
        <v>49518.177981984001</v>
      </c>
      <c r="T427" s="79"/>
      <c r="U427" s="78" t="s">
        <v>120</v>
      </c>
      <c r="V427" s="78" t="s">
        <v>100</v>
      </c>
      <c r="W427" s="77" t="s">
        <v>284</v>
      </c>
      <c r="X427" s="77"/>
      <c r="Y427" s="77" t="s">
        <v>731</v>
      </c>
      <c r="Z427" s="78" t="s">
        <v>101</v>
      </c>
      <c r="AA427" s="98">
        <v>92278</v>
      </c>
      <c r="AB427" s="77" t="s">
        <v>533</v>
      </c>
      <c r="AC427" s="77" t="s">
        <v>0</v>
      </c>
      <c r="AD427" s="77" t="s">
        <v>103</v>
      </c>
    </row>
    <row r="428" spans="2:30" x14ac:dyDescent="0.35">
      <c r="B428" s="77">
        <v>101687</v>
      </c>
      <c r="C428" s="77" t="s">
        <v>732</v>
      </c>
      <c r="D428" s="77">
        <v>2020</v>
      </c>
      <c r="E428" s="77"/>
      <c r="F428" s="96">
        <v>7199.3371120000002</v>
      </c>
      <c r="G428" s="78" t="s">
        <v>1561</v>
      </c>
      <c r="H428" s="77"/>
      <c r="I428" s="96">
        <v>7199.3371120000002</v>
      </c>
      <c r="J428" s="96">
        <v>0</v>
      </c>
      <c r="K428" s="96">
        <v>0</v>
      </c>
      <c r="L428" s="96">
        <v>0</v>
      </c>
      <c r="M428" s="96">
        <v>0</v>
      </c>
      <c r="N428" s="97"/>
      <c r="O428" s="96">
        <v>7199.3371120000002</v>
      </c>
      <c r="P428" s="96">
        <v>0</v>
      </c>
      <c r="Q428" s="96">
        <v>0</v>
      </c>
      <c r="R428" s="96">
        <v>7199.3371120000002</v>
      </c>
      <c r="S428" s="96">
        <v>0</v>
      </c>
      <c r="T428" s="79"/>
      <c r="U428" s="78" t="s">
        <v>120</v>
      </c>
      <c r="V428" s="78" t="s">
        <v>100</v>
      </c>
      <c r="W428" s="77" t="s">
        <v>220</v>
      </c>
      <c r="X428" s="77"/>
      <c r="Y428" s="77" t="s">
        <v>311</v>
      </c>
      <c r="Z428" s="78" t="s">
        <v>101</v>
      </c>
      <c r="AA428" s="98">
        <v>93725</v>
      </c>
      <c r="AB428" s="77" t="s">
        <v>102</v>
      </c>
      <c r="AC428" s="77" t="s">
        <v>1</v>
      </c>
      <c r="AD428" s="77" t="s">
        <v>109</v>
      </c>
    </row>
    <row r="429" spans="2:30" x14ac:dyDescent="0.35">
      <c r="B429" s="77">
        <v>100314</v>
      </c>
      <c r="C429" s="77" t="s">
        <v>733</v>
      </c>
      <c r="D429" s="77">
        <v>2020</v>
      </c>
      <c r="E429" s="77"/>
      <c r="F429" s="96">
        <v>274375.08032399998</v>
      </c>
      <c r="G429" s="78" t="s">
        <v>1561</v>
      </c>
      <c r="H429" s="77"/>
      <c r="I429" s="96">
        <v>274375.08032399998</v>
      </c>
      <c r="J429" s="96">
        <v>0</v>
      </c>
      <c r="K429" s="96">
        <v>0</v>
      </c>
      <c r="L429" s="96">
        <v>0</v>
      </c>
      <c r="M429" s="96">
        <v>0</v>
      </c>
      <c r="N429" s="97"/>
      <c r="O429" s="96">
        <v>274375.08032399998</v>
      </c>
      <c r="P429" s="96">
        <v>0</v>
      </c>
      <c r="Q429" s="96">
        <v>0</v>
      </c>
      <c r="R429" s="96">
        <v>274375.08032399998</v>
      </c>
      <c r="S429" s="96">
        <v>0</v>
      </c>
      <c r="T429" s="79"/>
      <c r="U429" s="78" t="s">
        <v>120</v>
      </c>
      <c r="V429" s="78" t="s">
        <v>100</v>
      </c>
      <c r="W429" s="77" t="s">
        <v>153</v>
      </c>
      <c r="X429" s="77"/>
      <c r="Y429" s="77" t="s">
        <v>250</v>
      </c>
      <c r="Z429" s="78" t="s">
        <v>101</v>
      </c>
      <c r="AA429" s="98">
        <v>90058</v>
      </c>
      <c r="AB429" s="77" t="s">
        <v>102</v>
      </c>
      <c r="AC429" s="77" t="s">
        <v>1</v>
      </c>
      <c r="AD429" s="77" t="s">
        <v>109</v>
      </c>
    </row>
    <row r="430" spans="2:30" x14ac:dyDescent="0.35">
      <c r="B430" s="77">
        <v>104676</v>
      </c>
      <c r="C430" s="77" t="s">
        <v>734</v>
      </c>
      <c r="D430" s="77">
        <v>2020</v>
      </c>
      <c r="E430" s="77"/>
      <c r="F430" s="96">
        <v>23941.465479999999</v>
      </c>
      <c r="G430" s="78" t="s">
        <v>1561</v>
      </c>
      <c r="H430" s="77"/>
      <c r="I430" s="96">
        <v>0</v>
      </c>
      <c r="J430" s="96">
        <v>0</v>
      </c>
      <c r="K430" s="96">
        <v>23158.77088</v>
      </c>
      <c r="L430" s="96">
        <v>782.69460000000004</v>
      </c>
      <c r="M430" s="96">
        <v>0</v>
      </c>
      <c r="N430" s="97"/>
      <c r="O430" s="96">
        <v>0</v>
      </c>
      <c r="P430" s="96">
        <v>0</v>
      </c>
      <c r="Q430" s="96">
        <v>0</v>
      </c>
      <c r="R430" s="96">
        <v>0</v>
      </c>
      <c r="S430" s="96">
        <v>23941.465479999999</v>
      </c>
      <c r="T430" s="79"/>
      <c r="U430" s="78" t="s">
        <v>100</v>
      </c>
      <c r="V430" s="78" t="s">
        <v>100</v>
      </c>
      <c r="W430" s="77"/>
      <c r="X430" s="77"/>
      <c r="Y430" s="77" t="s">
        <v>735</v>
      </c>
      <c r="Z430" s="78" t="s">
        <v>736</v>
      </c>
      <c r="AA430" s="98">
        <v>30501</v>
      </c>
      <c r="AB430" s="77" t="s">
        <v>113</v>
      </c>
      <c r="AC430" s="77" t="s">
        <v>114</v>
      </c>
      <c r="AD430" s="77" t="s">
        <v>115</v>
      </c>
    </row>
    <row r="431" spans="2:30" x14ac:dyDescent="0.35">
      <c r="B431" s="77">
        <v>104463</v>
      </c>
      <c r="C431" s="77" t="s">
        <v>1441</v>
      </c>
      <c r="D431" s="77">
        <v>2020</v>
      </c>
      <c r="E431" s="77"/>
      <c r="F431" s="96">
        <v>2596.2536340000001</v>
      </c>
      <c r="G431" s="78" t="s">
        <v>1561</v>
      </c>
      <c r="H431" s="77"/>
      <c r="I431" s="96">
        <v>0</v>
      </c>
      <c r="J431" s="96">
        <v>0</v>
      </c>
      <c r="K431" s="96">
        <v>0</v>
      </c>
      <c r="L431" s="96">
        <v>0</v>
      </c>
      <c r="M431" s="96">
        <v>2596.2536340000001</v>
      </c>
      <c r="N431" s="97"/>
      <c r="O431" s="96">
        <v>0</v>
      </c>
      <c r="P431" s="96">
        <v>0</v>
      </c>
      <c r="Q431" s="96">
        <v>2596.2536340000001</v>
      </c>
      <c r="R431" s="96">
        <v>2596.2536340000001</v>
      </c>
      <c r="S431" s="96">
        <v>0</v>
      </c>
      <c r="T431" s="79"/>
      <c r="U431" s="78" t="s">
        <v>120</v>
      </c>
      <c r="V431" s="78" t="s">
        <v>100</v>
      </c>
      <c r="W431" s="77" t="s">
        <v>1339</v>
      </c>
      <c r="X431" s="77"/>
      <c r="Y431" s="77" t="s">
        <v>737</v>
      </c>
      <c r="Z431" s="78" t="s">
        <v>101</v>
      </c>
      <c r="AA431" s="98">
        <v>94901</v>
      </c>
      <c r="AB431" s="77" t="s">
        <v>122</v>
      </c>
      <c r="AC431" s="77" t="s">
        <v>106</v>
      </c>
      <c r="AD431" s="77" t="s">
        <v>107</v>
      </c>
    </row>
    <row r="432" spans="2:30" x14ac:dyDescent="0.35">
      <c r="B432" s="77">
        <v>104169</v>
      </c>
      <c r="C432" s="77" t="s">
        <v>738</v>
      </c>
      <c r="D432" s="77">
        <v>2020</v>
      </c>
      <c r="E432" s="77"/>
      <c r="F432" s="96">
        <v>61706.9610952</v>
      </c>
      <c r="G432" s="78" t="s">
        <v>1561</v>
      </c>
      <c r="H432" s="77"/>
      <c r="I432" s="96">
        <v>61706.9610952</v>
      </c>
      <c r="J432" s="96">
        <v>0</v>
      </c>
      <c r="K432" s="96">
        <v>0</v>
      </c>
      <c r="L432" s="96">
        <v>0</v>
      </c>
      <c r="M432" s="96">
        <v>0</v>
      </c>
      <c r="N432" s="97"/>
      <c r="O432" s="96">
        <v>61706.9610952</v>
      </c>
      <c r="P432" s="96">
        <v>0</v>
      </c>
      <c r="Q432" s="96">
        <v>0</v>
      </c>
      <c r="R432" s="96">
        <v>61706.9610952</v>
      </c>
      <c r="S432" s="96">
        <v>0</v>
      </c>
      <c r="T432" s="79"/>
      <c r="U432" s="78" t="s">
        <v>120</v>
      </c>
      <c r="V432" s="78" t="s">
        <v>100</v>
      </c>
      <c r="W432" s="77" t="s">
        <v>153</v>
      </c>
      <c r="X432" s="77"/>
      <c r="Y432" s="77" t="s">
        <v>739</v>
      </c>
      <c r="Z432" s="78" t="s">
        <v>101</v>
      </c>
      <c r="AA432" s="98">
        <v>94514</v>
      </c>
      <c r="AB432" s="77" t="s">
        <v>102</v>
      </c>
      <c r="AC432" s="77" t="s">
        <v>1</v>
      </c>
      <c r="AD432" s="77" t="s">
        <v>109</v>
      </c>
    </row>
    <row r="433" spans="2:30" x14ac:dyDescent="0.35">
      <c r="B433" s="77">
        <v>104217</v>
      </c>
      <c r="C433" s="77" t="s">
        <v>1304</v>
      </c>
      <c r="D433" s="77">
        <v>2020</v>
      </c>
      <c r="E433" s="77"/>
      <c r="F433" s="96">
        <v>160960.34578196201</v>
      </c>
      <c r="G433" s="78" t="s">
        <v>1561</v>
      </c>
      <c r="H433" s="77"/>
      <c r="I433" s="96">
        <v>160960.34578196201</v>
      </c>
      <c r="J433" s="96">
        <v>0</v>
      </c>
      <c r="K433" s="96">
        <v>0</v>
      </c>
      <c r="L433" s="96">
        <v>0</v>
      </c>
      <c r="M433" s="96">
        <v>0</v>
      </c>
      <c r="N433" s="97"/>
      <c r="O433" s="96">
        <v>160960.34578196201</v>
      </c>
      <c r="P433" s="96">
        <v>0</v>
      </c>
      <c r="Q433" s="96">
        <v>0</v>
      </c>
      <c r="R433" s="96">
        <v>160960.34578196201</v>
      </c>
      <c r="S433" s="96">
        <v>0</v>
      </c>
      <c r="T433" s="79"/>
      <c r="U433" s="78" t="s">
        <v>120</v>
      </c>
      <c r="V433" s="78" t="s">
        <v>100</v>
      </c>
      <c r="W433" s="77" t="s">
        <v>153</v>
      </c>
      <c r="X433" s="77"/>
      <c r="Y433" s="77" t="s">
        <v>372</v>
      </c>
      <c r="Z433" s="78" t="s">
        <v>101</v>
      </c>
      <c r="AA433" s="98">
        <v>94509</v>
      </c>
      <c r="AB433" s="77" t="s">
        <v>102</v>
      </c>
      <c r="AC433" s="77" t="s">
        <v>0</v>
      </c>
      <c r="AD433" s="77" t="s">
        <v>109</v>
      </c>
    </row>
    <row r="434" spans="2:30" x14ac:dyDescent="0.35">
      <c r="B434" s="77">
        <v>101332</v>
      </c>
      <c r="C434" s="77" t="s">
        <v>740</v>
      </c>
      <c r="D434" s="77">
        <v>2020</v>
      </c>
      <c r="E434" s="77"/>
      <c r="F434" s="96">
        <v>320630.01798579801</v>
      </c>
      <c r="G434" s="78" t="s">
        <v>1561</v>
      </c>
      <c r="H434" s="77"/>
      <c r="I434" s="96">
        <v>320630.01798579801</v>
      </c>
      <c r="J434" s="96">
        <v>0</v>
      </c>
      <c r="K434" s="96">
        <v>0</v>
      </c>
      <c r="L434" s="96">
        <v>0</v>
      </c>
      <c r="M434" s="96">
        <v>0</v>
      </c>
      <c r="N434" s="97"/>
      <c r="O434" s="96">
        <v>320621.42591936002</v>
      </c>
      <c r="P434" s="96">
        <v>0</v>
      </c>
      <c r="Q434" s="96">
        <v>0</v>
      </c>
      <c r="R434" s="96">
        <v>320621.42591936002</v>
      </c>
      <c r="S434" s="96">
        <v>8.5920664379999998</v>
      </c>
      <c r="T434" s="79"/>
      <c r="U434" s="78" t="s">
        <v>120</v>
      </c>
      <c r="V434" s="78" t="s">
        <v>100</v>
      </c>
      <c r="W434" s="77" t="s">
        <v>220</v>
      </c>
      <c r="X434" s="77"/>
      <c r="Y434" s="77" t="s">
        <v>160</v>
      </c>
      <c r="Z434" s="78" t="s">
        <v>101</v>
      </c>
      <c r="AA434" s="98">
        <v>94553</v>
      </c>
      <c r="AB434" s="77" t="s">
        <v>102</v>
      </c>
      <c r="AC434" s="77" t="s">
        <v>0</v>
      </c>
      <c r="AD434" s="77" t="s">
        <v>103</v>
      </c>
    </row>
    <row r="435" spans="2:30" x14ac:dyDescent="0.35">
      <c r="B435" s="77">
        <v>100914</v>
      </c>
      <c r="C435" s="77" t="s">
        <v>1305</v>
      </c>
      <c r="D435" s="77">
        <v>2020</v>
      </c>
      <c r="E435" s="77"/>
      <c r="F435" s="96">
        <v>3699297.7569286502</v>
      </c>
      <c r="G435" s="78" t="s">
        <v>1561</v>
      </c>
      <c r="H435" s="77"/>
      <c r="I435" s="96">
        <v>3699297.7569286502</v>
      </c>
      <c r="J435" s="96">
        <v>0</v>
      </c>
      <c r="K435" s="96">
        <v>0</v>
      </c>
      <c r="L435" s="96">
        <v>0</v>
      </c>
      <c r="M435" s="96">
        <v>0</v>
      </c>
      <c r="N435" s="97"/>
      <c r="O435" s="96">
        <v>3698424.4486485198</v>
      </c>
      <c r="P435" s="96">
        <v>0</v>
      </c>
      <c r="Q435" s="96">
        <v>0</v>
      </c>
      <c r="R435" s="96">
        <v>3698424.4486485198</v>
      </c>
      <c r="S435" s="96">
        <v>873.30828013170003</v>
      </c>
      <c r="T435" s="79"/>
      <c r="U435" s="78" t="s">
        <v>120</v>
      </c>
      <c r="V435" s="78" t="s">
        <v>120</v>
      </c>
      <c r="W435" s="77" t="s">
        <v>220</v>
      </c>
      <c r="X435" s="77"/>
      <c r="Y435" s="77" t="s">
        <v>160</v>
      </c>
      <c r="Z435" s="78" t="s">
        <v>101</v>
      </c>
      <c r="AA435" s="98">
        <v>94553</v>
      </c>
      <c r="AB435" s="77" t="s">
        <v>180</v>
      </c>
      <c r="AC435" s="77" t="s">
        <v>883</v>
      </c>
      <c r="AD435" s="77" t="s">
        <v>884</v>
      </c>
    </row>
    <row r="436" spans="2:30" x14ac:dyDescent="0.35">
      <c r="B436" s="77">
        <v>104384</v>
      </c>
      <c r="C436" s="77" t="s">
        <v>741</v>
      </c>
      <c r="D436" s="77">
        <v>2020</v>
      </c>
      <c r="E436" s="77"/>
      <c r="F436" s="96">
        <v>20815.345258828798</v>
      </c>
      <c r="G436" s="78" t="s">
        <v>1561</v>
      </c>
      <c r="H436" s="77"/>
      <c r="I436" s="96">
        <v>20815.345258828798</v>
      </c>
      <c r="J436" s="96">
        <v>0</v>
      </c>
      <c r="K436" s="96">
        <v>0</v>
      </c>
      <c r="L436" s="96">
        <v>0</v>
      </c>
      <c r="M436" s="96">
        <v>0</v>
      </c>
      <c r="N436" s="97"/>
      <c r="O436" s="96">
        <v>0</v>
      </c>
      <c r="P436" s="96">
        <v>0</v>
      </c>
      <c r="Q436" s="96">
        <v>0</v>
      </c>
      <c r="R436" s="96">
        <v>0</v>
      </c>
      <c r="S436" s="96">
        <v>20815.345258828798</v>
      </c>
      <c r="T436" s="79"/>
      <c r="U436" s="78" t="s">
        <v>100</v>
      </c>
      <c r="V436" s="78" t="s">
        <v>100</v>
      </c>
      <c r="W436" s="77"/>
      <c r="X436" s="77"/>
      <c r="Y436" s="77" t="s">
        <v>174</v>
      </c>
      <c r="Z436" s="78" t="s">
        <v>101</v>
      </c>
      <c r="AA436" s="98">
        <v>92618</v>
      </c>
      <c r="AB436" s="77" t="s">
        <v>742</v>
      </c>
      <c r="AC436" s="77" t="s">
        <v>0</v>
      </c>
      <c r="AD436" s="77" t="s">
        <v>111</v>
      </c>
    </row>
    <row r="437" spans="2:30" x14ac:dyDescent="0.35">
      <c r="B437" s="77">
        <v>104633</v>
      </c>
      <c r="C437" s="77" t="s">
        <v>743</v>
      </c>
      <c r="D437" s="77">
        <v>2020</v>
      </c>
      <c r="E437" s="77"/>
      <c r="F437" s="96">
        <v>20531.964639999998</v>
      </c>
      <c r="G437" s="78" t="s">
        <v>1561</v>
      </c>
      <c r="H437" s="77"/>
      <c r="I437" s="96">
        <v>20531.964639999998</v>
      </c>
      <c r="J437" s="96">
        <v>0</v>
      </c>
      <c r="K437" s="96">
        <v>0</v>
      </c>
      <c r="L437" s="96">
        <v>0</v>
      </c>
      <c r="M437" s="96">
        <v>0</v>
      </c>
      <c r="N437" s="97"/>
      <c r="O437" s="96">
        <v>20531.964639999998</v>
      </c>
      <c r="P437" s="96">
        <v>0</v>
      </c>
      <c r="Q437" s="96">
        <v>0</v>
      </c>
      <c r="R437" s="96">
        <v>20531.964639999998</v>
      </c>
      <c r="S437" s="96">
        <v>0</v>
      </c>
      <c r="T437" s="79"/>
      <c r="U437" s="78" t="s">
        <v>120</v>
      </c>
      <c r="V437" s="78" t="s">
        <v>100</v>
      </c>
      <c r="W437" s="77" t="s">
        <v>153</v>
      </c>
      <c r="X437" s="77"/>
      <c r="Y437" s="77" t="s">
        <v>252</v>
      </c>
      <c r="Z437" s="78" t="s">
        <v>101</v>
      </c>
      <c r="AA437" s="98">
        <v>90007</v>
      </c>
      <c r="AB437" s="77" t="s">
        <v>744</v>
      </c>
      <c r="AC437" s="77" t="s">
        <v>0</v>
      </c>
      <c r="AD437" s="77" t="s">
        <v>111</v>
      </c>
    </row>
    <row r="438" spans="2:30" x14ac:dyDescent="0.35">
      <c r="B438" s="77">
        <v>104805</v>
      </c>
      <c r="C438" s="77" t="s">
        <v>1306</v>
      </c>
      <c r="D438" s="77">
        <v>2020</v>
      </c>
      <c r="E438" s="77"/>
      <c r="F438" s="96">
        <v>17549.581999999999</v>
      </c>
      <c r="G438" s="78" t="s">
        <v>1561</v>
      </c>
      <c r="H438" s="77"/>
      <c r="I438" s="96">
        <v>17549.581999999999</v>
      </c>
      <c r="J438" s="96">
        <v>0</v>
      </c>
      <c r="K438" s="96">
        <v>0</v>
      </c>
      <c r="L438" s="96">
        <v>0</v>
      </c>
      <c r="M438" s="96">
        <v>0</v>
      </c>
      <c r="N438" s="97"/>
      <c r="O438" s="96">
        <v>0</v>
      </c>
      <c r="P438" s="96">
        <v>0</v>
      </c>
      <c r="Q438" s="96">
        <v>0</v>
      </c>
      <c r="R438" s="96">
        <v>0</v>
      </c>
      <c r="S438" s="96">
        <v>17549.581999999999</v>
      </c>
      <c r="T438" s="79"/>
      <c r="U438" s="78" t="s">
        <v>100</v>
      </c>
      <c r="V438" s="78" t="s">
        <v>100</v>
      </c>
      <c r="W438" s="77"/>
      <c r="X438" s="77"/>
      <c r="Y438" s="77" t="s">
        <v>1307</v>
      </c>
      <c r="Z438" s="78" t="s">
        <v>101</v>
      </c>
      <c r="AA438" s="98">
        <v>90631</v>
      </c>
      <c r="AB438" s="77" t="s">
        <v>133</v>
      </c>
      <c r="AC438" s="77" t="s">
        <v>61</v>
      </c>
      <c r="AD438" s="77" t="s">
        <v>139</v>
      </c>
    </row>
    <row r="439" spans="2:30" x14ac:dyDescent="0.35">
      <c r="B439" s="77">
        <v>104613</v>
      </c>
      <c r="C439" s="77" t="s">
        <v>745</v>
      </c>
      <c r="D439" s="77">
        <v>2020</v>
      </c>
      <c r="E439" s="77"/>
      <c r="F439" s="96">
        <v>11809.361075999999</v>
      </c>
      <c r="G439" s="78" t="s">
        <v>1561</v>
      </c>
      <c r="H439" s="77"/>
      <c r="I439" s="96">
        <v>11809.361075999999</v>
      </c>
      <c r="J439" s="96">
        <v>0</v>
      </c>
      <c r="K439" s="96">
        <v>0</v>
      </c>
      <c r="L439" s="96">
        <v>0</v>
      </c>
      <c r="M439" s="96">
        <v>0</v>
      </c>
      <c r="N439" s="97"/>
      <c r="O439" s="96">
        <v>0</v>
      </c>
      <c r="P439" s="96">
        <v>0</v>
      </c>
      <c r="Q439" s="96">
        <v>0</v>
      </c>
      <c r="R439" s="96">
        <v>0</v>
      </c>
      <c r="S439" s="96">
        <v>11809.361075999999</v>
      </c>
      <c r="T439" s="79"/>
      <c r="U439" s="78" t="s">
        <v>100</v>
      </c>
      <c r="V439" s="78" t="s">
        <v>100</v>
      </c>
      <c r="W439" s="77"/>
      <c r="X439" s="77"/>
      <c r="Y439" s="77" t="s">
        <v>691</v>
      </c>
      <c r="Z439" s="78" t="s">
        <v>101</v>
      </c>
      <c r="AA439" s="98">
        <v>93908</v>
      </c>
      <c r="AB439" s="77" t="s">
        <v>746</v>
      </c>
      <c r="AC439" s="77" t="s">
        <v>0</v>
      </c>
      <c r="AD439" s="77" t="s">
        <v>111</v>
      </c>
    </row>
    <row r="440" spans="2:30" x14ac:dyDescent="0.35">
      <c r="B440" s="77">
        <v>100296</v>
      </c>
      <c r="C440" s="77" t="s">
        <v>747</v>
      </c>
      <c r="D440" s="77">
        <v>2020</v>
      </c>
      <c r="E440" s="77"/>
      <c r="F440" s="96">
        <v>8131.6387679999998</v>
      </c>
      <c r="G440" s="78" t="s">
        <v>1561</v>
      </c>
      <c r="H440" s="77"/>
      <c r="I440" s="96">
        <v>8131.6387679999998</v>
      </c>
      <c r="J440" s="96">
        <v>0</v>
      </c>
      <c r="K440" s="96">
        <v>0</v>
      </c>
      <c r="L440" s="96">
        <v>0</v>
      </c>
      <c r="M440" s="96">
        <v>0</v>
      </c>
      <c r="N440" s="97"/>
      <c r="O440" s="96">
        <v>8131.6387679999998</v>
      </c>
      <c r="P440" s="96">
        <v>0</v>
      </c>
      <c r="Q440" s="96">
        <v>0</v>
      </c>
      <c r="R440" s="96">
        <v>8131.6387679999998</v>
      </c>
      <c r="S440" s="96">
        <v>0</v>
      </c>
      <c r="T440" s="79"/>
      <c r="U440" s="78" t="s">
        <v>120</v>
      </c>
      <c r="V440" s="78" t="s">
        <v>100</v>
      </c>
      <c r="W440" s="77" t="s">
        <v>131</v>
      </c>
      <c r="X440" s="77"/>
      <c r="Y440" s="77" t="s">
        <v>132</v>
      </c>
      <c r="Z440" s="78" t="s">
        <v>101</v>
      </c>
      <c r="AA440" s="98">
        <v>93251</v>
      </c>
      <c r="AB440" s="77" t="s">
        <v>102</v>
      </c>
      <c r="AC440" s="77" t="s">
        <v>0</v>
      </c>
      <c r="AD440" s="77" t="s">
        <v>103</v>
      </c>
    </row>
    <row r="441" spans="2:30" x14ac:dyDescent="0.35">
      <c r="B441" s="77">
        <v>3044</v>
      </c>
      <c r="C441" s="77" t="s">
        <v>1442</v>
      </c>
      <c r="D441" s="77">
        <v>2020</v>
      </c>
      <c r="E441" s="77"/>
      <c r="F441" s="96">
        <v>0</v>
      </c>
      <c r="G441" s="78" t="s">
        <v>1561</v>
      </c>
      <c r="H441" s="77"/>
      <c r="I441" s="96">
        <v>0</v>
      </c>
      <c r="J441" s="96">
        <v>0</v>
      </c>
      <c r="K441" s="96">
        <v>0</v>
      </c>
      <c r="L441" s="96">
        <v>0</v>
      </c>
      <c r="M441" s="96">
        <v>0</v>
      </c>
      <c r="N441" s="97"/>
      <c r="O441" s="96">
        <v>0</v>
      </c>
      <c r="P441" s="96">
        <v>0</v>
      </c>
      <c r="Q441" s="96">
        <v>0</v>
      </c>
      <c r="R441" s="96">
        <v>0</v>
      </c>
      <c r="S441" s="96">
        <v>0</v>
      </c>
      <c r="T441" s="79"/>
      <c r="U441" s="78" t="s">
        <v>100</v>
      </c>
      <c r="V441" s="78" t="s">
        <v>100</v>
      </c>
      <c r="W441" s="77"/>
      <c r="X441" s="77"/>
      <c r="Y441" s="77" t="s">
        <v>748</v>
      </c>
      <c r="Z441" s="78" t="s">
        <v>101</v>
      </c>
      <c r="AA441" s="98">
        <v>95340</v>
      </c>
      <c r="AB441" s="77" t="s">
        <v>122</v>
      </c>
      <c r="AC441" s="77" t="s">
        <v>106</v>
      </c>
      <c r="AD441" s="77" t="s">
        <v>107</v>
      </c>
    </row>
    <row r="442" spans="2:30" x14ac:dyDescent="0.35">
      <c r="B442" s="77">
        <v>101665</v>
      </c>
      <c r="C442" s="77" t="s">
        <v>749</v>
      </c>
      <c r="D442" s="77">
        <v>2020</v>
      </c>
      <c r="E442" s="77"/>
      <c r="F442" s="96">
        <v>86125.200391522696</v>
      </c>
      <c r="G442" s="78" t="s">
        <v>1561</v>
      </c>
      <c r="H442" s="77"/>
      <c r="I442" s="96">
        <v>1711.7496325077</v>
      </c>
      <c r="J442" s="96">
        <v>84413.450759015002</v>
      </c>
      <c r="K442" s="96">
        <v>0</v>
      </c>
      <c r="L442" s="96">
        <v>0</v>
      </c>
      <c r="M442" s="96">
        <v>0</v>
      </c>
      <c r="N442" s="97"/>
      <c r="O442" s="96">
        <v>0</v>
      </c>
      <c r="P442" s="96">
        <v>0</v>
      </c>
      <c r="Q442" s="96">
        <v>0</v>
      </c>
      <c r="R442" s="96">
        <v>0</v>
      </c>
      <c r="S442" s="96">
        <v>86125.200391522696</v>
      </c>
      <c r="T442" s="79"/>
      <c r="U442" s="78" t="s">
        <v>120</v>
      </c>
      <c r="V442" s="78" t="s">
        <v>100</v>
      </c>
      <c r="W442" s="77" t="s">
        <v>1339</v>
      </c>
      <c r="X442" s="77"/>
      <c r="Y442" s="77" t="s">
        <v>748</v>
      </c>
      <c r="Z442" s="78" t="s">
        <v>101</v>
      </c>
      <c r="AA442" s="98">
        <v>95340</v>
      </c>
      <c r="AB442" s="77" t="s">
        <v>108</v>
      </c>
      <c r="AC442" s="77" t="s">
        <v>0</v>
      </c>
      <c r="AD442" s="77" t="s">
        <v>109</v>
      </c>
    </row>
    <row r="443" spans="2:30" x14ac:dyDescent="0.35">
      <c r="B443" s="77">
        <v>104878</v>
      </c>
      <c r="C443" s="77" t="s">
        <v>1443</v>
      </c>
      <c r="D443" s="77">
        <v>2020</v>
      </c>
      <c r="E443" s="77"/>
      <c r="F443" s="96">
        <v>127.03896</v>
      </c>
      <c r="G443" s="78" t="s">
        <v>1561</v>
      </c>
      <c r="H443" s="77"/>
      <c r="I443" s="96">
        <v>0</v>
      </c>
      <c r="J443" s="96">
        <v>0</v>
      </c>
      <c r="K443" s="96">
        <v>0</v>
      </c>
      <c r="L443" s="96">
        <v>0</v>
      </c>
      <c r="M443" s="96">
        <v>127.03896</v>
      </c>
      <c r="N443" s="97"/>
      <c r="O443" s="96">
        <v>0</v>
      </c>
      <c r="P443" s="96">
        <v>0</v>
      </c>
      <c r="Q443" s="96">
        <v>127.03896</v>
      </c>
      <c r="R443" s="96">
        <v>127.03896</v>
      </c>
      <c r="S443" s="96">
        <v>0</v>
      </c>
      <c r="T443" s="79"/>
      <c r="U443" s="78" t="s">
        <v>120</v>
      </c>
      <c r="V443" s="78" t="s">
        <v>100</v>
      </c>
      <c r="W443" s="77" t="s">
        <v>169</v>
      </c>
      <c r="X443" s="77"/>
      <c r="Y443" s="77" t="s">
        <v>281</v>
      </c>
      <c r="Z443" s="78" t="s">
        <v>282</v>
      </c>
      <c r="AA443" s="98">
        <v>77046</v>
      </c>
      <c r="AB443" s="77" t="s">
        <v>122</v>
      </c>
      <c r="AC443" s="77" t="s">
        <v>106</v>
      </c>
      <c r="AD443" s="77" t="s">
        <v>107</v>
      </c>
    </row>
    <row r="444" spans="2:30" x14ac:dyDescent="0.35">
      <c r="B444" s="77">
        <v>104848</v>
      </c>
      <c r="C444" s="77" t="s">
        <v>1308</v>
      </c>
      <c r="D444" s="77">
        <v>2020</v>
      </c>
      <c r="E444" s="77"/>
      <c r="F444" s="96">
        <v>7552.7293920000002</v>
      </c>
      <c r="G444" s="78" t="s">
        <v>1561</v>
      </c>
      <c r="H444" s="77"/>
      <c r="I444" s="96">
        <v>7552.7293920000002</v>
      </c>
      <c r="J444" s="96">
        <v>0</v>
      </c>
      <c r="K444" s="96">
        <v>0</v>
      </c>
      <c r="L444" s="96">
        <v>0</v>
      </c>
      <c r="M444" s="96">
        <v>0</v>
      </c>
      <c r="N444" s="97"/>
      <c r="O444" s="96">
        <v>0</v>
      </c>
      <c r="P444" s="96">
        <v>0</v>
      </c>
      <c r="Q444" s="96">
        <v>0</v>
      </c>
      <c r="R444" s="96">
        <v>0</v>
      </c>
      <c r="S444" s="96">
        <v>7552.7293920000002</v>
      </c>
      <c r="T444" s="79"/>
      <c r="U444" s="78" t="s">
        <v>100</v>
      </c>
      <c r="V444" s="78" t="s">
        <v>100</v>
      </c>
      <c r="W444" s="77"/>
      <c r="X444" s="77"/>
      <c r="Y444" s="77" t="s">
        <v>547</v>
      </c>
      <c r="Z444" s="78" t="s">
        <v>101</v>
      </c>
      <c r="AA444" s="98">
        <v>91730</v>
      </c>
      <c r="AB444" s="77" t="s">
        <v>1057</v>
      </c>
      <c r="AC444" s="77" t="s">
        <v>0</v>
      </c>
      <c r="AD444" s="77" t="s">
        <v>111</v>
      </c>
    </row>
    <row r="445" spans="2:30" x14ac:dyDescent="0.35">
      <c r="B445" s="77">
        <v>100878</v>
      </c>
      <c r="C445" s="77" t="s">
        <v>1169</v>
      </c>
      <c r="D445" s="77">
        <v>2020</v>
      </c>
      <c r="E445" s="77"/>
      <c r="F445" s="96">
        <v>3985.0684803590002</v>
      </c>
      <c r="G445" s="78" t="s">
        <v>1561</v>
      </c>
      <c r="H445" s="77"/>
      <c r="I445" s="96">
        <v>3985.0684803590002</v>
      </c>
      <c r="J445" s="96">
        <v>0</v>
      </c>
      <c r="K445" s="96">
        <v>0</v>
      </c>
      <c r="L445" s="96">
        <v>0</v>
      </c>
      <c r="M445" s="96">
        <v>0</v>
      </c>
      <c r="N445" s="97"/>
      <c r="O445" s="96">
        <v>0</v>
      </c>
      <c r="P445" s="96">
        <v>0</v>
      </c>
      <c r="Q445" s="96">
        <v>0</v>
      </c>
      <c r="R445" s="96">
        <v>0</v>
      </c>
      <c r="S445" s="96">
        <v>3985.0684803590002</v>
      </c>
      <c r="T445" s="79"/>
      <c r="U445" s="78" t="s">
        <v>100</v>
      </c>
      <c r="V445" s="78" t="s">
        <v>100</v>
      </c>
      <c r="W445" s="77"/>
      <c r="X445" s="77"/>
      <c r="Y445" s="77" t="s">
        <v>1030</v>
      </c>
      <c r="Z445" s="78" t="s">
        <v>101</v>
      </c>
      <c r="AA445" s="98">
        <v>90650</v>
      </c>
      <c r="AB445" s="77" t="s">
        <v>324</v>
      </c>
      <c r="AC445" s="77" t="s">
        <v>0</v>
      </c>
      <c r="AD445" s="77" t="s">
        <v>111</v>
      </c>
    </row>
    <row r="446" spans="2:30" x14ac:dyDescent="0.35">
      <c r="B446" s="77">
        <v>2046</v>
      </c>
      <c r="C446" s="77" t="s">
        <v>1444</v>
      </c>
      <c r="D446" s="77">
        <v>2020</v>
      </c>
      <c r="E446" s="77"/>
      <c r="F446" s="96">
        <v>123188.93736</v>
      </c>
      <c r="G446" s="78" t="s">
        <v>1561</v>
      </c>
      <c r="H446" s="77"/>
      <c r="I446" s="96">
        <v>0</v>
      </c>
      <c r="J446" s="96">
        <v>0</v>
      </c>
      <c r="K446" s="96">
        <v>0</v>
      </c>
      <c r="L446" s="96">
        <v>0</v>
      </c>
      <c r="M446" s="96">
        <v>123188.93736</v>
      </c>
      <c r="N446" s="97"/>
      <c r="O446" s="96">
        <v>0</v>
      </c>
      <c r="P446" s="96">
        <v>0</v>
      </c>
      <c r="Q446" s="96">
        <v>123188.93736</v>
      </c>
      <c r="R446" s="96">
        <v>123188.93736</v>
      </c>
      <c r="S446" s="96">
        <v>0</v>
      </c>
      <c r="T446" s="79"/>
      <c r="U446" s="78" t="s">
        <v>120</v>
      </c>
      <c r="V446" s="78" t="s">
        <v>100</v>
      </c>
      <c r="W446" s="77" t="s">
        <v>265</v>
      </c>
      <c r="X446" s="77"/>
      <c r="Y446" s="77" t="s">
        <v>252</v>
      </c>
      <c r="Z446" s="78" t="s">
        <v>101</v>
      </c>
      <c r="AA446" s="98">
        <v>90012</v>
      </c>
      <c r="AB446" s="77" t="s">
        <v>527</v>
      </c>
      <c r="AC446" s="77" t="s">
        <v>106</v>
      </c>
      <c r="AD446" s="77" t="s">
        <v>107</v>
      </c>
    </row>
    <row r="447" spans="2:30" x14ac:dyDescent="0.35">
      <c r="B447" s="77">
        <v>101703</v>
      </c>
      <c r="C447" s="77" t="s">
        <v>1236</v>
      </c>
      <c r="D447" s="77">
        <v>2020</v>
      </c>
      <c r="E447" s="77"/>
      <c r="F447" s="96">
        <v>698347.49184190505</v>
      </c>
      <c r="G447" s="78" t="s">
        <v>1561</v>
      </c>
      <c r="H447" s="77"/>
      <c r="I447" s="96">
        <v>26960.772511256499</v>
      </c>
      <c r="J447" s="96">
        <v>0</v>
      </c>
      <c r="K447" s="96">
        <v>671386.71933064796</v>
      </c>
      <c r="L447" s="96">
        <v>0</v>
      </c>
      <c r="M447" s="96">
        <v>0</v>
      </c>
      <c r="N447" s="97"/>
      <c r="O447" s="96">
        <v>26890.432511256498</v>
      </c>
      <c r="P447" s="96">
        <v>70330.556499483806</v>
      </c>
      <c r="Q447" s="96">
        <v>0</v>
      </c>
      <c r="R447" s="96">
        <v>97220.989010740304</v>
      </c>
      <c r="S447" s="96">
        <v>601126.50283116498</v>
      </c>
      <c r="T447" s="79"/>
      <c r="U447" s="78" t="s">
        <v>120</v>
      </c>
      <c r="V447" s="78" t="s">
        <v>120</v>
      </c>
      <c r="W447" s="77" t="s">
        <v>175</v>
      </c>
      <c r="X447" s="77"/>
      <c r="Y447" s="77" t="s">
        <v>336</v>
      </c>
      <c r="Z447" s="78" t="s">
        <v>101</v>
      </c>
      <c r="AA447" s="98">
        <v>93276</v>
      </c>
      <c r="AB447" s="77" t="s">
        <v>257</v>
      </c>
      <c r="AC447" s="77" t="s">
        <v>134</v>
      </c>
      <c r="AD447" s="77" t="s">
        <v>135</v>
      </c>
    </row>
    <row r="448" spans="2:30" x14ac:dyDescent="0.35">
      <c r="B448" s="77">
        <v>101744</v>
      </c>
      <c r="C448" s="77" t="s">
        <v>751</v>
      </c>
      <c r="D448" s="77">
        <v>2020</v>
      </c>
      <c r="E448" s="77"/>
      <c r="F448" s="96">
        <v>18806.720907999999</v>
      </c>
      <c r="G448" s="78" t="s">
        <v>1561</v>
      </c>
      <c r="H448" s="77"/>
      <c r="I448" s="96">
        <v>18806.720907999999</v>
      </c>
      <c r="J448" s="96">
        <v>0</v>
      </c>
      <c r="K448" s="96">
        <v>0</v>
      </c>
      <c r="L448" s="96">
        <v>0</v>
      </c>
      <c r="M448" s="96">
        <v>0</v>
      </c>
      <c r="N448" s="97"/>
      <c r="O448" s="96">
        <v>18806.720907999999</v>
      </c>
      <c r="P448" s="96">
        <v>0</v>
      </c>
      <c r="Q448" s="96">
        <v>0</v>
      </c>
      <c r="R448" s="96">
        <v>18806.720907999999</v>
      </c>
      <c r="S448" s="96">
        <v>0</v>
      </c>
      <c r="T448" s="79"/>
      <c r="U448" s="78" t="s">
        <v>120</v>
      </c>
      <c r="V448" s="78" t="s">
        <v>100</v>
      </c>
      <c r="W448" s="77" t="s">
        <v>220</v>
      </c>
      <c r="X448" s="77"/>
      <c r="Y448" s="77" t="s">
        <v>358</v>
      </c>
      <c r="Z448" s="78" t="s">
        <v>101</v>
      </c>
      <c r="AA448" s="98">
        <v>93622</v>
      </c>
      <c r="AB448" s="77" t="s">
        <v>102</v>
      </c>
      <c r="AC448" s="77" t="s">
        <v>1</v>
      </c>
      <c r="AD448" s="77" t="s">
        <v>109</v>
      </c>
    </row>
    <row r="449" spans="2:30" x14ac:dyDescent="0.35">
      <c r="B449" s="77">
        <v>100215</v>
      </c>
      <c r="C449" s="77" t="s">
        <v>752</v>
      </c>
      <c r="D449" s="77">
        <v>2020</v>
      </c>
      <c r="E449" s="77"/>
      <c r="F449" s="96">
        <v>385425.76212480001</v>
      </c>
      <c r="G449" s="78" t="s">
        <v>1561</v>
      </c>
      <c r="H449" s="77"/>
      <c r="I449" s="96">
        <v>385425.76212480001</v>
      </c>
      <c r="J449" s="96">
        <v>0</v>
      </c>
      <c r="K449" s="96">
        <v>0</v>
      </c>
      <c r="L449" s="96">
        <v>0</v>
      </c>
      <c r="M449" s="96">
        <v>0</v>
      </c>
      <c r="N449" s="97"/>
      <c r="O449" s="96">
        <v>385425.76212480001</v>
      </c>
      <c r="P449" s="96">
        <v>0</v>
      </c>
      <c r="Q449" s="96">
        <v>0</v>
      </c>
      <c r="R449" s="96">
        <v>385425.76212480001</v>
      </c>
      <c r="S449" s="96">
        <v>0</v>
      </c>
      <c r="T449" s="79"/>
      <c r="U449" s="78" t="s">
        <v>120</v>
      </c>
      <c r="V449" s="78" t="s">
        <v>100</v>
      </c>
      <c r="W449" s="77" t="s">
        <v>169</v>
      </c>
      <c r="X449" s="77"/>
      <c r="Y449" s="77" t="s">
        <v>750</v>
      </c>
      <c r="Z449" s="78" t="s">
        <v>101</v>
      </c>
      <c r="AA449" s="98">
        <v>93224</v>
      </c>
      <c r="AB449" s="77" t="s">
        <v>102</v>
      </c>
      <c r="AC449" s="77" t="s">
        <v>0</v>
      </c>
      <c r="AD449" s="77" t="s">
        <v>103</v>
      </c>
    </row>
    <row r="450" spans="2:30" x14ac:dyDescent="0.35">
      <c r="B450" s="77">
        <v>104737</v>
      </c>
      <c r="C450" s="77" t="s">
        <v>1170</v>
      </c>
      <c r="D450" s="77">
        <v>2020</v>
      </c>
      <c r="E450" s="77"/>
      <c r="F450" s="96">
        <v>13441.870476</v>
      </c>
      <c r="G450" s="78" t="s">
        <v>1561</v>
      </c>
      <c r="H450" s="77"/>
      <c r="I450" s="96">
        <v>13441.870476</v>
      </c>
      <c r="J450" s="96">
        <v>0</v>
      </c>
      <c r="K450" s="96">
        <v>0</v>
      </c>
      <c r="L450" s="96">
        <v>0</v>
      </c>
      <c r="M450" s="96">
        <v>0</v>
      </c>
      <c r="N450" s="97"/>
      <c r="O450" s="96">
        <v>0</v>
      </c>
      <c r="P450" s="96">
        <v>0</v>
      </c>
      <c r="Q450" s="96">
        <v>0</v>
      </c>
      <c r="R450" s="96">
        <v>0</v>
      </c>
      <c r="S450" s="96">
        <v>13441.870476</v>
      </c>
      <c r="T450" s="79"/>
      <c r="U450" s="78" t="s">
        <v>100</v>
      </c>
      <c r="V450" s="78" t="s">
        <v>100</v>
      </c>
      <c r="W450" s="77"/>
      <c r="X450" s="77"/>
      <c r="Y450" s="77" t="s">
        <v>319</v>
      </c>
      <c r="Z450" s="78" t="s">
        <v>101</v>
      </c>
      <c r="AA450" s="98">
        <v>93291</v>
      </c>
      <c r="AB450" s="77" t="s">
        <v>309</v>
      </c>
      <c r="AC450" s="77" t="s">
        <v>0</v>
      </c>
      <c r="AD450" s="77" t="s">
        <v>111</v>
      </c>
    </row>
    <row r="451" spans="2:30" x14ac:dyDescent="0.35">
      <c r="B451" s="77">
        <v>104397</v>
      </c>
      <c r="C451" s="77" t="s">
        <v>754</v>
      </c>
      <c r="D451" s="77">
        <v>2020</v>
      </c>
      <c r="E451" s="77"/>
      <c r="F451" s="96">
        <v>11103.352336</v>
      </c>
      <c r="G451" s="78" t="s">
        <v>1561</v>
      </c>
      <c r="H451" s="77"/>
      <c r="I451" s="96">
        <v>11103.352336</v>
      </c>
      <c r="J451" s="96">
        <v>0</v>
      </c>
      <c r="K451" s="96">
        <v>0</v>
      </c>
      <c r="L451" s="96">
        <v>0</v>
      </c>
      <c r="M451" s="96">
        <v>0</v>
      </c>
      <c r="N451" s="97"/>
      <c r="O451" s="96">
        <v>0</v>
      </c>
      <c r="P451" s="96">
        <v>0</v>
      </c>
      <c r="Q451" s="96">
        <v>0</v>
      </c>
      <c r="R451" s="96">
        <v>0</v>
      </c>
      <c r="S451" s="96">
        <v>11103.352336</v>
      </c>
      <c r="T451" s="79"/>
      <c r="U451" s="78" t="s">
        <v>100</v>
      </c>
      <c r="V451" s="78" t="s">
        <v>100</v>
      </c>
      <c r="W451" s="77"/>
      <c r="X451" s="77"/>
      <c r="Y451" s="77" t="s">
        <v>755</v>
      </c>
      <c r="Z451" s="78" t="s">
        <v>101</v>
      </c>
      <c r="AA451" s="98">
        <v>91752</v>
      </c>
      <c r="AB451" s="77" t="s">
        <v>756</v>
      </c>
      <c r="AC451" s="77" t="s">
        <v>0</v>
      </c>
      <c r="AD451" s="77" t="s">
        <v>111</v>
      </c>
    </row>
    <row r="452" spans="2:30" x14ac:dyDescent="0.35">
      <c r="B452" s="77">
        <v>100036</v>
      </c>
      <c r="C452" s="77" t="s">
        <v>757</v>
      </c>
      <c r="D452" s="77">
        <v>2020</v>
      </c>
      <c r="E452" s="77"/>
      <c r="F452" s="96">
        <v>42557.965084146199</v>
      </c>
      <c r="G452" s="78" t="s">
        <v>1561</v>
      </c>
      <c r="H452" s="77"/>
      <c r="I452" s="96">
        <v>255.89507146275</v>
      </c>
      <c r="J452" s="96">
        <v>42302.070012683398</v>
      </c>
      <c r="K452" s="96">
        <v>0</v>
      </c>
      <c r="L452" s="96">
        <v>0</v>
      </c>
      <c r="M452" s="96">
        <v>0</v>
      </c>
      <c r="N452" s="97"/>
      <c r="O452" s="96">
        <v>0</v>
      </c>
      <c r="P452" s="96">
        <v>0</v>
      </c>
      <c r="Q452" s="96">
        <v>0</v>
      </c>
      <c r="R452" s="96">
        <v>0</v>
      </c>
      <c r="S452" s="96">
        <v>42557.965084146199</v>
      </c>
      <c r="T452" s="79"/>
      <c r="U452" s="78" t="s">
        <v>120</v>
      </c>
      <c r="V452" s="78" t="s">
        <v>100</v>
      </c>
      <c r="W452" s="77" t="s">
        <v>229</v>
      </c>
      <c r="X452" s="77"/>
      <c r="Y452" s="77" t="s">
        <v>223</v>
      </c>
      <c r="Z452" s="78" t="s">
        <v>101</v>
      </c>
      <c r="AA452" s="98">
        <v>92111</v>
      </c>
      <c r="AB452" s="77" t="s">
        <v>108</v>
      </c>
      <c r="AC452" s="77" t="s">
        <v>0</v>
      </c>
      <c r="AD452" s="77" t="s">
        <v>109</v>
      </c>
    </row>
    <row r="453" spans="2:30" x14ac:dyDescent="0.35">
      <c r="B453" s="77">
        <v>104629</v>
      </c>
      <c r="C453" s="77" t="s">
        <v>758</v>
      </c>
      <c r="D453" s="77">
        <v>2020</v>
      </c>
      <c r="E453" s="77"/>
      <c r="F453" s="96">
        <v>14082.78691321</v>
      </c>
      <c r="G453" s="78" t="s">
        <v>1561</v>
      </c>
      <c r="H453" s="77"/>
      <c r="I453" s="96">
        <v>14082.78691321</v>
      </c>
      <c r="J453" s="96">
        <v>0</v>
      </c>
      <c r="K453" s="96">
        <v>0</v>
      </c>
      <c r="L453" s="96">
        <v>0</v>
      </c>
      <c r="M453" s="96">
        <v>0</v>
      </c>
      <c r="N453" s="97"/>
      <c r="O453" s="96">
        <v>0</v>
      </c>
      <c r="P453" s="96">
        <v>0</v>
      </c>
      <c r="Q453" s="96">
        <v>0</v>
      </c>
      <c r="R453" s="96">
        <v>0</v>
      </c>
      <c r="S453" s="96">
        <v>14082.78691321</v>
      </c>
      <c r="T453" s="79"/>
      <c r="U453" s="78" t="s">
        <v>100</v>
      </c>
      <c r="V453" s="78" t="s">
        <v>100</v>
      </c>
      <c r="W453" s="77"/>
      <c r="X453" s="77"/>
      <c r="Y453" s="77" t="s">
        <v>230</v>
      </c>
      <c r="Z453" s="78" t="s">
        <v>101</v>
      </c>
      <c r="AA453" s="98">
        <v>93637</v>
      </c>
      <c r="AB453" s="77" t="s">
        <v>520</v>
      </c>
      <c r="AC453" s="77" t="s">
        <v>0</v>
      </c>
      <c r="AD453" s="77" t="s">
        <v>111</v>
      </c>
    </row>
    <row r="454" spans="2:30" x14ac:dyDescent="0.35">
      <c r="B454" s="77">
        <v>104658</v>
      </c>
      <c r="C454" s="77" t="s">
        <v>759</v>
      </c>
      <c r="D454" s="77">
        <v>2020</v>
      </c>
      <c r="E454" s="77"/>
      <c r="F454" s="96">
        <v>12595.469493119999</v>
      </c>
      <c r="G454" s="78" t="s">
        <v>1561</v>
      </c>
      <c r="H454" s="77"/>
      <c r="I454" s="96">
        <v>12595.469493119999</v>
      </c>
      <c r="J454" s="96">
        <v>0</v>
      </c>
      <c r="K454" s="96">
        <v>0</v>
      </c>
      <c r="L454" s="96">
        <v>0</v>
      </c>
      <c r="M454" s="96">
        <v>0</v>
      </c>
      <c r="N454" s="97"/>
      <c r="O454" s="96">
        <v>0</v>
      </c>
      <c r="P454" s="96">
        <v>0</v>
      </c>
      <c r="Q454" s="96">
        <v>0</v>
      </c>
      <c r="R454" s="96">
        <v>0</v>
      </c>
      <c r="S454" s="96">
        <v>12595.469493119999</v>
      </c>
      <c r="T454" s="79"/>
      <c r="U454" s="78" t="s">
        <v>100</v>
      </c>
      <c r="V454" s="78" t="s">
        <v>100</v>
      </c>
      <c r="W454" s="77"/>
      <c r="X454" s="77"/>
      <c r="Y454" s="77" t="s">
        <v>547</v>
      </c>
      <c r="Z454" s="78" t="s">
        <v>101</v>
      </c>
      <c r="AA454" s="98">
        <v>91730</v>
      </c>
      <c r="AB454" s="77" t="s">
        <v>760</v>
      </c>
      <c r="AC454" s="77" t="s">
        <v>0</v>
      </c>
      <c r="AD454" s="77" t="s">
        <v>111</v>
      </c>
    </row>
    <row r="455" spans="2:30" x14ac:dyDescent="0.35">
      <c r="B455" s="77">
        <v>101010</v>
      </c>
      <c r="C455" s="77" t="s">
        <v>761</v>
      </c>
      <c r="D455" s="77">
        <v>2020</v>
      </c>
      <c r="E455" s="77"/>
      <c r="F455" s="96">
        <v>1216324.20606897</v>
      </c>
      <c r="G455" s="78" t="s">
        <v>1561</v>
      </c>
      <c r="H455" s="77"/>
      <c r="I455" s="96">
        <v>1170053.20606897</v>
      </c>
      <c r="J455" s="96">
        <v>46271</v>
      </c>
      <c r="K455" s="96">
        <v>0</v>
      </c>
      <c r="L455" s="96">
        <v>0</v>
      </c>
      <c r="M455" s="96">
        <v>0</v>
      </c>
      <c r="N455" s="97"/>
      <c r="O455" s="96">
        <v>1170053.20606897</v>
      </c>
      <c r="P455" s="96">
        <v>0</v>
      </c>
      <c r="Q455" s="96">
        <v>0</v>
      </c>
      <c r="R455" s="96">
        <v>1170053.20606897</v>
      </c>
      <c r="S455" s="96">
        <v>46271</v>
      </c>
      <c r="T455" s="79"/>
      <c r="U455" s="78" t="s">
        <v>120</v>
      </c>
      <c r="V455" s="78" t="s">
        <v>120</v>
      </c>
      <c r="W455" s="77" t="s">
        <v>131</v>
      </c>
      <c r="X455" s="77"/>
      <c r="Y455" s="77" t="s">
        <v>762</v>
      </c>
      <c r="Z455" s="78" t="s">
        <v>101</v>
      </c>
      <c r="AA455" s="98">
        <v>92356</v>
      </c>
      <c r="AB455" s="77" t="s">
        <v>388</v>
      </c>
      <c r="AC455" s="77" t="s">
        <v>389</v>
      </c>
      <c r="AD455" s="77" t="s">
        <v>390</v>
      </c>
    </row>
    <row r="456" spans="2:30" x14ac:dyDescent="0.35">
      <c r="B456" s="77">
        <v>100088</v>
      </c>
      <c r="C456" s="77" t="s">
        <v>763</v>
      </c>
      <c r="D456" s="77">
        <v>2020</v>
      </c>
      <c r="E456" s="77"/>
      <c r="F456" s="96">
        <v>12963.1661004337</v>
      </c>
      <c r="G456" s="78" t="s">
        <v>1561</v>
      </c>
      <c r="H456" s="77"/>
      <c r="I456" s="96">
        <v>710.11591224717199</v>
      </c>
      <c r="J456" s="96">
        <v>12253.0501881866</v>
      </c>
      <c r="K456" s="96">
        <v>0</v>
      </c>
      <c r="L456" s="96">
        <v>0</v>
      </c>
      <c r="M456" s="96">
        <v>0</v>
      </c>
      <c r="N456" s="97"/>
      <c r="O456" s="96">
        <v>0</v>
      </c>
      <c r="P456" s="96">
        <v>0</v>
      </c>
      <c r="Q456" s="96">
        <v>0</v>
      </c>
      <c r="R456" s="96">
        <v>0</v>
      </c>
      <c r="S456" s="96">
        <v>12963.1661004337</v>
      </c>
      <c r="T456" s="79"/>
      <c r="U456" s="78" t="s">
        <v>100</v>
      </c>
      <c r="V456" s="78" t="s">
        <v>100</v>
      </c>
      <c r="W456" s="77"/>
      <c r="X456" s="77"/>
      <c r="Y456" s="77" t="s">
        <v>764</v>
      </c>
      <c r="Z456" s="78" t="s">
        <v>101</v>
      </c>
      <c r="AA456" s="98">
        <v>91342</v>
      </c>
      <c r="AB456" s="77" t="s">
        <v>108</v>
      </c>
      <c r="AC456" s="77" t="s">
        <v>0</v>
      </c>
      <c r="AD456" s="77" t="s">
        <v>109</v>
      </c>
    </row>
    <row r="457" spans="2:30" x14ac:dyDescent="0.35">
      <c r="B457" s="77">
        <v>101711</v>
      </c>
      <c r="C457" s="77" t="s">
        <v>765</v>
      </c>
      <c r="D457" s="77">
        <v>2020</v>
      </c>
      <c r="E457" s="77"/>
      <c r="F457" s="96">
        <v>24727.139454971199</v>
      </c>
      <c r="G457" s="78" t="s">
        <v>1561</v>
      </c>
      <c r="H457" s="77"/>
      <c r="I457" s="96">
        <v>124.03141655624999</v>
      </c>
      <c r="J457" s="96">
        <v>24603.108038415001</v>
      </c>
      <c r="K457" s="96">
        <v>0</v>
      </c>
      <c r="L457" s="96">
        <v>0</v>
      </c>
      <c r="M457" s="96">
        <v>0</v>
      </c>
      <c r="N457" s="97"/>
      <c r="O457" s="96">
        <v>0</v>
      </c>
      <c r="P457" s="96">
        <v>0</v>
      </c>
      <c r="Q457" s="96">
        <v>0</v>
      </c>
      <c r="R457" s="96">
        <v>0</v>
      </c>
      <c r="S457" s="96">
        <v>24727.139454971199</v>
      </c>
      <c r="T457" s="79"/>
      <c r="U457" s="78" t="s">
        <v>120</v>
      </c>
      <c r="V457" s="78" t="s">
        <v>100</v>
      </c>
      <c r="W457" s="77" t="s">
        <v>229</v>
      </c>
      <c r="X457" s="77"/>
      <c r="Y457" s="77" t="s">
        <v>766</v>
      </c>
      <c r="Z457" s="78" t="s">
        <v>101</v>
      </c>
      <c r="AA457" s="98">
        <v>92675</v>
      </c>
      <c r="AB457" s="77" t="s">
        <v>108</v>
      </c>
      <c r="AC457" s="77" t="s">
        <v>0</v>
      </c>
      <c r="AD457" s="77" t="s">
        <v>109</v>
      </c>
    </row>
    <row r="458" spans="2:30" x14ac:dyDescent="0.35">
      <c r="B458" s="77">
        <v>100051</v>
      </c>
      <c r="C458" s="77" t="s">
        <v>767</v>
      </c>
      <c r="D458" s="77">
        <v>2020</v>
      </c>
      <c r="E458" s="77"/>
      <c r="F458" s="96">
        <v>11613.8863965037</v>
      </c>
      <c r="G458" s="78" t="s">
        <v>1561</v>
      </c>
      <c r="H458" s="77"/>
      <c r="I458" s="96">
        <v>58.255294111349997</v>
      </c>
      <c r="J458" s="96">
        <v>11555.631102392401</v>
      </c>
      <c r="K458" s="96">
        <v>0</v>
      </c>
      <c r="L458" s="96">
        <v>0</v>
      </c>
      <c r="M458" s="96">
        <v>0</v>
      </c>
      <c r="N458" s="97"/>
      <c r="O458" s="96">
        <v>0</v>
      </c>
      <c r="P458" s="96">
        <v>0</v>
      </c>
      <c r="Q458" s="96">
        <v>0</v>
      </c>
      <c r="R458" s="96">
        <v>0</v>
      </c>
      <c r="S458" s="96">
        <v>11613.8863965037</v>
      </c>
      <c r="T458" s="79"/>
      <c r="U458" s="78" t="s">
        <v>100</v>
      </c>
      <c r="V458" s="78" t="s">
        <v>100</v>
      </c>
      <c r="W458" s="77"/>
      <c r="X458" s="77"/>
      <c r="Y458" s="77" t="s">
        <v>550</v>
      </c>
      <c r="Z458" s="78" t="s">
        <v>101</v>
      </c>
      <c r="AA458" s="98">
        <v>93117</v>
      </c>
      <c r="AB458" s="77" t="s">
        <v>108</v>
      </c>
      <c r="AC458" s="77" t="s">
        <v>0</v>
      </c>
      <c r="AD458" s="77" t="s">
        <v>109</v>
      </c>
    </row>
    <row r="459" spans="2:30" x14ac:dyDescent="0.35">
      <c r="B459" s="77">
        <v>101484</v>
      </c>
      <c r="C459" s="77" t="s">
        <v>768</v>
      </c>
      <c r="D459" s="77">
        <v>2020</v>
      </c>
      <c r="E459" s="77"/>
      <c r="F459" s="96">
        <v>38728.5713416082</v>
      </c>
      <c r="G459" s="78" t="s">
        <v>1561</v>
      </c>
      <c r="H459" s="77"/>
      <c r="I459" s="96">
        <v>292.24907221699999</v>
      </c>
      <c r="J459" s="96">
        <v>38436.322269391203</v>
      </c>
      <c r="K459" s="96">
        <v>0</v>
      </c>
      <c r="L459" s="96">
        <v>0</v>
      </c>
      <c r="M459" s="96">
        <v>0</v>
      </c>
      <c r="N459" s="97"/>
      <c r="O459" s="96">
        <v>0</v>
      </c>
      <c r="P459" s="96">
        <v>0</v>
      </c>
      <c r="Q459" s="96">
        <v>0</v>
      </c>
      <c r="R459" s="96">
        <v>0</v>
      </c>
      <c r="S459" s="96">
        <v>38728.5713416082</v>
      </c>
      <c r="T459" s="79"/>
      <c r="U459" s="78" t="s">
        <v>120</v>
      </c>
      <c r="V459" s="78" t="s">
        <v>100</v>
      </c>
      <c r="W459" s="77" t="s">
        <v>229</v>
      </c>
      <c r="X459" s="77"/>
      <c r="Y459" s="77" t="s">
        <v>769</v>
      </c>
      <c r="Z459" s="78" t="s">
        <v>101</v>
      </c>
      <c r="AA459" s="98">
        <v>91792</v>
      </c>
      <c r="AB459" s="77" t="s">
        <v>108</v>
      </c>
      <c r="AC459" s="77" t="s">
        <v>0</v>
      </c>
      <c r="AD459" s="77" t="s">
        <v>109</v>
      </c>
    </row>
    <row r="460" spans="2:30" x14ac:dyDescent="0.35">
      <c r="B460" s="77">
        <v>101209</v>
      </c>
      <c r="C460" s="77" t="s">
        <v>770</v>
      </c>
      <c r="D460" s="77">
        <v>2020</v>
      </c>
      <c r="E460" s="77"/>
      <c r="F460" s="96">
        <v>13724.3346031361</v>
      </c>
      <c r="G460" s="78" t="s">
        <v>1561</v>
      </c>
      <c r="H460" s="77"/>
      <c r="I460" s="96">
        <v>68.841309574799993</v>
      </c>
      <c r="J460" s="96">
        <v>13655.4932935613</v>
      </c>
      <c r="K460" s="96">
        <v>0</v>
      </c>
      <c r="L460" s="96">
        <v>0</v>
      </c>
      <c r="M460" s="96">
        <v>0</v>
      </c>
      <c r="N460" s="97"/>
      <c r="O460" s="96">
        <v>0</v>
      </c>
      <c r="P460" s="96">
        <v>0</v>
      </c>
      <c r="Q460" s="96">
        <v>0</v>
      </c>
      <c r="R460" s="96">
        <v>0</v>
      </c>
      <c r="S460" s="96">
        <v>13724.3346031361</v>
      </c>
      <c r="T460" s="79"/>
      <c r="U460" s="78" t="s">
        <v>100</v>
      </c>
      <c r="V460" s="78" t="s">
        <v>100</v>
      </c>
      <c r="W460" s="77"/>
      <c r="X460" s="77"/>
      <c r="Y460" s="77" t="s">
        <v>850</v>
      </c>
      <c r="Z460" s="78" t="s">
        <v>101</v>
      </c>
      <c r="AA460" s="98">
        <v>95776</v>
      </c>
      <c r="AB460" s="77" t="s">
        <v>108</v>
      </c>
      <c r="AC460" s="77" t="s">
        <v>0</v>
      </c>
      <c r="AD460" s="77" t="s">
        <v>109</v>
      </c>
    </row>
    <row r="461" spans="2:30" x14ac:dyDescent="0.35">
      <c r="B461" s="77">
        <v>101359</v>
      </c>
      <c r="C461" s="77" t="s">
        <v>772</v>
      </c>
      <c r="D461" s="77">
        <v>2020</v>
      </c>
      <c r="E461" s="77"/>
      <c r="F461" s="96">
        <v>10976.977476</v>
      </c>
      <c r="G461" s="78" t="s">
        <v>1561</v>
      </c>
      <c r="H461" s="77"/>
      <c r="I461" s="96">
        <v>10976.977476</v>
      </c>
      <c r="J461" s="96">
        <v>0</v>
      </c>
      <c r="K461" s="96">
        <v>0</v>
      </c>
      <c r="L461" s="96">
        <v>0</v>
      </c>
      <c r="M461" s="96">
        <v>0</v>
      </c>
      <c r="N461" s="97"/>
      <c r="O461" s="96">
        <v>10976.977476</v>
      </c>
      <c r="P461" s="96">
        <v>0</v>
      </c>
      <c r="Q461" s="96">
        <v>0</v>
      </c>
      <c r="R461" s="96">
        <v>10976.977476</v>
      </c>
      <c r="S461" s="96">
        <v>0</v>
      </c>
      <c r="T461" s="79"/>
      <c r="U461" s="78" t="s">
        <v>120</v>
      </c>
      <c r="V461" s="78" t="s">
        <v>100</v>
      </c>
      <c r="W461" s="77" t="s">
        <v>131</v>
      </c>
      <c r="X461" s="77"/>
      <c r="Y461" s="77" t="s">
        <v>280</v>
      </c>
      <c r="Z461" s="78" t="s">
        <v>101</v>
      </c>
      <c r="AA461" s="98">
        <v>95352</v>
      </c>
      <c r="AB461" s="77" t="s">
        <v>102</v>
      </c>
      <c r="AC461" s="77" t="s">
        <v>1</v>
      </c>
      <c r="AD461" s="77" t="s">
        <v>109</v>
      </c>
    </row>
    <row r="462" spans="2:30" x14ac:dyDescent="0.35">
      <c r="B462" s="77">
        <v>3045</v>
      </c>
      <c r="C462" s="77" t="s">
        <v>1445</v>
      </c>
      <c r="D462" s="77">
        <v>2020</v>
      </c>
      <c r="E462" s="77"/>
      <c r="F462" s="96">
        <v>498187.86511200003</v>
      </c>
      <c r="G462" s="78" t="s">
        <v>1561</v>
      </c>
      <c r="H462" s="77"/>
      <c r="I462" s="96">
        <v>0</v>
      </c>
      <c r="J462" s="96">
        <v>0</v>
      </c>
      <c r="K462" s="96">
        <v>0</v>
      </c>
      <c r="L462" s="96">
        <v>0</v>
      </c>
      <c r="M462" s="96">
        <v>498187.86511200003</v>
      </c>
      <c r="N462" s="97"/>
      <c r="O462" s="96">
        <v>0</v>
      </c>
      <c r="P462" s="96">
        <v>0</v>
      </c>
      <c r="Q462" s="96">
        <v>382268.77311200002</v>
      </c>
      <c r="R462" s="96">
        <v>382268.77311200002</v>
      </c>
      <c r="S462" s="96">
        <v>115919.092</v>
      </c>
      <c r="T462" s="79"/>
      <c r="U462" s="78" t="s">
        <v>120</v>
      </c>
      <c r="V462" s="78" t="s">
        <v>100</v>
      </c>
      <c r="W462" s="77" t="s">
        <v>131</v>
      </c>
      <c r="X462" s="77"/>
      <c r="Y462" s="77" t="s">
        <v>280</v>
      </c>
      <c r="Z462" s="78" t="s">
        <v>101</v>
      </c>
      <c r="AA462" s="98">
        <v>95354</v>
      </c>
      <c r="AB462" s="77" t="s">
        <v>122</v>
      </c>
      <c r="AC462" s="77" t="s">
        <v>106</v>
      </c>
      <c r="AD462" s="77" t="s">
        <v>107</v>
      </c>
    </row>
    <row r="463" spans="2:30" x14ac:dyDescent="0.35">
      <c r="B463" s="77">
        <v>101028</v>
      </c>
      <c r="C463" s="77" t="s">
        <v>773</v>
      </c>
      <c r="D463" s="77">
        <v>2020</v>
      </c>
      <c r="E463" s="77"/>
      <c r="F463" s="96">
        <v>205490.84075368001</v>
      </c>
      <c r="G463" s="78" t="s">
        <v>1561</v>
      </c>
      <c r="H463" s="77"/>
      <c r="I463" s="96">
        <v>205490.84075368001</v>
      </c>
      <c r="J463" s="96">
        <v>0</v>
      </c>
      <c r="K463" s="96">
        <v>0</v>
      </c>
      <c r="L463" s="96">
        <v>0</v>
      </c>
      <c r="M463" s="96">
        <v>0</v>
      </c>
      <c r="N463" s="97"/>
      <c r="O463" s="96">
        <v>205490.84075368001</v>
      </c>
      <c r="P463" s="96">
        <v>0</v>
      </c>
      <c r="Q463" s="96">
        <v>0</v>
      </c>
      <c r="R463" s="96">
        <v>205490.84075368001</v>
      </c>
      <c r="S463" s="96">
        <v>0</v>
      </c>
      <c r="T463" s="79"/>
      <c r="U463" s="78" t="s">
        <v>120</v>
      </c>
      <c r="V463" s="78" t="s">
        <v>100</v>
      </c>
      <c r="W463" s="77" t="s">
        <v>131</v>
      </c>
      <c r="X463" s="77"/>
      <c r="Y463" s="77" t="s">
        <v>280</v>
      </c>
      <c r="Z463" s="78" t="s">
        <v>101</v>
      </c>
      <c r="AA463" s="98">
        <v>95351</v>
      </c>
      <c r="AB463" s="77" t="s">
        <v>102</v>
      </c>
      <c r="AC463" s="77" t="s">
        <v>301</v>
      </c>
      <c r="AD463" s="77" t="s">
        <v>109</v>
      </c>
    </row>
    <row r="464" spans="2:30" x14ac:dyDescent="0.35">
      <c r="B464" s="77">
        <v>5019</v>
      </c>
      <c r="C464" s="77" t="s">
        <v>774</v>
      </c>
      <c r="D464" s="77">
        <v>2020</v>
      </c>
      <c r="E464" s="77"/>
      <c r="F464" s="96">
        <v>0</v>
      </c>
      <c r="G464" s="78" t="s">
        <v>1561</v>
      </c>
      <c r="H464" s="77"/>
      <c r="I464" s="96">
        <v>0</v>
      </c>
      <c r="J464" s="96">
        <v>0</v>
      </c>
      <c r="K464" s="96">
        <v>0</v>
      </c>
      <c r="L464" s="96">
        <v>0</v>
      </c>
      <c r="M464" s="96">
        <v>0</v>
      </c>
      <c r="N464" s="97"/>
      <c r="O464" s="96">
        <v>0</v>
      </c>
      <c r="P464" s="96">
        <v>0</v>
      </c>
      <c r="Q464" s="96">
        <v>0</v>
      </c>
      <c r="R464" s="96">
        <v>0</v>
      </c>
      <c r="S464" s="96">
        <v>0</v>
      </c>
      <c r="T464" s="79"/>
      <c r="U464" s="78" t="s">
        <v>100</v>
      </c>
      <c r="V464" s="78" t="s">
        <v>100</v>
      </c>
      <c r="W464" s="77"/>
      <c r="X464" s="77"/>
      <c r="Y464" s="77" t="s">
        <v>141</v>
      </c>
      <c r="Z464" s="78" t="s">
        <v>101</v>
      </c>
      <c r="AA464" s="98">
        <v>93307</v>
      </c>
      <c r="AB464" s="77" t="s">
        <v>363</v>
      </c>
      <c r="AC464" s="77" t="s">
        <v>205</v>
      </c>
      <c r="AD464" s="77" t="s">
        <v>206</v>
      </c>
    </row>
    <row r="465" spans="2:30" x14ac:dyDescent="0.35">
      <c r="B465" s="77">
        <v>101329</v>
      </c>
      <c r="C465" s="77" t="s">
        <v>777</v>
      </c>
      <c r="D465" s="77">
        <v>2020</v>
      </c>
      <c r="E465" s="77"/>
      <c r="F465" s="96">
        <v>19194.693619165399</v>
      </c>
      <c r="G465" s="78" t="s">
        <v>1561</v>
      </c>
      <c r="H465" s="77"/>
      <c r="I465" s="96">
        <v>96.280649214749999</v>
      </c>
      <c r="J465" s="96">
        <v>19098.412969950601</v>
      </c>
      <c r="K465" s="96">
        <v>0</v>
      </c>
      <c r="L465" s="96">
        <v>0</v>
      </c>
      <c r="M465" s="96">
        <v>0</v>
      </c>
      <c r="N465" s="97"/>
      <c r="O465" s="96">
        <v>0</v>
      </c>
      <c r="P465" s="96">
        <v>0</v>
      </c>
      <c r="Q465" s="96">
        <v>0</v>
      </c>
      <c r="R465" s="96">
        <v>0</v>
      </c>
      <c r="S465" s="96">
        <v>19194.693619165399</v>
      </c>
      <c r="T465" s="79"/>
      <c r="U465" s="78" t="s">
        <v>100</v>
      </c>
      <c r="V465" s="78" t="s">
        <v>100</v>
      </c>
      <c r="W465" s="77"/>
      <c r="X465" s="77"/>
      <c r="Y465" s="77" t="s">
        <v>778</v>
      </c>
      <c r="Z465" s="78" t="s">
        <v>101</v>
      </c>
      <c r="AA465" s="98">
        <v>93908</v>
      </c>
      <c r="AB465" s="77" t="s">
        <v>570</v>
      </c>
      <c r="AC465" s="77" t="s">
        <v>0</v>
      </c>
      <c r="AD465" s="77" t="s">
        <v>109</v>
      </c>
    </row>
    <row r="466" spans="2:30" x14ac:dyDescent="0.35">
      <c r="B466" s="77">
        <v>3046</v>
      </c>
      <c r="C466" s="77" t="s">
        <v>1446</v>
      </c>
      <c r="D466" s="77">
        <v>2020</v>
      </c>
      <c r="E466" s="77"/>
      <c r="F466" s="96">
        <v>0</v>
      </c>
      <c r="G466" s="78" t="s">
        <v>1561</v>
      </c>
      <c r="H466" s="77"/>
      <c r="I466" s="96">
        <v>0</v>
      </c>
      <c r="J466" s="96">
        <v>0</v>
      </c>
      <c r="K466" s="96">
        <v>0</v>
      </c>
      <c r="L466" s="96">
        <v>0</v>
      </c>
      <c r="M466" s="96">
        <v>0</v>
      </c>
      <c r="N466" s="97"/>
      <c r="O466" s="96">
        <v>0</v>
      </c>
      <c r="P466" s="96">
        <v>0</v>
      </c>
      <c r="Q466" s="96">
        <v>0</v>
      </c>
      <c r="R466" s="96">
        <v>0</v>
      </c>
      <c r="S466" s="96">
        <v>0</v>
      </c>
      <c r="T466" s="79"/>
      <c r="U466" s="78" t="s">
        <v>100</v>
      </c>
      <c r="V466" s="78" t="s">
        <v>100</v>
      </c>
      <c r="W466" s="77"/>
      <c r="X466" s="77"/>
      <c r="Y466" s="77" t="s">
        <v>779</v>
      </c>
      <c r="Z466" s="78" t="s">
        <v>101</v>
      </c>
      <c r="AA466" s="98">
        <v>92552</v>
      </c>
      <c r="AB466" s="77" t="s">
        <v>122</v>
      </c>
      <c r="AC466" s="77" t="s">
        <v>106</v>
      </c>
      <c r="AD466" s="77" t="s">
        <v>107</v>
      </c>
    </row>
    <row r="467" spans="2:30" x14ac:dyDescent="0.35">
      <c r="B467" s="77">
        <v>2369</v>
      </c>
      <c r="C467" s="77" t="s">
        <v>780</v>
      </c>
      <c r="D467" s="77">
        <v>2020</v>
      </c>
      <c r="E467" s="77"/>
      <c r="F467" s="96">
        <v>442689.11062059202</v>
      </c>
      <c r="G467" s="78" t="s">
        <v>1561</v>
      </c>
      <c r="H467" s="77"/>
      <c r="I467" s="96">
        <v>0</v>
      </c>
      <c r="J467" s="96">
        <v>0</v>
      </c>
      <c r="K467" s="96">
        <v>0</v>
      </c>
      <c r="L467" s="96">
        <v>0</v>
      </c>
      <c r="M467" s="96">
        <v>442689.11062059202</v>
      </c>
      <c r="N467" s="97"/>
      <c r="O467" s="96">
        <v>0</v>
      </c>
      <c r="P467" s="96">
        <v>0</v>
      </c>
      <c r="Q467" s="96">
        <v>240202.454819976</v>
      </c>
      <c r="R467" s="96">
        <v>240202.454819976</v>
      </c>
      <c r="S467" s="96">
        <v>202486.65580061701</v>
      </c>
      <c r="T467" s="79"/>
      <c r="U467" s="78" t="s">
        <v>165</v>
      </c>
      <c r="V467" s="78" t="s">
        <v>100</v>
      </c>
      <c r="W467" s="77" t="s">
        <v>1336</v>
      </c>
      <c r="X467" s="77"/>
      <c r="Y467" s="77" t="s">
        <v>630</v>
      </c>
      <c r="Z467" s="78" t="s">
        <v>149</v>
      </c>
      <c r="AA467" s="98">
        <v>10036</v>
      </c>
      <c r="AB467" s="77" t="s">
        <v>781</v>
      </c>
      <c r="AC467" s="77" t="s">
        <v>106</v>
      </c>
      <c r="AD467" s="77" t="s">
        <v>107</v>
      </c>
    </row>
    <row r="468" spans="2:30" x14ac:dyDescent="0.35">
      <c r="B468" s="77">
        <v>101498</v>
      </c>
      <c r="C468" s="77" t="s">
        <v>782</v>
      </c>
      <c r="D468" s="77">
        <v>2020</v>
      </c>
      <c r="E468" s="77"/>
      <c r="F468" s="96">
        <v>59607.9707088</v>
      </c>
      <c r="G468" s="78" t="s">
        <v>1561</v>
      </c>
      <c r="H468" s="77"/>
      <c r="I468" s="96">
        <v>59607.9707088</v>
      </c>
      <c r="J468" s="96">
        <v>0</v>
      </c>
      <c r="K468" s="96">
        <v>0</v>
      </c>
      <c r="L468" s="96">
        <v>0</v>
      </c>
      <c r="M468" s="96">
        <v>0</v>
      </c>
      <c r="N468" s="97"/>
      <c r="O468" s="96">
        <v>59607.9707088</v>
      </c>
      <c r="P468" s="96">
        <v>0</v>
      </c>
      <c r="Q468" s="96">
        <v>0</v>
      </c>
      <c r="R468" s="96">
        <v>59607.9707088</v>
      </c>
      <c r="S468" s="96">
        <v>0</v>
      </c>
      <c r="T468" s="79"/>
      <c r="U468" s="78" t="s">
        <v>120</v>
      </c>
      <c r="V468" s="78" t="s">
        <v>120</v>
      </c>
      <c r="W468" s="77" t="s">
        <v>265</v>
      </c>
      <c r="X468" s="77"/>
      <c r="Y468" s="77" t="s">
        <v>313</v>
      </c>
      <c r="Z468" s="78" t="s">
        <v>101</v>
      </c>
      <c r="AA468" s="98">
        <v>93635</v>
      </c>
      <c r="AB468" s="77" t="s">
        <v>395</v>
      </c>
      <c r="AC468" s="77" t="s">
        <v>0</v>
      </c>
      <c r="AD468" s="77" t="s">
        <v>111</v>
      </c>
    </row>
    <row r="469" spans="2:30" x14ac:dyDescent="0.35">
      <c r="B469" s="77">
        <v>101536</v>
      </c>
      <c r="C469" s="77" t="s">
        <v>783</v>
      </c>
      <c r="D469" s="77">
        <v>2020</v>
      </c>
      <c r="E469" s="77"/>
      <c r="F469" s="96">
        <v>115806.44753600001</v>
      </c>
      <c r="G469" s="78" t="s">
        <v>1561</v>
      </c>
      <c r="H469" s="77"/>
      <c r="I469" s="96">
        <v>115806.44753600001</v>
      </c>
      <c r="J469" s="96">
        <v>0</v>
      </c>
      <c r="K469" s="96">
        <v>0</v>
      </c>
      <c r="L469" s="96">
        <v>0</v>
      </c>
      <c r="M469" s="96">
        <v>0</v>
      </c>
      <c r="N469" s="97"/>
      <c r="O469" s="96">
        <v>115806.44753600001</v>
      </c>
      <c r="P469" s="96">
        <v>0</v>
      </c>
      <c r="Q469" s="96">
        <v>0</v>
      </c>
      <c r="R469" s="96">
        <v>115806.44753600001</v>
      </c>
      <c r="S469" s="96">
        <v>0</v>
      </c>
      <c r="T469" s="79"/>
      <c r="U469" s="78" t="s">
        <v>120</v>
      </c>
      <c r="V469" s="78" t="s">
        <v>120</v>
      </c>
      <c r="W469" s="77" t="s">
        <v>265</v>
      </c>
      <c r="X469" s="77"/>
      <c r="Y469" s="77" t="s">
        <v>784</v>
      </c>
      <c r="Z469" s="78" t="s">
        <v>101</v>
      </c>
      <c r="AA469" s="98">
        <v>95987</v>
      </c>
      <c r="AB469" s="77" t="s">
        <v>395</v>
      </c>
      <c r="AC469" s="77" t="s">
        <v>0</v>
      </c>
      <c r="AD469" s="77" t="s">
        <v>111</v>
      </c>
    </row>
    <row r="470" spans="2:30" x14ac:dyDescent="0.35">
      <c r="B470" s="77">
        <v>101217</v>
      </c>
      <c r="C470" s="77" t="s">
        <v>1447</v>
      </c>
      <c r="D470" s="77">
        <v>2020</v>
      </c>
      <c r="E470" s="77"/>
      <c r="F470" s="96">
        <v>37.182243200000002</v>
      </c>
      <c r="G470" s="78" t="s">
        <v>1561</v>
      </c>
      <c r="H470" s="77"/>
      <c r="I470" s="96">
        <v>37.182243200000002</v>
      </c>
      <c r="J470" s="96">
        <v>0</v>
      </c>
      <c r="K470" s="96">
        <v>0</v>
      </c>
      <c r="L470" s="96">
        <v>0</v>
      </c>
      <c r="M470" s="96">
        <v>0</v>
      </c>
      <c r="N470" s="97"/>
      <c r="O470" s="96">
        <v>37.182243200000002</v>
      </c>
      <c r="P470" s="96">
        <v>0</v>
      </c>
      <c r="Q470" s="96">
        <v>0</v>
      </c>
      <c r="R470" s="96">
        <v>37.182243200000002</v>
      </c>
      <c r="S470" s="96">
        <v>0</v>
      </c>
      <c r="T470" s="79"/>
      <c r="U470" s="78" t="s">
        <v>120</v>
      </c>
      <c r="V470" s="78" t="s">
        <v>100</v>
      </c>
      <c r="W470" s="77" t="s">
        <v>265</v>
      </c>
      <c r="X470" s="77"/>
      <c r="Y470" s="77" t="s">
        <v>397</v>
      </c>
      <c r="Z470" s="78" t="s">
        <v>101</v>
      </c>
      <c r="AA470" s="98">
        <v>95205</v>
      </c>
      <c r="AB470" s="77" t="s">
        <v>395</v>
      </c>
      <c r="AC470" s="77" t="s">
        <v>0</v>
      </c>
      <c r="AD470" s="77" t="s">
        <v>111</v>
      </c>
    </row>
    <row r="471" spans="2:30" x14ac:dyDescent="0.35">
      <c r="B471" s="77">
        <v>100221</v>
      </c>
      <c r="C471" s="77" t="s">
        <v>1448</v>
      </c>
      <c r="D471" s="77">
        <v>2020</v>
      </c>
      <c r="E471" s="77"/>
      <c r="F471" s="96">
        <v>1984495.1924968001</v>
      </c>
      <c r="G471" s="78" t="s">
        <v>1561</v>
      </c>
      <c r="H471" s="77"/>
      <c r="I471" s="96">
        <v>1984495.1924968001</v>
      </c>
      <c r="J471" s="96">
        <v>0</v>
      </c>
      <c r="K471" s="96">
        <v>0</v>
      </c>
      <c r="L471" s="96">
        <v>0</v>
      </c>
      <c r="M471" s="96">
        <v>0</v>
      </c>
      <c r="N471" s="97"/>
      <c r="O471" s="96">
        <v>1984495.1924968001</v>
      </c>
      <c r="P471" s="96">
        <v>0</v>
      </c>
      <c r="Q471" s="96">
        <v>0</v>
      </c>
      <c r="R471" s="96">
        <v>1984495.1924968001</v>
      </c>
      <c r="S471" s="96">
        <v>0</v>
      </c>
      <c r="T471" s="79"/>
      <c r="U471" s="78" t="s">
        <v>120</v>
      </c>
      <c r="V471" s="78" t="s">
        <v>100</v>
      </c>
      <c r="W471" s="77" t="s">
        <v>220</v>
      </c>
      <c r="X471" s="77"/>
      <c r="Y471" s="77" t="s">
        <v>518</v>
      </c>
      <c r="Z471" s="78" t="s">
        <v>101</v>
      </c>
      <c r="AA471" s="98">
        <v>95039</v>
      </c>
      <c r="AB471" s="77" t="s">
        <v>102</v>
      </c>
      <c r="AC471" s="77" t="s">
        <v>301</v>
      </c>
      <c r="AD471" s="77" t="s">
        <v>109</v>
      </c>
    </row>
    <row r="472" spans="2:30" x14ac:dyDescent="0.35">
      <c r="B472" s="77">
        <v>104322</v>
      </c>
      <c r="C472" s="77" t="s">
        <v>1171</v>
      </c>
      <c r="D472" s="77">
        <v>2020</v>
      </c>
      <c r="E472" s="77"/>
      <c r="F472" s="96">
        <v>5911.7566655794099</v>
      </c>
      <c r="G472" s="78" t="s">
        <v>1561</v>
      </c>
      <c r="H472" s="77"/>
      <c r="I472" s="96">
        <v>5911.7566655794099</v>
      </c>
      <c r="J472" s="96">
        <v>0</v>
      </c>
      <c r="K472" s="96">
        <v>0</v>
      </c>
      <c r="L472" s="96">
        <v>0</v>
      </c>
      <c r="M472" s="96">
        <v>0</v>
      </c>
      <c r="N472" s="97"/>
      <c r="O472" s="96">
        <v>5746.7165621694103</v>
      </c>
      <c r="P472" s="96">
        <v>0</v>
      </c>
      <c r="Q472" s="96">
        <v>0</v>
      </c>
      <c r="R472" s="96">
        <v>5746.7165621694103</v>
      </c>
      <c r="S472" s="96">
        <v>165.04010341</v>
      </c>
      <c r="T472" s="79"/>
      <c r="U472" s="78" t="s">
        <v>120</v>
      </c>
      <c r="V472" s="78" t="s">
        <v>100</v>
      </c>
      <c r="W472" s="77" t="s">
        <v>175</v>
      </c>
      <c r="X472" s="77"/>
      <c r="Y472" s="77" t="s">
        <v>775</v>
      </c>
      <c r="Z472" s="78" t="s">
        <v>101</v>
      </c>
      <c r="AA472" s="98">
        <v>92366</v>
      </c>
      <c r="AB472" s="77" t="s">
        <v>776</v>
      </c>
      <c r="AC472" s="77" t="s">
        <v>0</v>
      </c>
      <c r="AD472" s="77" t="s">
        <v>111</v>
      </c>
    </row>
    <row r="473" spans="2:30" x14ac:dyDescent="0.35">
      <c r="B473" s="77">
        <v>101228</v>
      </c>
      <c r="C473" s="77" t="s">
        <v>785</v>
      </c>
      <c r="D473" s="77">
        <v>2020</v>
      </c>
      <c r="E473" s="77"/>
      <c r="F473" s="96">
        <v>327139.135831633</v>
      </c>
      <c r="G473" s="78" t="s">
        <v>1561</v>
      </c>
      <c r="H473" s="77"/>
      <c r="I473" s="96">
        <v>10394.495290647799</v>
      </c>
      <c r="J473" s="96">
        <v>316744.64054098498</v>
      </c>
      <c r="K473" s="96">
        <v>0</v>
      </c>
      <c r="L473" s="96">
        <v>0</v>
      </c>
      <c r="M473" s="96">
        <v>0</v>
      </c>
      <c r="N473" s="97"/>
      <c r="O473" s="96">
        <v>0</v>
      </c>
      <c r="P473" s="96">
        <v>0</v>
      </c>
      <c r="Q473" s="96">
        <v>0</v>
      </c>
      <c r="R473" s="96">
        <v>0</v>
      </c>
      <c r="S473" s="96">
        <v>327139.135831633</v>
      </c>
      <c r="T473" s="79"/>
      <c r="U473" s="78" t="s">
        <v>120</v>
      </c>
      <c r="V473" s="78" t="s">
        <v>100</v>
      </c>
      <c r="W473" s="77" t="s">
        <v>1211</v>
      </c>
      <c r="X473" s="77"/>
      <c r="Y473" s="77" t="s">
        <v>141</v>
      </c>
      <c r="Z473" s="78" t="s">
        <v>101</v>
      </c>
      <c r="AA473" s="98">
        <v>93308</v>
      </c>
      <c r="AB473" s="77" t="s">
        <v>189</v>
      </c>
      <c r="AC473" s="77" t="s">
        <v>0</v>
      </c>
      <c r="AD473" s="77" t="s">
        <v>103</v>
      </c>
    </row>
    <row r="474" spans="2:30" x14ac:dyDescent="0.35">
      <c r="B474" s="77">
        <v>104438</v>
      </c>
      <c r="C474" s="77" t="s">
        <v>786</v>
      </c>
      <c r="D474" s="77">
        <v>2020</v>
      </c>
      <c r="E474" s="77"/>
      <c r="F474" s="96">
        <v>545432.00627784804</v>
      </c>
      <c r="G474" s="78" t="s">
        <v>1561</v>
      </c>
      <c r="H474" s="77"/>
      <c r="I474" s="96">
        <v>0</v>
      </c>
      <c r="J474" s="96">
        <v>0</v>
      </c>
      <c r="K474" s="96">
        <v>123454.852077848</v>
      </c>
      <c r="L474" s="96">
        <v>421977.15419999999</v>
      </c>
      <c r="M474" s="96">
        <v>0</v>
      </c>
      <c r="N474" s="97"/>
      <c r="O474" s="96">
        <v>0</v>
      </c>
      <c r="P474" s="96">
        <v>123454.852077848</v>
      </c>
      <c r="Q474" s="96">
        <v>0</v>
      </c>
      <c r="R474" s="96">
        <v>123454.852077848</v>
      </c>
      <c r="S474" s="96">
        <v>421977.15419999999</v>
      </c>
      <c r="T474" s="79"/>
      <c r="U474" s="78" t="s">
        <v>120</v>
      </c>
      <c r="V474" s="78" t="s">
        <v>100</v>
      </c>
      <c r="W474" s="77" t="s">
        <v>169</v>
      </c>
      <c r="X474" s="77"/>
      <c r="Y474" s="77" t="s">
        <v>281</v>
      </c>
      <c r="Z474" s="78" t="s">
        <v>282</v>
      </c>
      <c r="AA474" s="98">
        <v>77019</v>
      </c>
      <c r="AB474" s="77" t="s">
        <v>113</v>
      </c>
      <c r="AC474" s="77" t="s">
        <v>1001</v>
      </c>
      <c r="AD474" s="77" t="s">
        <v>115</v>
      </c>
    </row>
    <row r="475" spans="2:30" x14ac:dyDescent="0.35">
      <c r="B475" s="77">
        <v>104097</v>
      </c>
      <c r="C475" s="77" t="s">
        <v>787</v>
      </c>
      <c r="D475" s="77">
        <v>2020</v>
      </c>
      <c r="E475" s="77"/>
      <c r="F475" s="96">
        <v>32180.518608447401</v>
      </c>
      <c r="G475" s="78" t="s">
        <v>1561</v>
      </c>
      <c r="H475" s="77"/>
      <c r="I475" s="96">
        <v>32180.518608447401</v>
      </c>
      <c r="J475" s="96">
        <v>0</v>
      </c>
      <c r="K475" s="96">
        <v>0</v>
      </c>
      <c r="L475" s="96">
        <v>0</v>
      </c>
      <c r="M475" s="96">
        <v>0</v>
      </c>
      <c r="N475" s="97"/>
      <c r="O475" s="96">
        <v>32148.308034736401</v>
      </c>
      <c r="P475" s="96">
        <v>0</v>
      </c>
      <c r="Q475" s="96">
        <v>0</v>
      </c>
      <c r="R475" s="96">
        <v>32148.308034736401</v>
      </c>
      <c r="S475" s="96">
        <v>32.210573711066502</v>
      </c>
      <c r="T475" s="79"/>
      <c r="U475" s="78" t="s">
        <v>120</v>
      </c>
      <c r="V475" s="78" t="s">
        <v>120</v>
      </c>
      <c r="W475" s="77" t="s">
        <v>220</v>
      </c>
      <c r="X475" s="77"/>
      <c r="Y475" s="77" t="s">
        <v>141</v>
      </c>
      <c r="Z475" s="78" t="s">
        <v>101</v>
      </c>
      <c r="AA475" s="98">
        <v>93307</v>
      </c>
      <c r="AB475" s="77" t="s">
        <v>133</v>
      </c>
      <c r="AC475" s="77" t="s">
        <v>138</v>
      </c>
      <c r="AD475" s="77" t="s">
        <v>139</v>
      </c>
    </row>
    <row r="476" spans="2:30" x14ac:dyDescent="0.35">
      <c r="B476" s="77">
        <v>104405</v>
      </c>
      <c r="C476" s="77" t="s">
        <v>788</v>
      </c>
      <c r="D476" s="77">
        <v>2020</v>
      </c>
      <c r="E476" s="77"/>
      <c r="F476" s="96">
        <v>14240.08161216</v>
      </c>
      <c r="G476" s="78" t="s">
        <v>1561</v>
      </c>
      <c r="H476" s="77"/>
      <c r="I476" s="96">
        <v>14240.08161216</v>
      </c>
      <c r="J476" s="96">
        <v>0</v>
      </c>
      <c r="K476" s="96">
        <v>0</v>
      </c>
      <c r="L476" s="96">
        <v>0</v>
      </c>
      <c r="M476" s="96">
        <v>0</v>
      </c>
      <c r="N476" s="97"/>
      <c r="O476" s="96">
        <v>0</v>
      </c>
      <c r="P476" s="96">
        <v>0</v>
      </c>
      <c r="Q476" s="96">
        <v>0</v>
      </c>
      <c r="R476" s="96">
        <v>0</v>
      </c>
      <c r="S476" s="96">
        <v>14240.08161216</v>
      </c>
      <c r="T476" s="79"/>
      <c r="U476" s="78" t="s">
        <v>100</v>
      </c>
      <c r="V476" s="78" t="s">
        <v>100</v>
      </c>
      <c r="W476" s="77"/>
      <c r="X476" s="77"/>
      <c r="Y476" s="77" t="s">
        <v>789</v>
      </c>
      <c r="Z476" s="78" t="s">
        <v>101</v>
      </c>
      <c r="AA476" s="98">
        <v>94035</v>
      </c>
      <c r="AB476" s="77" t="s">
        <v>790</v>
      </c>
      <c r="AC476" s="77" t="s">
        <v>0</v>
      </c>
      <c r="AD476" s="77" t="s">
        <v>111</v>
      </c>
    </row>
    <row r="477" spans="2:30" x14ac:dyDescent="0.35">
      <c r="B477" s="77">
        <v>101314</v>
      </c>
      <c r="C477" s="77" t="s">
        <v>791</v>
      </c>
      <c r="D477" s="77">
        <v>2020</v>
      </c>
      <c r="E477" s="77"/>
      <c r="F477" s="96">
        <v>861617.30939366901</v>
      </c>
      <c r="G477" s="78" t="s">
        <v>1561</v>
      </c>
      <c r="H477" s="77"/>
      <c r="I477" s="96">
        <v>836272.30939366901</v>
      </c>
      <c r="J477" s="96">
        <v>25345</v>
      </c>
      <c r="K477" s="96">
        <v>0</v>
      </c>
      <c r="L477" s="96">
        <v>0</v>
      </c>
      <c r="M477" s="96">
        <v>0</v>
      </c>
      <c r="N477" s="97"/>
      <c r="O477" s="96">
        <v>836272.30939366901</v>
      </c>
      <c r="P477" s="96">
        <v>0</v>
      </c>
      <c r="Q477" s="96">
        <v>0</v>
      </c>
      <c r="R477" s="96">
        <v>836272.30939366901</v>
      </c>
      <c r="S477" s="96">
        <v>25345</v>
      </c>
      <c r="T477" s="79"/>
      <c r="U477" s="78" t="s">
        <v>120</v>
      </c>
      <c r="V477" s="78" t="s">
        <v>120</v>
      </c>
      <c r="W477" s="77" t="s">
        <v>169</v>
      </c>
      <c r="X477" s="77"/>
      <c r="Y477" s="77" t="s">
        <v>381</v>
      </c>
      <c r="Z477" s="78" t="s">
        <v>101</v>
      </c>
      <c r="AA477" s="98">
        <v>93243</v>
      </c>
      <c r="AB477" s="77" t="s">
        <v>388</v>
      </c>
      <c r="AC477" s="77" t="s">
        <v>389</v>
      </c>
      <c r="AD477" s="77" t="s">
        <v>390</v>
      </c>
    </row>
    <row r="478" spans="2:30" x14ac:dyDescent="0.35">
      <c r="B478" s="77">
        <v>104408</v>
      </c>
      <c r="C478" s="77" t="s">
        <v>792</v>
      </c>
      <c r="D478" s="77">
        <v>2020</v>
      </c>
      <c r="E478" s="77"/>
      <c r="F478" s="96">
        <v>11111.315179756701</v>
      </c>
      <c r="G478" s="78" t="s">
        <v>1561</v>
      </c>
      <c r="H478" s="77"/>
      <c r="I478" s="96">
        <v>11111.315179756701</v>
      </c>
      <c r="J478" s="96">
        <v>0</v>
      </c>
      <c r="K478" s="96">
        <v>0</v>
      </c>
      <c r="L478" s="96">
        <v>0</v>
      </c>
      <c r="M478" s="96">
        <v>0</v>
      </c>
      <c r="N478" s="97"/>
      <c r="O478" s="96">
        <v>0</v>
      </c>
      <c r="P478" s="96">
        <v>0</v>
      </c>
      <c r="Q478" s="96">
        <v>0</v>
      </c>
      <c r="R478" s="96">
        <v>0</v>
      </c>
      <c r="S478" s="96">
        <v>11111.315179756701</v>
      </c>
      <c r="T478" s="79"/>
      <c r="U478" s="78" t="s">
        <v>100</v>
      </c>
      <c r="V478" s="78" t="s">
        <v>100</v>
      </c>
      <c r="W478" s="77"/>
      <c r="X478" s="77"/>
      <c r="Y478" s="77" t="s">
        <v>595</v>
      </c>
      <c r="Z478" s="78" t="s">
        <v>101</v>
      </c>
      <c r="AA478" s="98">
        <v>93246</v>
      </c>
      <c r="AB478" s="77" t="s">
        <v>533</v>
      </c>
      <c r="AC478" s="77" t="s">
        <v>0</v>
      </c>
      <c r="AD478" s="77" t="s">
        <v>111</v>
      </c>
    </row>
    <row r="479" spans="2:30" x14ac:dyDescent="0.35">
      <c r="B479" s="77">
        <v>104789</v>
      </c>
      <c r="C479" s="77" t="s">
        <v>1238</v>
      </c>
      <c r="D479" s="77">
        <v>2020</v>
      </c>
      <c r="E479" s="77"/>
      <c r="F479" s="96">
        <v>4191.3893281600003</v>
      </c>
      <c r="G479" s="78" t="s">
        <v>1561</v>
      </c>
      <c r="H479" s="77"/>
      <c r="I479" s="96">
        <v>4191.3893281600003</v>
      </c>
      <c r="J479" s="96">
        <v>0</v>
      </c>
      <c r="K479" s="96">
        <v>0</v>
      </c>
      <c r="L479" s="96">
        <v>0</v>
      </c>
      <c r="M479" s="96">
        <v>0</v>
      </c>
      <c r="N479" s="97"/>
      <c r="O479" s="96">
        <v>0</v>
      </c>
      <c r="P479" s="96">
        <v>0</v>
      </c>
      <c r="Q479" s="96">
        <v>0</v>
      </c>
      <c r="R479" s="96">
        <v>0</v>
      </c>
      <c r="S479" s="96">
        <v>4191.3893281600003</v>
      </c>
      <c r="T479" s="79"/>
      <c r="U479" s="78" t="s">
        <v>100</v>
      </c>
      <c r="V479" s="78" t="s">
        <v>100</v>
      </c>
      <c r="W479" s="77"/>
      <c r="X479" s="77"/>
      <c r="Y479" s="77" t="s">
        <v>223</v>
      </c>
      <c r="Z479" s="78" t="s">
        <v>101</v>
      </c>
      <c r="AA479" s="98">
        <v>92135</v>
      </c>
      <c r="AB479" s="77" t="s">
        <v>533</v>
      </c>
      <c r="AC479" s="77" t="s">
        <v>0</v>
      </c>
      <c r="AD479" s="77" t="s">
        <v>111</v>
      </c>
    </row>
    <row r="480" spans="2:30" x14ac:dyDescent="0.35">
      <c r="B480" s="77">
        <v>104214</v>
      </c>
      <c r="C480" s="77" t="s">
        <v>793</v>
      </c>
      <c r="D480" s="77">
        <v>2020</v>
      </c>
      <c r="E480" s="77"/>
      <c r="F480" s="96">
        <v>11653.771593490899</v>
      </c>
      <c r="G480" s="78" t="s">
        <v>1561</v>
      </c>
      <c r="H480" s="77"/>
      <c r="I480" s="96">
        <v>11653.771593490899</v>
      </c>
      <c r="J480" s="96">
        <v>0</v>
      </c>
      <c r="K480" s="96">
        <v>0</v>
      </c>
      <c r="L480" s="96">
        <v>0</v>
      </c>
      <c r="M480" s="96">
        <v>0</v>
      </c>
      <c r="N480" s="97"/>
      <c r="O480" s="96">
        <v>0</v>
      </c>
      <c r="P480" s="96">
        <v>0</v>
      </c>
      <c r="Q480" s="96">
        <v>0</v>
      </c>
      <c r="R480" s="96">
        <v>0</v>
      </c>
      <c r="S480" s="96">
        <v>11653.771593490899</v>
      </c>
      <c r="T480" s="79"/>
      <c r="U480" s="78" t="s">
        <v>100</v>
      </c>
      <c r="V480" s="78" t="s">
        <v>100</v>
      </c>
      <c r="W480" s="77"/>
      <c r="X480" s="77"/>
      <c r="Y480" s="77" t="s">
        <v>794</v>
      </c>
      <c r="Z480" s="78" t="s">
        <v>101</v>
      </c>
      <c r="AA480" s="98">
        <v>93555</v>
      </c>
      <c r="AB480" s="77" t="s">
        <v>533</v>
      </c>
      <c r="AC480" s="77" t="s">
        <v>0</v>
      </c>
      <c r="AD480" s="77" t="s">
        <v>111</v>
      </c>
    </row>
    <row r="481" spans="2:30" x14ac:dyDescent="0.35">
      <c r="B481" s="77">
        <v>104035</v>
      </c>
      <c r="C481" s="77" t="s">
        <v>795</v>
      </c>
      <c r="D481" s="77">
        <v>2020</v>
      </c>
      <c r="E481" s="77"/>
      <c r="F481" s="96">
        <v>14112.985848</v>
      </c>
      <c r="G481" s="78" t="s">
        <v>1561</v>
      </c>
      <c r="H481" s="77"/>
      <c r="I481" s="96">
        <v>14112.985848</v>
      </c>
      <c r="J481" s="96">
        <v>0</v>
      </c>
      <c r="K481" s="96">
        <v>0</v>
      </c>
      <c r="L481" s="96">
        <v>0</v>
      </c>
      <c r="M481" s="96">
        <v>0</v>
      </c>
      <c r="N481" s="97"/>
      <c r="O481" s="96">
        <v>0</v>
      </c>
      <c r="P481" s="96">
        <v>0</v>
      </c>
      <c r="Q481" s="96">
        <v>0</v>
      </c>
      <c r="R481" s="96">
        <v>0</v>
      </c>
      <c r="S481" s="96">
        <v>14112.985848</v>
      </c>
      <c r="T481" s="79"/>
      <c r="U481" s="78" t="s">
        <v>100</v>
      </c>
      <c r="V481" s="78" t="s">
        <v>100</v>
      </c>
      <c r="W481" s="77"/>
      <c r="X481" s="77"/>
      <c r="Y481" s="77" t="s">
        <v>223</v>
      </c>
      <c r="Z481" s="78" t="s">
        <v>101</v>
      </c>
      <c r="AA481" s="98">
        <v>92134</v>
      </c>
      <c r="AB481" s="77" t="s">
        <v>533</v>
      </c>
      <c r="AC481" s="77" t="s">
        <v>0</v>
      </c>
      <c r="AD481" s="77" t="s">
        <v>111</v>
      </c>
    </row>
    <row r="482" spans="2:30" x14ac:dyDescent="0.35">
      <c r="B482" s="77">
        <v>104732</v>
      </c>
      <c r="C482" s="77" t="s">
        <v>1172</v>
      </c>
      <c r="D482" s="77">
        <v>2020</v>
      </c>
      <c r="E482" s="77"/>
      <c r="F482" s="96">
        <v>6854.7742128</v>
      </c>
      <c r="G482" s="78" t="s">
        <v>1561</v>
      </c>
      <c r="H482" s="77"/>
      <c r="I482" s="96">
        <v>6854.7742128</v>
      </c>
      <c r="J482" s="96">
        <v>0</v>
      </c>
      <c r="K482" s="96">
        <v>0</v>
      </c>
      <c r="L482" s="96">
        <v>0</v>
      </c>
      <c r="M482" s="96">
        <v>0</v>
      </c>
      <c r="N482" s="97"/>
      <c r="O482" s="96">
        <v>0</v>
      </c>
      <c r="P482" s="96">
        <v>0</v>
      </c>
      <c r="Q482" s="96">
        <v>0</v>
      </c>
      <c r="R482" s="96">
        <v>0</v>
      </c>
      <c r="S482" s="96">
        <v>6854.7742128</v>
      </c>
      <c r="T482" s="79"/>
      <c r="U482" s="78" t="s">
        <v>100</v>
      </c>
      <c r="V482" s="78" t="s">
        <v>100</v>
      </c>
      <c r="W482" s="77"/>
      <c r="X482" s="77"/>
      <c r="Y482" s="77" t="s">
        <v>167</v>
      </c>
      <c r="Z482" s="78" t="s">
        <v>101</v>
      </c>
      <c r="AA482" s="98">
        <v>94501</v>
      </c>
      <c r="AB482" s="77" t="s">
        <v>102</v>
      </c>
      <c r="AC482" s="77" t="s">
        <v>0</v>
      </c>
      <c r="AD482" s="77" t="s">
        <v>109</v>
      </c>
    </row>
    <row r="483" spans="2:30" x14ac:dyDescent="0.35">
      <c r="B483" s="77">
        <v>104551</v>
      </c>
      <c r="C483" s="77" t="s">
        <v>796</v>
      </c>
      <c r="D483" s="77">
        <v>2020</v>
      </c>
      <c r="E483" s="77"/>
      <c r="F483" s="96">
        <v>20661.226094000001</v>
      </c>
      <c r="G483" s="78" t="s">
        <v>1561</v>
      </c>
      <c r="H483" s="77"/>
      <c r="I483" s="96">
        <v>0</v>
      </c>
      <c r="J483" s="96">
        <v>0</v>
      </c>
      <c r="K483" s="96">
        <v>751.90169400000002</v>
      </c>
      <c r="L483" s="96">
        <v>19909.324400000001</v>
      </c>
      <c r="M483" s="96">
        <v>0</v>
      </c>
      <c r="N483" s="97"/>
      <c r="O483" s="96">
        <v>0</v>
      </c>
      <c r="P483" s="96">
        <v>0</v>
      </c>
      <c r="Q483" s="96">
        <v>0</v>
      </c>
      <c r="R483" s="96">
        <v>0</v>
      </c>
      <c r="S483" s="96">
        <v>20661.226094000001</v>
      </c>
      <c r="T483" s="79"/>
      <c r="U483" s="78" t="s">
        <v>100</v>
      </c>
      <c r="V483" s="78" t="s">
        <v>100</v>
      </c>
      <c r="W483" s="77"/>
      <c r="X483" s="77"/>
      <c r="Y483" s="77" t="s">
        <v>797</v>
      </c>
      <c r="Z483" s="78" t="s">
        <v>798</v>
      </c>
      <c r="AA483" s="98">
        <v>69022</v>
      </c>
      <c r="AB483" s="77" t="s">
        <v>130</v>
      </c>
      <c r="AC483" s="77" t="s">
        <v>114</v>
      </c>
      <c r="AD483" s="77" t="s">
        <v>115</v>
      </c>
    </row>
    <row r="484" spans="2:30" x14ac:dyDescent="0.35">
      <c r="B484" s="77">
        <v>3047</v>
      </c>
      <c r="C484" s="77" t="s">
        <v>1449</v>
      </c>
      <c r="D484" s="77">
        <v>2020</v>
      </c>
      <c r="E484" s="77"/>
      <c r="F484" s="96">
        <v>20214.47424</v>
      </c>
      <c r="G484" s="78" t="s">
        <v>1561</v>
      </c>
      <c r="H484" s="77"/>
      <c r="I484" s="96">
        <v>0</v>
      </c>
      <c r="J484" s="96">
        <v>0</v>
      </c>
      <c r="K484" s="96">
        <v>0</v>
      </c>
      <c r="L484" s="96">
        <v>0</v>
      </c>
      <c r="M484" s="96">
        <v>20214.47424</v>
      </c>
      <c r="N484" s="97"/>
      <c r="O484" s="96">
        <v>0</v>
      </c>
      <c r="P484" s="96">
        <v>0</v>
      </c>
      <c r="Q484" s="96">
        <v>20214.47424</v>
      </c>
      <c r="R484" s="96">
        <v>20214.47424</v>
      </c>
      <c r="S484" s="96">
        <v>0</v>
      </c>
      <c r="T484" s="79"/>
      <c r="U484" s="78" t="s">
        <v>120</v>
      </c>
      <c r="V484" s="78" t="s">
        <v>100</v>
      </c>
      <c r="W484" s="77" t="s">
        <v>453</v>
      </c>
      <c r="X484" s="77"/>
      <c r="Y484" s="77" t="s">
        <v>439</v>
      </c>
      <c r="Z484" s="78" t="s">
        <v>101</v>
      </c>
      <c r="AA484" s="98">
        <v>92363</v>
      </c>
      <c r="AB484" s="77" t="s">
        <v>122</v>
      </c>
      <c r="AC484" s="77" t="s">
        <v>106</v>
      </c>
      <c r="AD484" s="77" t="s">
        <v>107</v>
      </c>
    </row>
    <row r="485" spans="2:30" x14ac:dyDescent="0.35">
      <c r="B485" s="77">
        <v>104717</v>
      </c>
      <c r="C485" s="77" t="s">
        <v>1158</v>
      </c>
      <c r="D485" s="77">
        <v>2020</v>
      </c>
      <c r="E485" s="77"/>
      <c r="F485" s="96">
        <v>2472537.8649599999</v>
      </c>
      <c r="G485" s="78" t="s">
        <v>1561</v>
      </c>
      <c r="H485" s="77"/>
      <c r="I485" s="96">
        <v>0</v>
      </c>
      <c r="J485" s="96">
        <v>0</v>
      </c>
      <c r="K485" s="96">
        <v>2024.2569599999999</v>
      </c>
      <c r="L485" s="96">
        <v>2470513.608</v>
      </c>
      <c r="M485" s="96">
        <v>0</v>
      </c>
      <c r="N485" s="97"/>
      <c r="O485" s="96">
        <v>0</v>
      </c>
      <c r="P485" s="96">
        <v>0</v>
      </c>
      <c r="Q485" s="96">
        <v>0</v>
      </c>
      <c r="R485" s="96">
        <v>0</v>
      </c>
      <c r="S485" s="96">
        <v>2472537.8649599999</v>
      </c>
      <c r="T485" s="79"/>
      <c r="U485" s="78" t="s">
        <v>120</v>
      </c>
      <c r="V485" s="78" t="s">
        <v>100</v>
      </c>
      <c r="W485" s="77" t="s">
        <v>220</v>
      </c>
      <c r="X485" s="77"/>
      <c r="Y485" s="77" t="s">
        <v>281</v>
      </c>
      <c r="Z485" s="78" t="s">
        <v>282</v>
      </c>
      <c r="AA485" s="98">
        <v>77056</v>
      </c>
      <c r="AB485" s="77" t="s">
        <v>113</v>
      </c>
      <c r="AC485" s="77" t="s">
        <v>114</v>
      </c>
      <c r="AD485" s="77" t="s">
        <v>115</v>
      </c>
    </row>
    <row r="486" spans="2:30" x14ac:dyDescent="0.35">
      <c r="B486" s="77">
        <v>2388</v>
      </c>
      <c r="C486" s="77" t="s">
        <v>1450</v>
      </c>
      <c r="D486" s="77">
        <v>2020</v>
      </c>
      <c r="E486" s="77"/>
      <c r="F486" s="96">
        <v>68825.393897939706</v>
      </c>
      <c r="G486" s="78" t="s">
        <v>1561</v>
      </c>
      <c r="H486" s="77"/>
      <c r="I486" s="96">
        <v>0</v>
      </c>
      <c r="J486" s="96">
        <v>0</v>
      </c>
      <c r="K486" s="96">
        <v>0</v>
      </c>
      <c r="L486" s="96">
        <v>0</v>
      </c>
      <c r="M486" s="96">
        <v>68825.393897939706</v>
      </c>
      <c r="N486" s="97"/>
      <c r="O486" s="96">
        <v>0</v>
      </c>
      <c r="P486" s="96">
        <v>0</v>
      </c>
      <c r="Q486" s="96">
        <v>68825.393897939706</v>
      </c>
      <c r="R486" s="96">
        <v>68825.393897939706</v>
      </c>
      <c r="S486" s="96">
        <v>-3E-11</v>
      </c>
      <c r="T486" s="79"/>
      <c r="U486" s="78" t="s">
        <v>120</v>
      </c>
      <c r="V486" s="78" t="s">
        <v>100</v>
      </c>
      <c r="W486" s="77" t="s">
        <v>169</v>
      </c>
      <c r="X486" s="77"/>
      <c r="Y486" s="77" t="s">
        <v>799</v>
      </c>
      <c r="Z486" s="78" t="s">
        <v>800</v>
      </c>
      <c r="AA486" s="98">
        <v>89146</v>
      </c>
      <c r="AB486" s="77" t="s">
        <v>297</v>
      </c>
      <c r="AC486" s="77" t="s">
        <v>106</v>
      </c>
      <c r="AD486" s="77" t="s">
        <v>107</v>
      </c>
    </row>
    <row r="487" spans="2:30" x14ac:dyDescent="0.35">
      <c r="B487" s="77">
        <v>104136</v>
      </c>
      <c r="C487" s="77" t="s">
        <v>1239</v>
      </c>
      <c r="D487" s="77">
        <v>2020</v>
      </c>
      <c r="E487" s="77"/>
      <c r="F487" s="96">
        <v>22252.601337600001</v>
      </c>
      <c r="G487" s="78" t="s">
        <v>1561</v>
      </c>
      <c r="H487" s="77"/>
      <c r="I487" s="96">
        <v>22252.601337600001</v>
      </c>
      <c r="J487" s="96">
        <v>0</v>
      </c>
      <c r="K487" s="96">
        <v>0</v>
      </c>
      <c r="L487" s="96">
        <v>0</v>
      </c>
      <c r="M487" s="96">
        <v>0</v>
      </c>
      <c r="N487" s="97"/>
      <c r="O487" s="96">
        <v>22252.601337600001</v>
      </c>
      <c r="P487" s="96">
        <v>0</v>
      </c>
      <c r="Q487" s="96">
        <v>0</v>
      </c>
      <c r="R487" s="96">
        <v>22252.601337600001</v>
      </c>
      <c r="S487" s="96">
        <v>0</v>
      </c>
      <c r="T487" s="79"/>
      <c r="U487" s="78" t="s">
        <v>120</v>
      </c>
      <c r="V487" s="78" t="s">
        <v>120</v>
      </c>
      <c r="W487" s="77" t="s">
        <v>1339</v>
      </c>
      <c r="X487" s="77"/>
      <c r="Y487" s="77" t="s">
        <v>252</v>
      </c>
      <c r="Z487" s="78" t="s">
        <v>101</v>
      </c>
      <c r="AA487" s="98">
        <v>90040</v>
      </c>
      <c r="AB487" s="77" t="s">
        <v>329</v>
      </c>
      <c r="AC487" s="77" t="s">
        <v>0</v>
      </c>
      <c r="AD487" s="77" t="s">
        <v>111</v>
      </c>
    </row>
    <row r="488" spans="2:30" x14ac:dyDescent="0.35">
      <c r="B488" s="77">
        <v>100195</v>
      </c>
      <c r="C488" s="77" t="s">
        <v>801</v>
      </c>
      <c r="D488" s="77">
        <v>2020</v>
      </c>
      <c r="E488" s="77"/>
      <c r="F488" s="96">
        <v>208193.654416</v>
      </c>
      <c r="G488" s="78" t="s">
        <v>1561</v>
      </c>
      <c r="H488" s="77"/>
      <c r="I488" s="96">
        <v>208193.654416</v>
      </c>
      <c r="J488" s="96">
        <v>0</v>
      </c>
      <c r="K488" s="96">
        <v>0</v>
      </c>
      <c r="L488" s="96">
        <v>0</v>
      </c>
      <c r="M488" s="96">
        <v>0</v>
      </c>
      <c r="N488" s="97"/>
      <c r="O488" s="96">
        <v>208193.654416</v>
      </c>
      <c r="P488" s="96">
        <v>0</v>
      </c>
      <c r="Q488" s="96">
        <v>0</v>
      </c>
      <c r="R488" s="96">
        <v>208193.654416</v>
      </c>
      <c r="S488" s="96">
        <v>0</v>
      </c>
      <c r="T488" s="79"/>
      <c r="U488" s="78" t="s">
        <v>120</v>
      </c>
      <c r="V488" s="78" t="s">
        <v>120</v>
      </c>
      <c r="W488" s="77" t="s">
        <v>131</v>
      </c>
      <c r="X488" s="77"/>
      <c r="Y488" s="77" t="s">
        <v>802</v>
      </c>
      <c r="Z488" s="78" t="s">
        <v>101</v>
      </c>
      <c r="AA488" s="98">
        <v>91761</v>
      </c>
      <c r="AB488" s="77" t="s">
        <v>329</v>
      </c>
      <c r="AC488" s="77" t="s">
        <v>0</v>
      </c>
      <c r="AD488" s="77" t="s">
        <v>111</v>
      </c>
    </row>
    <row r="489" spans="2:30" x14ac:dyDescent="0.35">
      <c r="B489" s="77">
        <v>101356</v>
      </c>
      <c r="C489" s="77" t="s">
        <v>803</v>
      </c>
      <c r="D489" s="77">
        <v>2020</v>
      </c>
      <c r="E489" s="77"/>
      <c r="F489" s="96">
        <v>113719.314041291</v>
      </c>
      <c r="G489" s="78" t="s">
        <v>1561</v>
      </c>
      <c r="H489" s="77"/>
      <c r="I489" s="96">
        <v>113719.314041291</v>
      </c>
      <c r="J489" s="96">
        <v>0</v>
      </c>
      <c r="K489" s="96">
        <v>0</v>
      </c>
      <c r="L489" s="96">
        <v>0</v>
      </c>
      <c r="M489" s="96">
        <v>0</v>
      </c>
      <c r="N489" s="97"/>
      <c r="O489" s="96">
        <v>113719.314041291</v>
      </c>
      <c r="P489" s="96">
        <v>0</v>
      </c>
      <c r="Q489" s="96">
        <v>0</v>
      </c>
      <c r="R489" s="96">
        <v>113719.314041291</v>
      </c>
      <c r="S489" s="96">
        <v>0</v>
      </c>
      <c r="T489" s="79"/>
      <c r="U489" s="78" t="s">
        <v>120</v>
      </c>
      <c r="V489" s="78" t="s">
        <v>120</v>
      </c>
      <c r="W489" s="77" t="s">
        <v>131</v>
      </c>
      <c r="X489" s="77"/>
      <c r="Y489" s="77" t="s">
        <v>227</v>
      </c>
      <c r="Z489" s="78" t="s">
        <v>101</v>
      </c>
      <c r="AA489" s="98">
        <v>90333</v>
      </c>
      <c r="AB489" s="77" t="s">
        <v>329</v>
      </c>
      <c r="AC489" s="77" t="s">
        <v>0</v>
      </c>
      <c r="AD489" s="77" t="s">
        <v>111</v>
      </c>
    </row>
    <row r="490" spans="2:30" x14ac:dyDescent="0.35">
      <c r="B490" s="77">
        <v>104611</v>
      </c>
      <c r="C490" s="77" t="s">
        <v>804</v>
      </c>
      <c r="D490" s="77">
        <v>2020</v>
      </c>
      <c r="E490" s="77"/>
      <c r="F490" s="96">
        <v>12247.016785600001</v>
      </c>
      <c r="G490" s="78" t="s">
        <v>1561</v>
      </c>
      <c r="H490" s="77"/>
      <c r="I490" s="96">
        <v>12247.016785600001</v>
      </c>
      <c r="J490" s="96">
        <v>0</v>
      </c>
      <c r="K490" s="96">
        <v>0</v>
      </c>
      <c r="L490" s="96">
        <v>0</v>
      </c>
      <c r="M490" s="96">
        <v>0</v>
      </c>
      <c r="N490" s="97"/>
      <c r="O490" s="96">
        <v>0</v>
      </c>
      <c r="P490" s="96">
        <v>0</v>
      </c>
      <c r="Q490" s="96">
        <v>0</v>
      </c>
      <c r="R490" s="96">
        <v>0</v>
      </c>
      <c r="S490" s="96">
        <v>12247.016785600001</v>
      </c>
      <c r="T490" s="79"/>
      <c r="U490" s="78" t="s">
        <v>100</v>
      </c>
      <c r="V490" s="78" t="s">
        <v>100</v>
      </c>
      <c r="W490" s="77"/>
      <c r="X490" s="77"/>
      <c r="Y490" s="77" t="s">
        <v>458</v>
      </c>
      <c r="Z490" s="78" t="s">
        <v>101</v>
      </c>
      <c r="AA490" s="98">
        <v>92660</v>
      </c>
      <c r="AB490" s="77" t="s">
        <v>672</v>
      </c>
      <c r="AC490" s="77" t="s">
        <v>0</v>
      </c>
      <c r="AD490" s="77" t="s">
        <v>111</v>
      </c>
    </row>
    <row r="491" spans="2:30" x14ac:dyDescent="0.35">
      <c r="B491" s="77">
        <v>104225</v>
      </c>
      <c r="C491" s="77" t="s">
        <v>1451</v>
      </c>
      <c r="D491" s="77">
        <v>2020</v>
      </c>
      <c r="E491" s="77"/>
      <c r="F491" s="96">
        <v>124753.68670339401</v>
      </c>
      <c r="G491" s="78" t="s">
        <v>1561</v>
      </c>
      <c r="H491" s="77"/>
      <c r="I491" s="96">
        <v>0</v>
      </c>
      <c r="J491" s="96">
        <v>0</v>
      </c>
      <c r="K491" s="96">
        <v>0</v>
      </c>
      <c r="L491" s="96">
        <v>0</v>
      </c>
      <c r="M491" s="96">
        <v>124753.68670339401</v>
      </c>
      <c r="N491" s="97"/>
      <c r="O491" s="96">
        <v>0</v>
      </c>
      <c r="P491" s="96">
        <v>0</v>
      </c>
      <c r="Q491" s="96">
        <v>2896.0947033944099</v>
      </c>
      <c r="R491" s="96">
        <v>2896.0947033944099</v>
      </c>
      <c r="S491" s="96">
        <v>121857.592</v>
      </c>
      <c r="T491" s="79"/>
      <c r="U491" s="78" t="s">
        <v>120</v>
      </c>
      <c r="V491" s="78" t="s">
        <v>100</v>
      </c>
      <c r="W491" s="77" t="s">
        <v>175</v>
      </c>
      <c r="X491" s="77"/>
      <c r="Y491" s="77" t="s">
        <v>805</v>
      </c>
      <c r="Z491" s="78" t="s">
        <v>587</v>
      </c>
      <c r="AA491" s="98">
        <v>33408</v>
      </c>
      <c r="AB491" s="77" t="s">
        <v>122</v>
      </c>
      <c r="AC491" s="77" t="s">
        <v>106</v>
      </c>
      <c r="AD491" s="77" t="s">
        <v>107</v>
      </c>
    </row>
    <row r="492" spans="2:30" x14ac:dyDescent="0.35">
      <c r="B492" s="77">
        <v>104866</v>
      </c>
      <c r="C492" s="77" t="s">
        <v>1452</v>
      </c>
      <c r="D492" s="77">
        <v>2020</v>
      </c>
      <c r="E492" s="77"/>
      <c r="F492" s="96">
        <v>58890.052965319999</v>
      </c>
      <c r="G492" s="78" t="s">
        <v>1561</v>
      </c>
      <c r="H492" s="77"/>
      <c r="I492" s="96">
        <v>0</v>
      </c>
      <c r="J492" s="96">
        <v>0</v>
      </c>
      <c r="K492" s="96">
        <v>58890.052965319999</v>
      </c>
      <c r="L492" s="96">
        <v>0</v>
      </c>
      <c r="M492" s="96">
        <v>0</v>
      </c>
      <c r="N492" s="97"/>
      <c r="O492" s="96">
        <v>0</v>
      </c>
      <c r="P492" s="96">
        <v>58890.052965319999</v>
      </c>
      <c r="Q492" s="96">
        <v>0</v>
      </c>
      <c r="R492" s="96">
        <v>58890.052965319999</v>
      </c>
      <c r="S492" s="96">
        <v>0</v>
      </c>
      <c r="T492" s="79"/>
      <c r="U492" s="78" t="s">
        <v>120</v>
      </c>
      <c r="V492" s="78" t="s">
        <v>100</v>
      </c>
      <c r="W492" s="77" t="s">
        <v>1288</v>
      </c>
      <c r="X492" s="77"/>
      <c r="Y492" s="77" t="s">
        <v>897</v>
      </c>
      <c r="Z492" s="78" t="s">
        <v>59</v>
      </c>
      <c r="AA492" s="78" t="s">
        <v>1453</v>
      </c>
      <c r="AB492" s="77" t="s">
        <v>113</v>
      </c>
      <c r="AC492" s="77" t="s">
        <v>205</v>
      </c>
      <c r="AD492" s="77" t="s">
        <v>206</v>
      </c>
    </row>
    <row r="493" spans="2:30" x14ac:dyDescent="0.35">
      <c r="B493" s="77">
        <v>104420</v>
      </c>
      <c r="C493" s="77" t="s">
        <v>806</v>
      </c>
      <c r="D493" s="77">
        <v>2020</v>
      </c>
      <c r="E493" s="77"/>
      <c r="F493" s="96">
        <v>14037.7350592</v>
      </c>
      <c r="G493" s="78" t="s">
        <v>1561</v>
      </c>
      <c r="H493" s="77"/>
      <c r="I493" s="96">
        <v>14037.7350592</v>
      </c>
      <c r="J493" s="96">
        <v>0</v>
      </c>
      <c r="K493" s="96">
        <v>0</v>
      </c>
      <c r="L493" s="96">
        <v>0</v>
      </c>
      <c r="M493" s="96">
        <v>0</v>
      </c>
      <c r="N493" s="97"/>
      <c r="O493" s="96">
        <v>0</v>
      </c>
      <c r="P493" s="96">
        <v>0</v>
      </c>
      <c r="Q493" s="96">
        <v>0</v>
      </c>
      <c r="R493" s="96">
        <v>0</v>
      </c>
      <c r="S493" s="96">
        <v>14037.7350592</v>
      </c>
      <c r="T493" s="79"/>
      <c r="U493" s="78" t="s">
        <v>100</v>
      </c>
      <c r="V493" s="78" t="s">
        <v>100</v>
      </c>
      <c r="W493" s="77"/>
      <c r="X493" s="77"/>
      <c r="Y493" s="77" t="s">
        <v>547</v>
      </c>
      <c r="Z493" s="78" t="s">
        <v>101</v>
      </c>
      <c r="AA493" s="98">
        <v>91730</v>
      </c>
      <c r="AB493" s="77" t="s">
        <v>807</v>
      </c>
      <c r="AC493" s="77" t="s">
        <v>0</v>
      </c>
      <c r="AD493" s="77" t="s">
        <v>111</v>
      </c>
    </row>
    <row r="494" spans="2:30" x14ac:dyDescent="0.35">
      <c r="B494" s="77">
        <v>104457</v>
      </c>
      <c r="C494" s="77" t="s">
        <v>808</v>
      </c>
      <c r="D494" s="77">
        <v>2020</v>
      </c>
      <c r="E494" s="77"/>
      <c r="F494" s="96">
        <v>11814.708195200001</v>
      </c>
      <c r="G494" s="78" t="s">
        <v>1561</v>
      </c>
      <c r="H494" s="77"/>
      <c r="I494" s="96">
        <v>11814.708195200001</v>
      </c>
      <c r="J494" s="96">
        <v>0</v>
      </c>
      <c r="K494" s="96">
        <v>0</v>
      </c>
      <c r="L494" s="96">
        <v>0</v>
      </c>
      <c r="M494" s="96">
        <v>0</v>
      </c>
      <c r="N494" s="97"/>
      <c r="O494" s="96">
        <v>0</v>
      </c>
      <c r="P494" s="96">
        <v>0</v>
      </c>
      <c r="Q494" s="96">
        <v>0</v>
      </c>
      <c r="R494" s="96">
        <v>0</v>
      </c>
      <c r="S494" s="96">
        <v>11814.708195200001</v>
      </c>
      <c r="T494" s="79"/>
      <c r="U494" s="78" t="s">
        <v>100</v>
      </c>
      <c r="V494" s="78" t="s">
        <v>100</v>
      </c>
      <c r="W494" s="77"/>
      <c r="X494" s="77"/>
      <c r="Y494" s="77" t="s">
        <v>399</v>
      </c>
      <c r="Z494" s="78" t="s">
        <v>101</v>
      </c>
      <c r="AA494" s="98">
        <v>92801</v>
      </c>
      <c r="AB494" s="77" t="s">
        <v>809</v>
      </c>
      <c r="AC494" s="77" t="s">
        <v>0</v>
      </c>
      <c r="AD494" s="77" t="s">
        <v>111</v>
      </c>
    </row>
    <row r="495" spans="2:30" x14ac:dyDescent="0.35">
      <c r="B495" s="77">
        <v>104323</v>
      </c>
      <c r="C495" s="77" t="s">
        <v>810</v>
      </c>
      <c r="D495" s="77">
        <v>2020</v>
      </c>
      <c r="E495" s="77"/>
      <c r="F495" s="96">
        <v>0</v>
      </c>
      <c r="G495" s="78" t="s">
        <v>1561</v>
      </c>
      <c r="H495" s="77"/>
      <c r="I495" s="96">
        <v>0</v>
      </c>
      <c r="J495" s="96">
        <v>0</v>
      </c>
      <c r="K495" s="96">
        <v>0</v>
      </c>
      <c r="L495" s="96">
        <v>0</v>
      </c>
      <c r="M495" s="96">
        <v>0</v>
      </c>
      <c r="N495" s="97"/>
      <c r="O495" s="96">
        <v>0</v>
      </c>
      <c r="P495" s="96">
        <v>0</v>
      </c>
      <c r="Q495" s="96">
        <v>0</v>
      </c>
      <c r="R495" s="96">
        <v>0</v>
      </c>
      <c r="S495" s="96">
        <v>0</v>
      </c>
      <c r="T495" s="79"/>
      <c r="U495" s="78" t="s">
        <v>100</v>
      </c>
      <c r="V495" s="78" t="s">
        <v>100</v>
      </c>
      <c r="W495" s="77"/>
      <c r="X495" s="77"/>
      <c r="Y495" s="77" t="s">
        <v>811</v>
      </c>
      <c r="Z495" s="78" t="s">
        <v>112</v>
      </c>
      <c r="AA495" s="98">
        <v>85334</v>
      </c>
      <c r="AB495" s="77" t="s">
        <v>363</v>
      </c>
      <c r="AC495" s="77" t="s">
        <v>205</v>
      </c>
      <c r="AD495" s="77" t="s">
        <v>206</v>
      </c>
    </row>
    <row r="496" spans="2:30" x14ac:dyDescent="0.35">
      <c r="B496" s="77">
        <v>101529</v>
      </c>
      <c r="C496" s="77" t="s">
        <v>812</v>
      </c>
      <c r="D496" s="77">
        <v>2020</v>
      </c>
      <c r="E496" s="77"/>
      <c r="F496" s="96">
        <v>20445.93</v>
      </c>
      <c r="G496" s="78" t="s">
        <v>1561</v>
      </c>
      <c r="H496" s="77"/>
      <c r="I496" s="96">
        <v>20445.93</v>
      </c>
      <c r="J496" s="96">
        <v>0</v>
      </c>
      <c r="K496" s="96">
        <v>0</v>
      </c>
      <c r="L496" s="96">
        <v>0</v>
      </c>
      <c r="M496" s="96">
        <v>0</v>
      </c>
      <c r="N496" s="97"/>
      <c r="O496" s="96">
        <v>0</v>
      </c>
      <c r="P496" s="96">
        <v>0</v>
      </c>
      <c r="Q496" s="96">
        <v>0</v>
      </c>
      <c r="R496" s="96">
        <v>0</v>
      </c>
      <c r="S496" s="96">
        <v>20445.93</v>
      </c>
      <c r="T496" s="79"/>
      <c r="U496" s="78" t="s">
        <v>120</v>
      </c>
      <c r="V496" s="78" t="s">
        <v>100</v>
      </c>
      <c r="W496" s="77" t="s">
        <v>265</v>
      </c>
      <c r="X496" s="77"/>
      <c r="Y496" s="77" t="s">
        <v>366</v>
      </c>
      <c r="Z496" s="78" t="s">
        <v>101</v>
      </c>
      <c r="AA496" s="98">
        <v>95461</v>
      </c>
      <c r="AB496" s="77" t="s">
        <v>367</v>
      </c>
      <c r="AC496" s="77" t="s">
        <v>0</v>
      </c>
      <c r="AD496" s="77" t="s">
        <v>109</v>
      </c>
    </row>
    <row r="497" spans="2:30" x14ac:dyDescent="0.35">
      <c r="B497" s="77">
        <v>101530</v>
      </c>
      <c r="C497" s="77" t="s">
        <v>813</v>
      </c>
      <c r="D497" s="77">
        <v>2020</v>
      </c>
      <c r="E497" s="77"/>
      <c r="F497" s="96">
        <v>23084.95</v>
      </c>
      <c r="G497" s="78" t="s">
        <v>1561</v>
      </c>
      <c r="H497" s="77"/>
      <c r="I497" s="96">
        <v>23084.95</v>
      </c>
      <c r="J497" s="96">
        <v>0</v>
      </c>
      <c r="K497" s="96">
        <v>0</v>
      </c>
      <c r="L497" s="96">
        <v>0</v>
      </c>
      <c r="M497" s="96">
        <v>0</v>
      </c>
      <c r="N497" s="97"/>
      <c r="O497" s="96">
        <v>0</v>
      </c>
      <c r="P497" s="96">
        <v>0</v>
      </c>
      <c r="Q497" s="96">
        <v>0</v>
      </c>
      <c r="R497" s="96">
        <v>0</v>
      </c>
      <c r="S497" s="96">
        <v>23084.95</v>
      </c>
      <c r="T497" s="79"/>
      <c r="U497" s="78" t="s">
        <v>120</v>
      </c>
      <c r="V497" s="78" t="s">
        <v>100</v>
      </c>
      <c r="W497" s="77" t="s">
        <v>265</v>
      </c>
      <c r="X497" s="77"/>
      <c r="Y497" s="77" t="s">
        <v>366</v>
      </c>
      <c r="Z497" s="78" t="s">
        <v>101</v>
      </c>
      <c r="AA497" s="98">
        <v>95461</v>
      </c>
      <c r="AB497" s="77" t="s">
        <v>367</v>
      </c>
      <c r="AC497" s="77" t="s">
        <v>0</v>
      </c>
      <c r="AD497" s="77" t="s">
        <v>109</v>
      </c>
    </row>
    <row r="498" spans="2:30" x14ac:dyDescent="0.35">
      <c r="B498" s="77">
        <v>2215</v>
      </c>
      <c r="C498" s="77" t="s">
        <v>1454</v>
      </c>
      <c r="D498" s="77">
        <v>2020</v>
      </c>
      <c r="E498" s="77"/>
      <c r="F498" s="96">
        <v>18963.587015310801</v>
      </c>
      <c r="G498" s="78" t="s">
        <v>1561</v>
      </c>
      <c r="H498" s="77"/>
      <c r="I498" s="96">
        <v>0</v>
      </c>
      <c r="J498" s="96">
        <v>0</v>
      </c>
      <c r="K498" s="96">
        <v>0</v>
      </c>
      <c r="L498" s="96">
        <v>0</v>
      </c>
      <c r="M498" s="96">
        <v>18963.587015310801</v>
      </c>
      <c r="N498" s="97"/>
      <c r="O498" s="96">
        <v>0</v>
      </c>
      <c r="P498" s="96">
        <v>0</v>
      </c>
      <c r="Q498" s="96">
        <v>18963.587015310801</v>
      </c>
      <c r="R498" s="96">
        <v>18963.587015310801</v>
      </c>
      <c r="S498" s="96">
        <v>0</v>
      </c>
      <c r="T498" s="79"/>
      <c r="U498" s="78" t="s">
        <v>120</v>
      </c>
      <c r="V498" s="78" t="s">
        <v>100</v>
      </c>
      <c r="W498" s="77" t="s">
        <v>265</v>
      </c>
      <c r="X498" s="77"/>
      <c r="Y498" s="77" t="s">
        <v>814</v>
      </c>
      <c r="Z498" s="78" t="s">
        <v>101</v>
      </c>
      <c r="AA498" s="98">
        <v>95678</v>
      </c>
      <c r="AB498" s="77" t="s">
        <v>122</v>
      </c>
      <c r="AC498" s="77" t="s">
        <v>106</v>
      </c>
      <c r="AD498" s="77" t="s">
        <v>107</v>
      </c>
    </row>
    <row r="499" spans="2:30" x14ac:dyDescent="0.35">
      <c r="B499" s="77">
        <v>101358</v>
      </c>
      <c r="C499" s="77" t="s">
        <v>1240</v>
      </c>
      <c r="D499" s="77">
        <v>2020</v>
      </c>
      <c r="E499" s="77"/>
      <c r="F499" s="96">
        <v>13018.341775776</v>
      </c>
      <c r="G499" s="78" t="s">
        <v>1561</v>
      </c>
      <c r="H499" s="77"/>
      <c r="I499" s="96">
        <v>13018.341775776</v>
      </c>
      <c r="J499" s="96">
        <v>0</v>
      </c>
      <c r="K499" s="96">
        <v>0</v>
      </c>
      <c r="L499" s="96">
        <v>0</v>
      </c>
      <c r="M499" s="96">
        <v>0</v>
      </c>
      <c r="N499" s="97"/>
      <c r="O499" s="96">
        <v>0</v>
      </c>
      <c r="P499" s="96">
        <v>0</v>
      </c>
      <c r="Q499" s="96">
        <v>0</v>
      </c>
      <c r="R499" s="96">
        <v>0</v>
      </c>
      <c r="S499" s="96">
        <v>13018.341775776</v>
      </c>
      <c r="T499" s="79"/>
      <c r="U499" s="78" t="s">
        <v>100</v>
      </c>
      <c r="V499" s="78" t="s">
        <v>100</v>
      </c>
      <c r="W499" s="77"/>
      <c r="X499" s="77"/>
      <c r="Y499" s="77" t="s">
        <v>698</v>
      </c>
      <c r="Z499" s="78" t="s">
        <v>101</v>
      </c>
      <c r="AA499" s="98">
        <v>93550</v>
      </c>
      <c r="AB499" s="77" t="s">
        <v>699</v>
      </c>
      <c r="AC499" s="77" t="s">
        <v>0</v>
      </c>
      <c r="AD499" s="77" t="s">
        <v>111</v>
      </c>
    </row>
    <row r="500" spans="2:30" x14ac:dyDescent="0.35">
      <c r="B500" s="77">
        <v>104227</v>
      </c>
      <c r="C500" s="77" t="s">
        <v>815</v>
      </c>
      <c r="D500" s="77">
        <v>2020</v>
      </c>
      <c r="E500" s="77"/>
      <c r="F500" s="96">
        <v>6620.4575381519999</v>
      </c>
      <c r="G500" s="78" t="s">
        <v>1561</v>
      </c>
      <c r="H500" s="77"/>
      <c r="I500" s="96">
        <v>6620.4575381519999</v>
      </c>
      <c r="J500" s="96">
        <v>0</v>
      </c>
      <c r="K500" s="96">
        <v>0</v>
      </c>
      <c r="L500" s="96">
        <v>0</v>
      </c>
      <c r="M500" s="96">
        <v>0</v>
      </c>
      <c r="N500" s="97"/>
      <c r="O500" s="96">
        <v>0</v>
      </c>
      <c r="P500" s="96">
        <v>0</v>
      </c>
      <c r="Q500" s="96">
        <v>0</v>
      </c>
      <c r="R500" s="96">
        <v>0</v>
      </c>
      <c r="S500" s="96">
        <v>6620.4575381519999</v>
      </c>
      <c r="T500" s="79"/>
      <c r="U500" s="78" t="s">
        <v>100</v>
      </c>
      <c r="V500" s="78" t="s">
        <v>100</v>
      </c>
      <c r="W500" s="77"/>
      <c r="X500" s="77"/>
      <c r="Y500" s="77" t="s">
        <v>701</v>
      </c>
      <c r="Z500" s="78" t="s">
        <v>101</v>
      </c>
      <c r="AA500" s="98">
        <v>94088</v>
      </c>
      <c r="AB500" s="77" t="s">
        <v>816</v>
      </c>
      <c r="AC500" s="77" t="s">
        <v>0</v>
      </c>
      <c r="AD500" s="77" t="s">
        <v>111</v>
      </c>
    </row>
    <row r="501" spans="2:30" x14ac:dyDescent="0.35">
      <c r="B501" s="77">
        <v>104369</v>
      </c>
      <c r="C501" s="77" t="s">
        <v>1309</v>
      </c>
      <c r="D501" s="77">
        <v>2020</v>
      </c>
      <c r="E501" s="77"/>
      <c r="F501" s="96">
        <v>10044.190759417599</v>
      </c>
      <c r="G501" s="78" t="s">
        <v>1561</v>
      </c>
      <c r="H501" s="77"/>
      <c r="I501" s="96">
        <v>10044.190759417599</v>
      </c>
      <c r="J501" s="96">
        <v>0</v>
      </c>
      <c r="K501" s="96">
        <v>0</v>
      </c>
      <c r="L501" s="96">
        <v>0</v>
      </c>
      <c r="M501" s="96">
        <v>0</v>
      </c>
      <c r="N501" s="97"/>
      <c r="O501" s="96">
        <v>0</v>
      </c>
      <c r="P501" s="96">
        <v>0</v>
      </c>
      <c r="Q501" s="96">
        <v>0</v>
      </c>
      <c r="R501" s="96">
        <v>0</v>
      </c>
      <c r="S501" s="96">
        <v>10044.190759417599</v>
      </c>
      <c r="T501" s="79"/>
      <c r="U501" s="78" t="s">
        <v>100</v>
      </c>
      <c r="V501" s="78" t="s">
        <v>100</v>
      </c>
      <c r="W501" s="77"/>
      <c r="X501" s="77"/>
      <c r="Y501" s="77" t="s">
        <v>121</v>
      </c>
      <c r="Z501" s="78" t="s">
        <v>101</v>
      </c>
      <c r="AA501" s="98">
        <v>90245</v>
      </c>
      <c r="AB501" s="77" t="s">
        <v>699</v>
      </c>
      <c r="AC501" s="77" t="s">
        <v>0</v>
      </c>
      <c r="AD501" s="77" t="s">
        <v>111</v>
      </c>
    </row>
    <row r="502" spans="2:30" x14ac:dyDescent="0.35">
      <c r="B502" s="77">
        <v>104324</v>
      </c>
      <c r="C502" s="77" t="s">
        <v>817</v>
      </c>
      <c r="D502" s="77">
        <v>2020</v>
      </c>
      <c r="E502" s="77"/>
      <c r="F502" s="96">
        <v>12606.2876896</v>
      </c>
      <c r="G502" s="78" t="s">
        <v>1561</v>
      </c>
      <c r="H502" s="77"/>
      <c r="I502" s="96">
        <v>12606.2876896</v>
      </c>
      <c r="J502" s="96">
        <v>0</v>
      </c>
      <c r="K502" s="96">
        <v>0</v>
      </c>
      <c r="L502" s="96">
        <v>0</v>
      </c>
      <c r="M502" s="96">
        <v>0</v>
      </c>
      <c r="N502" s="97"/>
      <c r="O502" s="96">
        <v>0</v>
      </c>
      <c r="P502" s="96">
        <v>0</v>
      </c>
      <c r="Q502" s="96">
        <v>0</v>
      </c>
      <c r="R502" s="96">
        <v>0</v>
      </c>
      <c r="S502" s="96">
        <v>12606.2876896</v>
      </c>
      <c r="T502" s="79"/>
      <c r="U502" s="78" t="s">
        <v>100</v>
      </c>
      <c r="V502" s="78" t="s">
        <v>100</v>
      </c>
      <c r="W502" s="77"/>
      <c r="X502" s="77"/>
      <c r="Y502" s="77" t="s">
        <v>148</v>
      </c>
      <c r="Z502" s="78" t="s">
        <v>101</v>
      </c>
      <c r="AA502" s="98">
        <v>90278</v>
      </c>
      <c r="AB502" s="77" t="s">
        <v>702</v>
      </c>
      <c r="AC502" s="77" t="s">
        <v>0</v>
      </c>
      <c r="AD502" s="77" t="s">
        <v>111</v>
      </c>
    </row>
    <row r="503" spans="2:30" x14ac:dyDescent="0.35">
      <c r="B503" s="77">
        <v>101351</v>
      </c>
      <c r="C503" s="77" t="s">
        <v>1455</v>
      </c>
      <c r="D503" s="77">
        <v>2020</v>
      </c>
      <c r="E503" s="77"/>
      <c r="F503" s="96">
        <v>5204.9366953762201</v>
      </c>
      <c r="G503" s="78" t="s">
        <v>1561</v>
      </c>
      <c r="H503" s="77"/>
      <c r="I503" s="96">
        <v>5204.9366953762201</v>
      </c>
      <c r="J503" s="96">
        <v>0</v>
      </c>
      <c r="K503" s="96">
        <v>0</v>
      </c>
      <c r="L503" s="96">
        <v>0</v>
      </c>
      <c r="M503" s="96">
        <v>0</v>
      </c>
      <c r="N503" s="97"/>
      <c r="O503" s="96">
        <v>0</v>
      </c>
      <c r="P503" s="96">
        <v>0</v>
      </c>
      <c r="Q503" s="96">
        <v>0</v>
      </c>
      <c r="R503" s="96">
        <v>0</v>
      </c>
      <c r="S503" s="96">
        <v>5204.9366953762201</v>
      </c>
      <c r="T503" s="79"/>
      <c r="U503" s="78" t="s">
        <v>100</v>
      </c>
      <c r="V503" s="78" t="s">
        <v>100</v>
      </c>
      <c r="W503" s="77"/>
      <c r="X503" s="77"/>
      <c r="Y503" s="77" t="s">
        <v>116</v>
      </c>
      <c r="Z503" s="78" t="s">
        <v>101</v>
      </c>
      <c r="AA503" s="98">
        <v>94607</v>
      </c>
      <c r="AB503" s="77" t="s">
        <v>102</v>
      </c>
      <c r="AC503" s="77" t="s">
        <v>0</v>
      </c>
      <c r="AD503" s="77" t="s">
        <v>109</v>
      </c>
    </row>
    <row r="504" spans="2:30" x14ac:dyDescent="0.35">
      <c r="B504" s="77">
        <v>3051</v>
      </c>
      <c r="C504" s="77" t="s">
        <v>1456</v>
      </c>
      <c r="D504" s="77">
        <v>2020</v>
      </c>
      <c r="E504" s="77"/>
      <c r="F504" s="96">
        <v>0</v>
      </c>
      <c r="G504" s="78" t="s">
        <v>1561</v>
      </c>
      <c r="H504" s="77"/>
      <c r="I504" s="96">
        <v>0</v>
      </c>
      <c r="J504" s="96">
        <v>0</v>
      </c>
      <c r="K504" s="96">
        <v>0</v>
      </c>
      <c r="L504" s="96">
        <v>0</v>
      </c>
      <c r="M504" s="96">
        <v>0</v>
      </c>
      <c r="N504" s="97"/>
      <c r="O504" s="96">
        <v>0</v>
      </c>
      <c r="P504" s="96">
        <v>0</v>
      </c>
      <c r="Q504" s="96">
        <v>0</v>
      </c>
      <c r="R504" s="96">
        <v>0</v>
      </c>
      <c r="S504" s="96">
        <v>0</v>
      </c>
      <c r="T504" s="79"/>
      <c r="U504" s="78" t="s">
        <v>100</v>
      </c>
      <c r="V504" s="78" t="s">
        <v>100</v>
      </c>
      <c r="W504" s="77"/>
      <c r="X504" s="77"/>
      <c r="Y504" s="77" t="s">
        <v>116</v>
      </c>
      <c r="Z504" s="78" t="s">
        <v>101</v>
      </c>
      <c r="AA504" s="98">
        <v>94607</v>
      </c>
      <c r="AB504" s="77" t="s">
        <v>122</v>
      </c>
      <c r="AC504" s="77" t="s">
        <v>106</v>
      </c>
      <c r="AD504" s="77" t="s">
        <v>107</v>
      </c>
    </row>
    <row r="505" spans="2:30" x14ac:dyDescent="0.35">
      <c r="B505" s="77">
        <v>101500</v>
      </c>
      <c r="C505" s="77" t="s">
        <v>818</v>
      </c>
      <c r="D505" s="77">
        <v>2020</v>
      </c>
      <c r="E505" s="77"/>
      <c r="F505" s="96">
        <v>5.3040999999999998E-2</v>
      </c>
      <c r="G505" s="78" t="s">
        <v>1561</v>
      </c>
      <c r="H505" s="77"/>
      <c r="I505" s="96">
        <v>5.3040999999999998E-2</v>
      </c>
      <c r="J505" s="96">
        <v>0</v>
      </c>
      <c r="K505" s="96">
        <v>0</v>
      </c>
      <c r="L505" s="96">
        <v>0</v>
      </c>
      <c r="M505" s="96">
        <v>0</v>
      </c>
      <c r="N505" s="97"/>
      <c r="O505" s="96">
        <v>0</v>
      </c>
      <c r="P505" s="96">
        <v>0</v>
      </c>
      <c r="Q505" s="96">
        <v>0</v>
      </c>
      <c r="R505" s="96">
        <v>0</v>
      </c>
      <c r="S505" s="96">
        <v>5.3040999999999998E-2</v>
      </c>
      <c r="T505" s="79"/>
      <c r="U505" s="78" t="s">
        <v>100</v>
      </c>
      <c r="V505" s="78" t="s">
        <v>100</v>
      </c>
      <c r="W505" s="77"/>
      <c r="X505" s="77"/>
      <c r="Y505" s="77" t="s">
        <v>784</v>
      </c>
      <c r="Z505" s="78" t="s">
        <v>101</v>
      </c>
      <c r="AA505" s="98">
        <v>95987</v>
      </c>
      <c r="AB505" s="77" t="s">
        <v>395</v>
      </c>
      <c r="AC505" s="77" t="s">
        <v>0</v>
      </c>
      <c r="AD505" s="77" t="s">
        <v>111</v>
      </c>
    </row>
    <row r="506" spans="2:30" x14ac:dyDescent="0.35">
      <c r="B506" s="77">
        <v>101213</v>
      </c>
      <c r="C506" s="77" t="s">
        <v>819</v>
      </c>
      <c r="D506" s="77">
        <v>2020</v>
      </c>
      <c r="E506" s="77"/>
      <c r="F506" s="96">
        <v>837.34348</v>
      </c>
      <c r="G506" s="78" t="s">
        <v>1561</v>
      </c>
      <c r="H506" s="77"/>
      <c r="I506" s="96">
        <v>837.34348</v>
      </c>
      <c r="J506" s="96">
        <v>0</v>
      </c>
      <c r="K506" s="96">
        <v>0</v>
      </c>
      <c r="L506" s="96">
        <v>0</v>
      </c>
      <c r="M506" s="96">
        <v>0</v>
      </c>
      <c r="N506" s="97"/>
      <c r="O506" s="96">
        <v>837.34348</v>
      </c>
      <c r="P506" s="96">
        <v>0</v>
      </c>
      <c r="Q506" s="96">
        <v>0</v>
      </c>
      <c r="R506" s="96">
        <v>837.34348</v>
      </c>
      <c r="S506" s="96">
        <v>0</v>
      </c>
      <c r="T506" s="79"/>
      <c r="U506" s="78" t="s">
        <v>120</v>
      </c>
      <c r="V506" s="78" t="s">
        <v>100</v>
      </c>
      <c r="W506" s="77" t="s">
        <v>169</v>
      </c>
      <c r="X506" s="77"/>
      <c r="Y506" s="77" t="s">
        <v>595</v>
      </c>
      <c r="Z506" s="78" t="s">
        <v>101</v>
      </c>
      <c r="AA506" s="98">
        <v>93245</v>
      </c>
      <c r="AB506" s="77" t="s">
        <v>1457</v>
      </c>
      <c r="AC506" s="77" t="s">
        <v>0</v>
      </c>
      <c r="AD506" s="77" t="s">
        <v>111</v>
      </c>
    </row>
    <row r="507" spans="2:30" x14ac:dyDescent="0.35">
      <c r="B507" s="77">
        <v>104069</v>
      </c>
      <c r="C507" s="77" t="s">
        <v>820</v>
      </c>
      <c r="D507" s="77">
        <v>2020</v>
      </c>
      <c r="E507" s="77"/>
      <c r="F507" s="96">
        <v>27028.189728000001</v>
      </c>
      <c r="G507" s="78" t="s">
        <v>1561</v>
      </c>
      <c r="H507" s="77"/>
      <c r="I507" s="96">
        <v>27028.189728000001</v>
      </c>
      <c r="J507" s="96">
        <v>0</v>
      </c>
      <c r="K507" s="96">
        <v>0</v>
      </c>
      <c r="L507" s="96">
        <v>0</v>
      </c>
      <c r="M507" s="96">
        <v>0</v>
      </c>
      <c r="N507" s="97"/>
      <c r="O507" s="96">
        <v>27028.189728000001</v>
      </c>
      <c r="P507" s="96">
        <v>0</v>
      </c>
      <c r="Q507" s="96">
        <v>0</v>
      </c>
      <c r="R507" s="96">
        <v>27028.189728000001</v>
      </c>
      <c r="S507" s="96">
        <v>0</v>
      </c>
      <c r="T507" s="79"/>
      <c r="U507" s="78" t="s">
        <v>120</v>
      </c>
      <c r="V507" s="78" t="s">
        <v>120</v>
      </c>
      <c r="W507" s="77" t="s">
        <v>169</v>
      </c>
      <c r="X507" s="77"/>
      <c r="Y507" s="77" t="s">
        <v>358</v>
      </c>
      <c r="Z507" s="78" t="s">
        <v>101</v>
      </c>
      <c r="AA507" s="98">
        <v>93622</v>
      </c>
      <c r="AB507" s="77" t="s">
        <v>821</v>
      </c>
      <c r="AC507" s="77" t="s">
        <v>0</v>
      </c>
      <c r="AD507" s="77" t="s">
        <v>111</v>
      </c>
    </row>
    <row r="508" spans="2:30" x14ac:dyDescent="0.35">
      <c r="B508" s="77">
        <v>101284</v>
      </c>
      <c r="C508" s="77" t="s">
        <v>1173</v>
      </c>
      <c r="D508" s="77">
        <v>2020</v>
      </c>
      <c r="E508" s="77"/>
      <c r="F508" s="96">
        <v>37478.0265548065</v>
      </c>
      <c r="G508" s="78" t="s">
        <v>1561</v>
      </c>
      <c r="H508" s="77"/>
      <c r="I508" s="96">
        <v>37478.0265548065</v>
      </c>
      <c r="J508" s="96">
        <v>0</v>
      </c>
      <c r="K508" s="96">
        <v>0</v>
      </c>
      <c r="L508" s="96">
        <v>0</v>
      </c>
      <c r="M508" s="96">
        <v>0</v>
      </c>
      <c r="N508" s="97"/>
      <c r="O508" s="96">
        <v>37478.0265548065</v>
      </c>
      <c r="P508" s="96">
        <v>0</v>
      </c>
      <c r="Q508" s="96">
        <v>0</v>
      </c>
      <c r="R508" s="96">
        <v>37478.0265548065</v>
      </c>
      <c r="S508" s="96">
        <v>0</v>
      </c>
      <c r="T508" s="79"/>
      <c r="U508" s="78" t="s">
        <v>120</v>
      </c>
      <c r="V508" s="78" t="s">
        <v>120</v>
      </c>
      <c r="W508" s="77" t="s">
        <v>169</v>
      </c>
      <c r="X508" s="77"/>
      <c r="Y508" s="77" t="s">
        <v>368</v>
      </c>
      <c r="Z508" s="78" t="s">
        <v>101</v>
      </c>
      <c r="AA508" s="98">
        <v>95020</v>
      </c>
      <c r="AB508" s="77" t="s">
        <v>821</v>
      </c>
      <c r="AC508" s="77" t="s">
        <v>0</v>
      </c>
      <c r="AD508" s="77" t="s">
        <v>111</v>
      </c>
    </row>
    <row r="509" spans="2:30" x14ac:dyDescent="0.35">
      <c r="B509" s="77">
        <v>104378</v>
      </c>
      <c r="C509" s="77" t="s">
        <v>822</v>
      </c>
      <c r="D509" s="77">
        <v>2020</v>
      </c>
      <c r="E509" s="77"/>
      <c r="F509" s="96">
        <v>17684.602483039998</v>
      </c>
      <c r="G509" s="78" t="s">
        <v>1561</v>
      </c>
      <c r="H509" s="77"/>
      <c r="I509" s="96">
        <v>17684.602483039998</v>
      </c>
      <c r="J509" s="96">
        <v>0</v>
      </c>
      <c r="K509" s="96">
        <v>0</v>
      </c>
      <c r="L509" s="96">
        <v>0</v>
      </c>
      <c r="M509" s="96">
        <v>0</v>
      </c>
      <c r="N509" s="97"/>
      <c r="O509" s="96">
        <v>0</v>
      </c>
      <c r="P509" s="96">
        <v>0</v>
      </c>
      <c r="Q509" s="96">
        <v>0</v>
      </c>
      <c r="R509" s="96">
        <v>0</v>
      </c>
      <c r="S509" s="96">
        <v>17684.602483039998</v>
      </c>
      <c r="T509" s="79"/>
      <c r="U509" s="78" t="s">
        <v>100</v>
      </c>
      <c r="V509" s="78" t="s">
        <v>100</v>
      </c>
      <c r="W509" s="77"/>
      <c r="X509" s="77"/>
      <c r="Y509" s="77" t="s">
        <v>823</v>
      </c>
      <c r="Z509" s="78" t="s">
        <v>101</v>
      </c>
      <c r="AA509" s="98">
        <v>91342</v>
      </c>
      <c r="AB509" s="77" t="s">
        <v>405</v>
      </c>
      <c r="AC509" s="77" t="s">
        <v>0</v>
      </c>
      <c r="AD509" s="77" t="s">
        <v>111</v>
      </c>
    </row>
    <row r="510" spans="2:30" x14ac:dyDescent="0.35">
      <c r="B510" s="77">
        <v>100236</v>
      </c>
      <c r="C510" s="77" t="s">
        <v>824</v>
      </c>
      <c r="D510" s="77">
        <v>2020</v>
      </c>
      <c r="E510" s="77"/>
      <c r="F510" s="96">
        <v>11262.8443104</v>
      </c>
      <c r="G510" s="78" t="s">
        <v>1561</v>
      </c>
      <c r="H510" s="77"/>
      <c r="I510" s="96">
        <v>11262.8443104</v>
      </c>
      <c r="J510" s="96">
        <v>0</v>
      </c>
      <c r="K510" s="96">
        <v>0</v>
      </c>
      <c r="L510" s="96">
        <v>0</v>
      </c>
      <c r="M510" s="96">
        <v>0</v>
      </c>
      <c r="N510" s="97"/>
      <c r="O510" s="96">
        <v>11262.8443104</v>
      </c>
      <c r="P510" s="96">
        <v>0</v>
      </c>
      <c r="Q510" s="96">
        <v>0</v>
      </c>
      <c r="R510" s="96">
        <v>11262.8443104</v>
      </c>
      <c r="S510" s="96">
        <v>0</v>
      </c>
      <c r="T510" s="79"/>
      <c r="U510" s="78" t="s">
        <v>120</v>
      </c>
      <c r="V510" s="78" t="s">
        <v>100</v>
      </c>
      <c r="W510" s="77" t="s">
        <v>232</v>
      </c>
      <c r="X510" s="77"/>
      <c r="Y510" s="77" t="s">
        <v>825</v>
      </c>
      <c r="Z510" s="78" t="s">
        <v>101</v>
      </c>
      <c r="AA510" s="98">
        <v>91710</v>
      </c>
      <c r="AB510" s="77" t="s">
        <v>102</v>
      </c>
      <c r="AC510" s="77" t="s">
        <v>0</v>
      </c>
      <c r="AD510" s="77" t="s">
        <v>103</v>
      </c>
    </row>
    <row r="511" spans="2:30" x14ac:dyDescent="0.35">
      <c r="B511" s="77">
        <v>101745</v>
      </c>
      <c r="C511" s="77" t="s">
        <v>826</v>
      </c>
      <c r="D511" s="77">
        <v>2020</v>
      </c>
      <c r="E511" s="77"/>
      <c r="F511" s="96">
        <v>30779.154403991299</v>
      </c>
      <c r="G511" s="78" t="s">
        <v>1561</v>
      </c>
      <c r="H511" s="77"/>
      <c r="I511" s="96">
        <v>30779.154403991299</v>
      </c>
      <c r="J511" s="96">
        <v>0</v>
      </c>
      <c r="K511" s="96">
        <v>0</v>
      </c>
      <c r="L511" s="96">
        <v>0</v>
      </c>
      <c r="M511" s="96">
        <v>0</v>
      </c>
      <c r="N511" s="97"/>
      <c r="O511" s="96">
        <v>0</v>
      </c>
      <c r="P511" s="96">
        <v>0</v>
      </c>
      <c r="Q511" s="96">
        <v>0</v>
      </c>
      <c r="R511" s="96">
        <v>0</v>
      </c>
      <c r="S511" s="96">
        <v>30779.154403991299</v>
      </c>
      <c r="T511" s="79"/>
      <c r="U511" s="78" t="s">
        <v>120</v>
      </c>
      <c r="V511" s="78" t="s">
        <v>100</v>
      </c>
      <c r="W511" s="77" t="s">
        <v>220</v>
      </c>
      <c r="X511" s="77"/>
      <c r="Y511" s="77" t="s">
        <v>626</v>
      </c>
      <c r="Z511" s="78" t="s">
        <v>101</v>
      </c>
      <c r="AA511" s="98">
        <v>92703</v>
      </c>
      <c r="AB511" s="77" t="s">
        <v>454</v>
      </c>
      <c r="AC511" s="77" t="s">
        <v>0</v>
      </c>
      <c r="AD511" s="77" t="s">
        <v>103</v>
      </c>
    </row>
    <row r="512" spans="2:30" x14ac:dyDescent="0.35">
      <c r="B512" s="77">
        <v>100255</v>
      </c>
      <c r="C512" s="77" t="s">
        <v>827</v>
      </c>
      <c r="D512" s="77">
        <v>2020</v>
      </c>
      <c r="E512" s="77"/>
      <c r="F512" s="96">
        <v>21676.715042291999</v>
      </c>
      <c r="G512" s="78" t="s">
        <v>1561</v>
      </c>
      <c r="H512" s="77"/>
      <c r="I512" s="96">
        <v>3310.1264058310198</v>
      </c>
      <c r="J512" s="96">
        <v>18366.588636461001</v>
      </c>
      <c r="K512" s="96">
        <v>0</v>
      </c>
      <c r="L512" s="96">
        <v>0</v>
      </c>
      <c r="M512" s="96">
        <v>0</v>
      </c>
      <c r="N512" s="97"/>
      <c r="O512" s="96">
        <v>0</v>
      </c>
      <c r="P512" s="96">
        <v>0</v>
      </c>
      <c r="Q512" s="96">
        <v>0</v>
      </c>
      <c r="R512" s="96">
        <v>0</v>
      </c>
      <c r="S512" s="96">
        <v>21676.715042291999</v>
      </c>
      <c r="T512" s="79"/>
      <c r="U512" s="78" t="s">
        <v>120</v>
      </c>
      <c r="V512" s="78" t="s">
        <v>100</v>
      </c>
      <c r="W512" s="77" t="s">
        <v>169</v>
      </c>
      <c r="X512" s="77"/>
      <c r="Y512" s="77" t="s">
        <v>828</v>
      </c>
      <c r="Z512" s="78" t="s">
        <v>101</v>
      </c>
      <c r="AA512" s="98">
        <v>92708</v>
      </c>
      <c r="AB512" s="77" t="s">
        <v>409</v>
      </c>
      <c r="AC512" s="77" t="s">
        <v>0</v>
      </c>
      <c r="AD512" s="77" t="s">
        <v>111</v>
      </c>
    </row>
    <row r="513" spans="2:30" x14ac:dyDescent="0.35">
      <c r="B513" s="77">
        <v>101280</v>
      </c>
      <c r="C513" s="77" t="s">
        <v>829</v>
      </c>
      <c r="D513" s="77">
        <v>2020</v>
      </c>
      <c r="E513" s="77"/>
      <c r="F513" s="96">
        <v>36172.762377760002</v>
      </c>
      <c r="G513" s="78" t="s">
        <v>1561</v>
      </c>
      <c r="H513" s="77"/>
      <c r="I513" s="96">
        <v>6906.7125200726296</v>
      </c>
      <c r="J513" s="96">
        <v>29266.0498576873</v>
      </c>
      <c r="K513" s="96">
        <v>0</v>
      </c>
      <c r="L513" s="96">
        <v>0</v>
      </c>
      <c r="M513" s="96">
        <v>0</v>
      </c>
      <c r="N513" s="97"/>
      <c r="O513" s="96">
        <v>0</v>
      </c>
      <c r="P513" s="96">
        <v>0</v>
      </c>
      <c r="Q513" s="96">
        <v>0</v>
      </c>
      <c r="R513" s="96">
        <v>0</v>
      </c>
      <c r="S513" s="96">
        <v>36172.762377760002</v>
      </c>
      <c r="T513" s="79"/>
      <c r="U513" s="78" t="s">
        <v>120</v>
      </c>
      <c r="V513" s="78" t="s">
        <v>100</v>
      </c>
      <c r="W513" s="77" t="s">
        <v>169</v>
      </c>
      <c r="X513" s="77"/>
      <c r="Y513" s="77" t="s">
        <v>146</v>
      </c>
      <c r="Z513" s="78" t="s">
        <v>101</v>
      </c>
      <c r="AA513" s="98">
        <v>92646</v>
      </c>
      <c r="AB513" s="77" t="s">
        <v>409</v>
      </c>
      <c r="AC513" s="77" t="s">
        <v>0</v>
      </c>
      <c r="AD513" s="77" t="s">
        <v>111</v>
      </c>
    </row>
    <row r="514" spans="2:30" x14ac:dyDescent="0.35">
      <c r="B514" s="77">
        <v>104053</v>
      </c>
      <c r="C514" s="77" t="s">
        <v>830</v>
      </c>
      <c r="D514" s="77">
        <v>2020</v>
      </c>
      <c r="E514" s="77"/>
      <c r="F514" s="96">
        <v>10656.067763999999</v>
      </c>
      <c r="G514" s="78" t="s">
        <v>1561</v>
      </c>
      <c r="H514" s="77"/>
      <c r="I514" s="96">
        <v>10656.067763999999</v>
      </c>
      <c r="J514" s="96">
        <v>0</v>
      </c>
      <c r="K514" s="96">
        <v>0</v>
      </c>
      <c r="L514" s="96">
        <v>0</v>
      </c>
      <c r="M514" s="96">
        <v>0</v>
      </c>
      <c r="N514" s="97"/>
      <c r="O514" s="96">
        <v>10656.067763999999</v>
      </c>
      <c r="P514" s="96">
        <v>0</v>
      </c>
      <c r="Q514" s="96">
        <v>0</v>
      </c>
      <c r="R514" s="96">
        <v>10656.067763999999</v>
      </c>
      <c r="S514" s="96">
        <v>0</v>
      </c>
      <c r="T514" s="79"/>
      <c r="U514" s="78" t="s">
        <v>120</v>
      </c>
      <c r="V514" s="78" t="s">
        <v>100</v>
      </c>
      <c r="W514" s="77" t="s">
        <v>153</v>
      </c>
      <c r="X514" s="77"/>
      <c r="Y514" s="77" t="s">
        <v>831</v>
      </c>
      <c r="Z514" s="78" t="s">
        <v>101</v>
      </c>
      <c r="AA514" s="98">
        <v>92059</v>
      </c>
      <c r="AB514" s="77" t="s">
        <v>102</v>
      </c>
      <c r="AC514" s="77" t="s">
        <v>1</v>
      </c>
      <c r="AD514" s="77" t="s">
        <v>109</v>
      </c>
    </row>
    <row r="515" spans="2:30" x14ac:dyDescent="0.35">
      <c r="B515" s="77">
        <v>104675</v>
      </c>
      <c r="C515" s="77" t="s">
        <v>832</v>
      </c>
      <c r="D515" s="77">
        <v>2020</v>
      </c>
      <c r="E515" s="77"/>
      <c r="F515" s="96">
        <v>9509.6532480000005</v>
      </c>
      <c r="G515" s="78" t="s">
        <v>1561</v>
      </c>
      <c r="H515" s="77"/>
      <c r="I515" s="96">
        <v>9509.6532480000005</v>
      </c>
      <c r="J515" s="96">
        <v>0</v>
      </c>
      <c r="K515" s="96">
        <v>0</v>
      </c>
      <c r="L515" s="96">
        <v>0</v>
      </c>
      <c r="M515" s="96">
        <v>0</v>
      </c>
      <c r="N515" s="97"/>
      <c r="O515" s="96">
        <v>0</v>
      </c>
      <c r="P515" s="96">
        <v>0</v>
      </c>
      <c r="Q515" s="96">
        <v>0</v>
      </c>
      <c r="R515" s="96">
        <v>0</v>
      </c>
      <c r="S515" s="96">
        <v>9509.6532480000005</v>
      </c>
      <c r="T515" s="79"/>
      <c r="U515" s="78" t="s">
        <v>100</v>
      </c>
      <c r="V515" s="78" t="s">
        <v>100</v>
      </c>
      <c r="W515" s="77"/>
      <c r="X515" s="77"/>
      <c r="Y515" s="77" t="s">
        <v>833</v>
      </c>
      <c r="Z515" s="78" t="s">
        <v>101</v>
      </c>
      <c r="AA515" s="98">
        <v>92865</v>
      </c>
      <c r="AB515" s="77" t="s">
        <v>172</v>
      </c>
      <c r="AC515" s="77" t="s">
        <v>0</v>
      </c>
      <c r="AD515" s="77" t="s">
        <v>111</v>
      </c>
    </row>
    <row r="516" spans="2:30" x14ac:dyDescent="0.35">
      <c r="B516" s="77">
        <v>104495</v>
      </c>
      <c r="C516" s="77" t="s">
        <v>834</v>
      </c>
      <c r="D516" s="77">
        <v>2020</v>
      </c>
      <c r="E516" s="77"/>
      <c r="F516" s="96">
        <v>38368.079876445903</v>
      </c>
      <c r="G516" s="78" t="s">
        <v>1561</v>
      </c>
      <c r="H516" s="77"/>
      <c r="I516" s="96">
        <v>38368.079876445903</v>
      </c>
      <c r="J516" s="96">
        <v>0</v>
      </c>
      <c r="K516" s="96">
        <v>0</v>
      </c>
      <c r="L516" s="96">
        <v>0</v>
      </c>
      <c r="M516" s="96">
        <v>0</v>
      </c>
      <c r="N516" s="97"/>
      <c r="O516" s="96">
        <v>0</v>
      </c>
      <c r="P516" s="96">
        <v>0</v>
      </c>
      <c r="Q516" s="96">
        <v>0</v>
      </c>
      <c r="R516" s="96">
        <v>0</v>
      </c>
      <c r="S516" s="96">
        <v>38368.079876445903</v>
      </c>
      <c r="T516" s="79"/>
      <c r="U516" s="78" t="s">
        <v>120</v>
      </c>
      <c r="V516" s="78" t="s">
        <v>100</v>
      </c>
      <c r="W516" s="77" t="s">
        <v>220</v>
      </c>
      <c r="X516" s="77"/>
      <c r="Y516" s="77" t="s">
        <v>835</v>
      </c>
      <c r="Z516" s="78" t="s">
        <v>101</v>
      </c>
      <c r="AA516" s="98">
        <v>92227</v>
      </c>
      <c r="AB516" s="77" t="s">
        <v>367</v>
      </c>
      <c r="AC516" s="77" t="s">
        <v>0</v>
      </c>
      <c r="AD516" s="77" t="s">
        <v>109</v>
      </c>
    </row>
    <row r="517" spans="2:30" x14ac:dyDescent="0.35">
      <c r="B517" s="77">
        <v>100695</v>
      </c>
      <c r="C517" s="77" t="s">
        <v>836</v>
      </c>
      <c r="D517" s="77">
        <v>2020</v>
      </c>
      <c r="E517" s="77"/>
      <c r="F517" s="96">
        <v>1642.76469064</v>
      </c>
      <c r="G517" s="78" t="s">
        <v>1561</v>
      </c>
      <c r="H517" s="77"/>
      <c r="I517" s="96">
        <v>1642.76469064</v>
      </c>
      <c r="J517" s="96">
        <v>0</v>
      </c>
      <c r="K517" s="96">
        <v>0</v>
      </c>
      <c r="L517" s="96">
        <v>0</v>
      </c>
      <c r="M517" s="96">
        <v>0</v>
      </c>
      <c r="N517" s="97"/>
      <c r="O517" s="96">
        <v>0</v>
      </c>
      <c r="P517" s="96">
        <v>0</v>
      </c>
      <c r="Q517" s="96">
        <v>0</v>
      </c>
      <c r="R517" s="96">
        <v>0</v>
      </c>
      <c r="S517" s="96">
        <v>1642.76469064</v>
      </c>
      <c r="T517" s="79"/>
      <c r="U517" s="78" t="s">
        <v>100</v>
      </c>
      <c r="V517" s="78" t="s">
        <v>100</v>
      </c>
      <c r="W517" s="77"/>
      <c r="X517" s="77"/>
      <c r="Y517" s="77" t="s">
        <v>837</v>
      </c>
      <c r="Z517" s="78" t="s">
        <v>101</v>
      </c>
      <c r="AA517" s="98">
        <v>92250</v>
      </c>
      <c r="AB517" s="77" t="s">
        <v>108</v>
      </c>
      <c r="AC517" s="77" t="s">
        <v>0</v>
      </c>
      <c r="AD517" s="77" t="s">
        <v>109</v>
      </c>
    </row>
    <row r="518" spans="2:30" x14ac:dyDescent="0.35">
      <c r="B518" s="77">
        <v>101357</v>
      </c>
      <c r="C518" s="77" t="s">
        <v>1310</v>
      </c>
      <c r="D518" s="77">
        <v>2020</v>
      </c>
      <c r="E518" s="77"/>
      <c r="F518" s="96">
        <v>395469.98639281897</v>
      </c>
      <c r="G518" s="78" t="s">
        <v>1561</v>
      </c>
      <c r="H518" s="77"/>
      <c r="I518" s="96">
        <v>395469.98639281897</v>
      </c>
      <c r="J518" s="96">
        <v>0</v>
      </c>
      <c r="K518" s="96">
        <v>0</v>
      </c>
      <c r="L518" s="96">
        <v>0</v>
      </c>
      <c r="M518" s="96">
        <v>0</v>
      </c>
      <c r="N518" s="97"/>
      <c r="O518" s="96">
        <v>395469.98639281897</v>
      </c>
      <c r="P518" s="96">
        <v>0</v>
      </c>
      <c r="Q518" s="96">
        <v>0</v>
      </c>
      <c r="R518" s="96">
        <v>395469.98639281897</v>
      </c>
      <c r="S518" s="96">
        <v>0</v>
      </c>
      <c r="T518" s="79"/>
      <c r="U518" s="78" t="s">
        <v>120</v>
      </c>
      <c r="V518" s="78" t="s">
        <v>100</v>
      </c>
      <c r="W518" s="77" t="s">
        <v>220</v>
      </c>
      <c r="X518" s="77"/>
      <c r="Y518" s="77" t="s">
        <v>227</v>
      </c>
      <c r="Z518" s="78" t="s">
        <v>101</v>
      </c>
      <c r="AA518" s="98">
        <v>93033</v>
      </c>
      <c r="AB518" s="77" t="s">
        <v>102</v>
      </c>
      <c r="AC518" s="77" t="s">
        <v>301</v>
      </c>
      <c r="AD518" s="77" t="s">
        <v>109</v>
      </c>
    </row>
    <row r="519" spans="2:30" x14ac:dyDescent="0.35">
      <c r="B519" s="77">
        <v>100106</v>
      </c>
      <c r="C519" s="77" t="s">
        <v>838</v>
      </c>
      <c r="D519" s="77">
        <v>2020</v>
      </c>
      <c r="E519" s="77"/>
      <c r="F519" s="96">
        <v>0</v>
      </c>
      <c r="G519" s="78" t="s">
        <v>1561</v>
      </c>
      <c r="H519" s="77"/>
      <c r="I519" s="96">
        <v>0</v>
      </c>
      <c r="J519" s="96">
        <v>0</v>
      </c>
      <c r="K519" s="96">
        <v>0</v>
      </c>
      <c r="L519" s="96">
        <v>0</v>
      </c>
      <c r="M519" s="96">
        <v>0</v>
      </c>
      <c r="N519" s="97"/>
      <c r="O519" s="96">
        <v>0</v>
      </c>
      <c r="P519" s="96">
        <v>0</v>
      </c>
      <c r="Q519" s="96">
        <v>0</v>
      </c>
      <c r="R519" s="96">
        <v>0</v>
      </c>
      <c r="S519" s="96">
        <v>0</v>
      </c>
      <c r="T519" s="79"/>
      <c r="U519" s="78" t="s">
        <v>100</v>
      </c>
      <c r="V519" s="78" t="s">
        <v>100</v>
      </c>
      <c r="W519" s="77"/>
      <c r="X519" s="77"/>
      <c r="Y519" s="77" t="s">
        <v>839</v>
      </c>
      <c r="Z519" s="78" t="s">
        <v>101</v>
      </c>
      <c r="AA519" s="98">
        <v>91911</v>
      </c>
      <c r="AB519" s="77" t="s">
        <v>189</v>
      </c>
      <c r="AC519" s="77" t="s">
        <v>0</v>
      </c>
      <c r="AD519" s="77" t="s">
        <v>109</v>
      </c>
    </row>
    <row r="520" spans="2:30" x14ac:dyDescent="0.35">
      <c r="B520" s="77">
        <v>101154</v>
      </c>
      <c r="C520" s="77" t="s">
        <v>1174</v>
      </c>
      <c r="D520" s="77">
        <v>2020</v>
      </c>
      <c r="E520" s="77"/>
      <c r="F520" s="96">
        <v>11455.1091392</v>
      </c>
      <c r="G520" s="78" t="s">
        <v>1561</v>
      </c>
      <c r="H520" s="77"/>
      <c r="I520" s="96">
        <v>11455.1091392</v>
      </c>
      <c r="J520" s="96">
        <v>0</v>
      </c>
      <c r="K520" s="96">
        <v>0</v>
      </c>
      <c r="L520" s="96">
        <v>0</v>
      </c>
      <c r="M520" s="96">
        <v>0</v>
      </c>
      <c r="N520" s="97"/>
      <c r="O520" s="96">
        <v>11455.1091392</v>
      </c>
      <c r="P520" s="96">
        <v>0</v>
      </c>
      <c r="Q520" s="96">
        <v>0</v>
      </c>
      <c r="R520" s="96">
        <v>11455.1091392</v>
      </c>
      <c r="S520" s="96">
        <v>0</v>
      </c>
      <c r="T520" s="79"/>
      <c r="U520" s="78" t="s">
        <v>120</v>
      </c>
      <c r="V520" s="78" t="s">
        <v>120</v>
      </c>
      <c r="W520" s="77" t="s">
        <v>229</v>
      </c>
      <c r="X520" s="77"/>
      <c r="Y520" s="77" t="s">
        <v>328</v>
      </c>
      <c r="Z520" s="78" t="s">
        <v>101</v>
      </c>
      <c r="AA520" s="98">
        <v>95050</v>
      </c>
      <c r="AB520" s="77" t="s">
        <v>411</v>
      </c>
      <c r="AC520" s="77" t="s">
        <v>118</v>
      </c>
      <c r="AD520" s="77" t="s">
        <v>111</v>
      </c>
    </row>
    <row r="521" spans="2:30" x14ac:dyDescent="0.35">
      <c r="B521" s="77">
        <v>104778</v>
      </c>
      <c r="C521" s="77" t="s">
        <v>1241</v>
      </c>
      <c r="D521" s="77">
        <v>2020</v>
      </c>
      <c r="E521" s="77"/>
      <c r="F521" s="96">
        <v>9499.4475024000003</v>
      </c>
      <c r="G521" s="78" t="s">
        <v>1561</v>
      </c>
      <c r="H521" s="77"/>
      <c r="I521" s="96">
        <v>9499.4475024000003</v>
      </c>
      <c r="J521" s="96">
        <v>0</v>
      </c>
      <c r="K521" s="96">
        <v>0</v>
      </c>
      <c r="L521" s="96">
        <v>0</v>
      </c>
      <c r="M521" s="96">
        <v>0</v>
      </c>
      <c r="N521" s="97"/>
      <c r="O521" s="96">
        <v>0</v>
      </c>
      <c r="P521" s="96">
        <v>0</v>
      </c>
      <c r="Q521" s="96">
        <v>0</v>
      </c>
      <c r="R521" s="96">
        <v>0</v>
      </c>
      <c r="S521" s="96">
        <v>9499.4475024000003</v>
      </c>
      <c r="T521" s="79"/>
      <c r="U521" s="78" t="s">
        <v>100</v>
      </c>
      <c r="V521" s="78" t="s">
        <v>100</v>
      </c>
      <c r="W521" s="77"/>
      <c r="X521" s="77"/>
      <c r="Y521" s="77" t="s">
        <v>502</v>
      </c>
      <c r="Z521" s="78" t="s">
        <v>101</v>
      </c>
      <c r="AA521" s="98">
        <v>90222</v>
      </c>
      <c r="AB521" s="77" t="s">
        <v>1242</v>
      </c>
      <c r="AC521" s="77" t="s">
        <v>0</v>
      </c>
      <c r="AD521" s="77" t="s">
        <v>111</v>
      </c>
    </row>
    <row r="522" spans="2:30" x14ac:dyDescent="0.35">
      <c r="B522" s="77">
        <v>101475</v>
      </c>
      <c r="C522" s="77" t="s">
        <v>1458</v>
      </c>
      <c r="D522" s="77">
        <v>2020</v>
      </c>
      <c r="E522" s="77"/>
      <c r="F522" s="96">
        <v>61221.416804799999</v>
      </c>
      <c r="G522" s="78" t="s">
        <v>1561</v>
      </c>
      <c r="H522" s="77"/>
      <c r="I522" s="96">
        <v>61221.416804799999</v>
      </c>
      <c r="J522" s="96">
        <v>0</v>
      </c>
      <c r="K522" s="96">
        <v>0</v>
      </c>
      <c r="L522" s="96">
        <v>0</v>
      </c>
      <c r="M522" s="96">
        <v>0</v>
      </c>
      <c r="N522" s="97"/>
      <c r="O522" s="96">
        <v>61221.416804799999</v>
      </c>
      <c r="P522" s="96">
        <v>0</v>
      </c>
      <c r="Q522" s="96">
        <v>0</v>
      </c>
      <c r="R522" s="96">
        <v>61221.416804799999</v>
      </c>
      <c r="S522" s="96">
        <v>0</v>
      </c>
      <c r="T522" s="79"/>
      <c r="U522" s="78" t="s">
        <v>120</v>
      </c>
      <c r="V522" s="78" t="s">
        <v>120</v>
      </c>
      <c r="W522" s="77" t="s">
        <v>220</v>
      </c>
      <c r="X522" s="77"/>
      <c r="Y522" s="77" t="s">
        <v>250</v>
      </c>
      <c r="Z522" s="78" t="s">
        <v>101</v>
      </c>
      <c r="AA522" s="98">
        <v>90058</v>
      </c>
      <c r="AB522" s="77" t="s">
        <v>117</v>
      </c>
      <c r="AC522" s="77" t="s">
        <v>118</v>
      </c>
      <c r="AD522" s="77" t="s">
        <v>111</v>
      </c>
    </row>
    <row r="523" spans="2:30" x14ac:dyDescent="0.35">
      <c r="B523" s="77">
        <v>101183</v>
      </c>
      <c r="C523" s="77" t="s">
        <v>840</v>
      </c>
      <c r="D523" s="77">
        <v>2020</v>
      </c>
      <c r="E523" s="77"/>
      <c r="F523" s="96">
        <v>89007.186447999993</v>
      </c>
      <c r="G523" s="78" t="s">
        <v>1561</v>
      </c>
      <c r="H523" s="77"/>
      <c r="I523" s="96">
        <v>89007.186447999993</v>
      </c>
      <c r="J523" s="96">
        <v>0</v>
      </c>
      <c r="K523" s="96">
        <v>0</v>
      </c>
      <c r="L523" s="96">
        <v>0</v>
      </c>
      <c r="M523" s="96">
        <v>0</v>
      </c>
      <c r="N523" s="97"/>
      <c r="O523" s="96">
        <v>89007.186447999993</v>
      </c>
      <c r="P523" s="96">
        <v>0</v>
      </c>
      <c r="Q523" s="96">
        <v>0</v>
      </c>
      <c r="R523" s="96">
        <v>89007.186447999993</v>
      </c>
      <c r="S523" s="96">
        <v>0</v>
      </c>
      <c r="T523" s="79"/>
      <c r="U523" s="78" t="s">
        <v>120</v>
      </c>
      <c r="V523" s="78" t="s">
        <v>120</v>
      </c>
      <c r="W523" s="77" t="s">
        <v>220</v>
      </c>
      <c r="X523" s="77"/>
      <c r="Y523" s="77" t="s">
        <v>842</v>
      </c>
      <c r="Z523" s="78" t="s">
        <v>101</v>
      </c>
      <c r="AA523" s="98">
        <v>95377</v>
      </c>
      <c r="AB523" s="77" t="s">
        <v>117</v>
      </c>
      <c r="AC523" s="77" t="s">
        <v>118</v>
      </c>
      <c r="AD523" s="77" t="s">
        <v>111</v>
      </c>
    </row>
    <row r="524" spans="2:30" x14ac:dyDescent="0.35">
      <c r="B524" s="77">
        <v>104419</v>
      </c>
      <c r="C524" s="77" t="s">
        <v>843</v>
      </c>
      <c r="D524" s="77">
        <v>2020</v>
      </c>
      <c r="E524" s="77"/>
      <c r="F524" s="96">
        <v>9349.7537447509803</v>
      </c>
      <c r="G524" s="78" t="s">
        <v>1561</v>
      </c>
      <c r="H524" s="77"/>
      <c r="I524" s="96">
        <v>9349.7537447509803</v>
      </c>
      <c r="J524" s="96">
        <v>0</v>
      </c>
      <c r="K524" s="96">
        <v>0</v>
      </c>
      <c r="L524" s="96">
        <v>0</v>
      </c>
      <c r="M524" s="96">
        <v>0</v>
      </c>
      <c r="N524" s="97"/>
      <c r="O524" s="96">
        <v>0</v>
      </c>
      <c r="P524" s="96">
        <v>0</v>
      </c>
      <c r="Q524" s="96">
        <v>0</v>
      </c>
      <c r="R524" s="96">
        <v>0</v>
      </c>
      <c r="S524" s="96">
        <v>9349.7537447509803</v>
      </c>
      <c r="T524" s="79"/>
      <c r="U524" s="78" t="s">
        <v>100</v>
      </c>
      <c r="V524" s="78" t="s">
        <v>100</v>
      </c>
      <c r="W524" s="77"/>
      <c r="X524" s="77"/>
      <c r="Y524" s="77" t="s">
        <v>542</v>
      </c>
      <c r="Z524" s="78" t="s">
        <v>101</v>
      </c>
      <c r="AA524" s="98">
        <v>95648</v>
      </c>
      <c r="AB524" s="77" t="s">
        <v>726</v>
      </c>
      <c r="AC524" s="77" t="s">
        <v>0</v>
      </c>
      <c r="AD524" s="77" t="s">
        <v>111</v>
      </c>
    </row>
    <row r="525" spans="2:30" x14ac:dyDescent="0.35">
      <c r="B525" s="77">
        <v>104733</v>
      </c>
      <c r="C525" s="77" t="s">
        <v>1175</v>
      </c>
      <c r="D525" s="77">
        <v>2020</v>
      </c>
      <c r="E525" s="77"/>
      <c r="F525" s="96">
        <v>29006.899609</v>
      </c>
      <c r="G525" s="78" t="s">
        <v>1561</v>
      </c>
      <c r="H525" s="77"/>
      <c r="I525" s="96">
        <v>29006.899609</v>
      </c>
      <c r="J525" s="96">
        <v>0</v>
      </c>
      <c r="K525" s="96">
        <v>0</v>
      </c>
      <c r="L525" s="96">
        <v>0</v>
      </c>
      <c r="M525" s="96">
        <v>0</v>
      </c>
      <c r="N525" s="97"/>
      <c r="O525" s="96">
        <v>29006.899609</v>
      </c>
      <c r="P525" s="96">
        <v>0</v>
      </c>
      <c r="Q525" s="96">
        <v>0</v>
      </c>
      <c r="R525" s="96">
        <v>29006.899609</v>
      </c>
      <c r="S525" s="96">
        <v>0</v>
      </c>
      <c r="T525" s="79"/>
      <c r="U525" s="78" t="s">
        <v>120</v>
      </c>
      <c r="V525" s="78" t="s">
        <v>120</v>
      </c>
      <c r="W525" s="77" t="s">
        <v>169</v>
      </c>
      <c r="X525" s="77"/>
      <c r="Y525" s="77" t="s">
        <v>400</v>
      </c>
      <c r="Z525" s="78" t="s">
        <v>101</v>
      </c>
      <c r="AA525" s="98">
        <v>94536</v>
      </c>
      <c r="AB525" s="77" t="s">
        <v>576</v>
      </c>
      <c r="AC525" s="77" t="s">
        <v>0</v>
      </c>
      <c r="AD525" s="77" t="s">
        <v>111</v>
      </c>
    </row>
    <row r="526" spans="2:30" x14ac:dyDescent="0.35">
      <c r="B526" s="77">
        <v>104383</v>
      </c>
      <c r="C526" s="77" t="s">
        <v>844</v>
      </c>
      <c r="D526" s="77">
        <v>2020</v>
      </c>
      <c r="E526" s="77"/>
      <c r="F526" s="96">
        <v>17357.135003062001</v>
      </c>
      <c r="G526" s="78" t="s">
        <v>1561</v>
      </c>
      <c r="H526" s="77"/>
      <c r="I526" s="96">
        <v>17357.135003062001</v>
      </c>
      <c r="J526" s="96">
        <v>0</v>
      </c>
      <c r="K526" s="96">
        <v>0</v>
      </c>
      <c r="L526" s="96">
        <v>0</v>
      </c>
      <c r="M526" s="96">
        <v>0</v>
      </c>
      <c r="N526" s="97"/>
      <c r="O526" s="96">
        <v>0</v>
      </c>
      <c r="P526" s="96">
        <v>0</v>
      </c>
      <c r="Q526" s="96">
        <v>0</v>
      </c>
      <c r="R526" s="96">
        <v>0</v>
      </c>
      <c r="S526" s="96">
        <v>17357.135003062001</v>
      </c>
      <c r="T526" s="79"/>
      <c r="U526" s="78" t="s">
        <v>100</v>
      </c>
      <c r="V526" s="78" t="s">
        <v>100</v>
      </c>
      <c r="W526" s="77"/>
      <c r="X526" s="77"/>
      <c r="Y526" s="77" t="s">
        <v>250</v>
      </c>
      <c r="Z526" s="78" t="s">
        <v>101</v>
      </c>
      <c r="AA526" s="98">
        <v>90058</v>
      </c>
      <c r="AB526" s="77" t="s">
        <v>663</v>
      </c>
      <c r="AC526" s="77" t="s">
        <v>0</v>
      </c>
      <c r="AD526" s="77" t="s">
        <v>111</v>
      </c>
    </row>
    <row r="527" spans="2:30" x14ac:dyDescent="0.35">
      <c r="B527" s="77">
        <v>104616</v>
      </c>
      <c r="C527" s="77" t="s">
        <v>845</v>
      </c>
      <c r="D527" s="77">
        <v>2020</v>
      </c>
      <c r="E527" s="77"/>
      <c r="F527" s="96">
        <v>13021.7352737568</v>
      </c>
      <c r="G527" s="78" t="s">
        <v>1561</v>
      </c>
      <c r="H527" s="77"/>
      <c r="I527" s="96">
        <v>13021.7352737568</v>
      </c>
      <c r="J527" s="96">
        <v>0</v>
      </c>
      <c r="K527" s="96">
        <v>0</v>
      </c>
      <c r="L527" s="96">
        <v>0</v>
      </c>
      <c r="M527" s="96">
        <v>0</v>
      </c>
      <c r="N527" s="97"/>
      <c r="O527" s="96">
        <v>0</v>
      </c>
      <c r="P527" s="96">
        <v>0</v>
      </c>
      <c r="Q527" s="96">
        <v>0</v>
      </c>
      <c r="R527" s="96">
        <v>0</v>
      </c>
      <c r="S527" s="96">
        <v>13021.7352737568</v>
      </c>
      <c r="T527" s="79"/>
      <c r="U527" s="78" t="s">
        <v>100</v>
      </c>
      <c r="V527" s="78" t="s">
        <v>100</v>
      </c>
      <c r="W527" s="77"/>
      <c r="X527" s="77"/>
      <c r="Y527" s="77" t="s">
        <v>1311</v>
      </c>
      <c r="Z527" s="78" t="s">
        <v>101</v>
      </c>
      <c r="AA527" s="98">
        <v>92530</v>
      </c>
      <c r="AB527" s="77" t="s">
        <v>846</v>
      </c>
      <c r="AC527" s="77" t="s">
        <v>0</v>
      </c>
      <c r="AD527" s="77" t="s">
        <v>111</v>
      </c>
    </row>
    <row r="528" spans="2:30" x14ac:dyDescent="0.35">
      <c r="B528" s="77">
        <v>101674</v>
      </c>
      <c r="C528" s="77" t="s">
        <v>847</v>
      </c>
      <c r="D528" s="77">
        <v>2020</v>
      </c>
      <c r="E528" s="77"/>
      <c r="F528" s="96">
        <v>26663.097229877902</v>
      </c>
      <c r="G528" s="78" t="s">
        <v>1561</v>
      </c>
      <c r="H528" s="77"/>
      <c r="I528" s="96">
        <v>26663.097229877902</v>
      </c>
      <c r="J528" s="96">
        <v>0</v>
      </c>
      <c r="K528" s="96">
        <v>0</v>
      </c>
      <c r="L528" s="96">
        <v>0</v>
      </c>
      <c r="M528" s="96">
        <v>0</v>
      </c>
      <c r="N528" s="97"/>
      <c r="O528" s="96">
        <v>26577.802921858802</v>
      </c>
      <c r="P528" s="96">
        <v>0</v>
      </c>
      <c r="Q528" s="96">
        <v>0</v>
      </c>
      <c r="R528" s="96">
        <v>26577.802921858802</v>
      </c>
      <c r="S528" s="96">
        <v>85.294308019080006</v>
      </c>
      <c r="T528" s="79"/>
      <c r="U528" s="78" t="s">
        <v>120</v>
      </c>
      <c r="V528" s="78" t="s">
        <v>120</v>
      </c>
      <c r="W528" s="77" t="s">
        <v>175</v>
      </c>
      <c r="X528" s="77"/>
      <c r="Y528" s="77" t="s">
        <v>848</v>
      </c>
      <c r="Z528" s="78" t="s">
        <v>101</v>
      </c>
      <c r="AA528" s="98">
        <v>93455</v>
      </c>
      <c r="AB528" s="77" t="s">
        <v>133</v>
      </c>
      <c r="AC528" s="77" t="s">
        <v>138</v>
      </c>
      <c r="AD528" s="77" t="s">
        <v>139</v>
      </c>
    </row>
    <row r="529" spans="2:30" x14ac:dyDescent="0.35">
      <c r="B529" s="77">
        <v>101207</v>
      </c>
      <c r="C529" s="77" t="s">
        <v>849</v>
      </c>
      <c r="D529" s="77">
        <v>2020</v>
      </c>
      <c r="E529" s="77"/>
      <c r="F529" s="96">
        <v>34687.100270399998</v>
      </c>
      <c r="G529" s="78" t="s">
        <v>1561</v>
      </c>
      <c r="H529" s="77"/>
      <c r="I529" s="96">
        <v>34687.100270399998</v>
      </c>
      <c r="J529" s="96">
        <v>0</v>
      </c>
      <c r="K529" s="96">
        <v>0</v>
      </c>
      <c r="L529" s="96">
        <v>0</v>
      </c>
      <c r="M529" s="96">
        <v>0</v>
      </c>
      <c r="N529" s="97"/>
      <c r="O529" s="96">
        <v>34687.100270399998</v>
      </c>
      <c r="P529" s="96">
        <v>0</v>
      </c>
      <c r="Q529" s="96">
        <v>0</v>
      </c>
      <c r="R529" s="96">
        <v>34687.100270399998</v>
      </c>
      <c r="S529" s="96">
        <v>0</v>
      </c>
      <c r="T529" s="79"/>
      <c r="U529" s="78" t="s">
        <v>120</v>
      </c>
      <c r="V529" s="78" t="s">
        <v>120</v>
      </c>
      <c r="W529" s="77" t="s">
        <v>153</v>
      </c>
      <c r="X529" s="77"/>
      <c r="Y529" s="77" t="s">
        <v>850</v>
      </c>
      <c r="Z529" s="78" t="s">
        <v>101</v>
      </c>
      <c r="AA529" s="98">
        <v>95776</v>
      </c>
      <c r="AB529" s="77" t="s">
        <v>395</v>
      </c>
      <c r="AC529" s="77" t="s">
        <v>0</v>
      </c>
      <c r="AD529" s="77" t="s">
        <v>111</v>
      </c>
    </row>
    <row r="530" spans="2:30" x14ac:dyDescent="0.35">
      <c r="B530" s="77">
        <v>104740</v>
      </c>
      <c r="C530" s="77" t="s">
        <v>1243</v>
      </c>
      <c r="D530" s="77">
        <v>2020</v>
      </c>
      <c r="E530" s="77"/>
      <c r="F530" s="96">
        <v>26.525725473087999</v>
      </c>
      <c r="G530" s="78" t="s">
        <v>1561</v>
      </c>
      <c r="H530" s="77"/>
      <c r="I530" s="96">
        <v>26.525725473087999</v>
      </c>
      <c r="J530" s="96">
        <v>0</v>
      </c>
      <c r="K530" s="96">
        <v>0</v>
      </c>
      <c r="L530" s="96">
        <v>0</v>
      </c>
      <c r="M530" s="96">
        <v>0</v>
      </c>
      <c r="N530" s="97"/>
      <c r="O530" s="96">
        <v>0</v>
      </c>
      <c r="P530" s="96">
        <v>0</v>
      </c>
      <c r="Q530" s="96">
        <v>0</v>
      </c>
      <c r="R530" s="96">
        <v>0</v>
      </c>
      <c r="S530" s="96">
        <v>26.525725473087999</v>
      </c>
      <c r="T530" s="79"/>
      <c r="U530" s="78" t="s">
        <v>100</v>
      </c>
      <c r="V530" s="78" t="s">
        <v>100</v>
      </c>
      <c r="W530" s="77"/>
      <c r="X530" s="77"/>
      <c r="Y530" s="77" t="s">
        <v>1244</v>
      </c>
      <c r="Z530" s="78" t="s">
        <v>101</v>
      </c>
      <c r="AA530" s="98">
        <v>90221</v>
      </c>
      <c r="AB530" s="77" t="s">
        <v>1245</v>
      </c>
      <c r="AC530" s="77" t="s">
        <v>0</v>
      </c>
      <c r="AD530" s="77" t="s">
        <v>111</v>
      </c>
    </row>
    <row r="531" spans="2:30" x14ac:dyDescent="0.35">
      <c r="B531" s="77">
        <v>104540</v>
      </c>
      <c r="C531" s="77" t="s">
        <v>851</v>
      </c>
      <c r="D531" s="77">
        <v>2020</v>
      </c>
      <c r="E531" s="77"/>
      <c r="F531" s="96">
        <v>10362.398222399999</v>
      </c>
      <c r="G531" s="78" t="s">
        <v>1561</v>
      </c>
      <c r="H531" s="77"/>
      <c r="I531" s="96">
        <v>10362.398222399999</v>
      </c>
      <c r="J531" s="96">
        <v>0</v>
      </c>
      <c r="K531" s="96">
        <v>0</v>
      </c>
      <c r="L531" s="96">
        <v>0</v>
      </c>
      <c r="M531" s="96">
        <v>0</v>
      </c>
      <c r="N531" s="97"/>
      <c r="O531" s="96">
        <v>10362.398222399999</v>
      </c>
      <c r="P531" s="96">
        <v>0</v>
      </c>
      <c r="Q531" s="96">
        <v>0</v>
      </c>
      <c r="R531" s="96">
        <v>10362.398222399999</v>
      </c>
      <c r="S531" s="96">
        <v>0</v>
      </c>
      <c r="T531" s="79"/>
      <c r="U531" s="78" t="s">
        <v>120</v>
      </c>
      <c r="V531" s="78" t="s">
        <v>100</v>
      </c>
      <c r="W531" s="77" t="s">
        <v>1200</v>
      </c>
      <c r="X531" s="77"/>
      <c r="Y531" s="77" t="s">
        <v>230</v>
      </c>
      <c r="Z531" s="78" t="s">
        <v>101</v>
      </c>
      <c r="AA531" s="98">
        <v>93638</v>
      </c>
      <c r="AB531" s="77" t="s">
        <v>130</v>
      </c>
      <c r="AC531" s="77" t="s">
        <v>0</v>
      </c>
      <c r="AD531" s="77" t="s">
        <v>111</v>
      </c>
    </row>
    <row r="532" spans="2:30" x14ac:dyDescent="0.35">
      <c r="B532" s="77">
        <v>104048</v>
      </c>
      <c r="C532" s="77" t="s">
        <v>852</v>
      </c>
      <c r="D532" s="77">
        <v>2020</v>
      </c>
      <c r="E532" s="77"/>
      <c r="F532" s="96">
        <v>25554.459896</v>
      </c>
      <c r="G532" s="78" t="s">
        <v>1561</v>
      </c>
      <c r="H532" s="77"/>
      <c r="I532" s="96">
        <v>8986.0448959999994</v>
      </c>
      <c r="J532" s="96">
        <v>16568.415000000001</v>
      </c>
      <c r="K532" s="96">
        <v>0</v>
      </c>
      <c r="L532" s="96">
        <v>0</v>
      </c>
      <c r="M532" s="96">
        <v>0</v>
      </c>
      <c r="N532" s="97"/>
      <c r="O532" s="96">
        <v>8986.0448959999994</v>
      </c>
      <c r="P532" s="96">
        <v>0</v>
      </c>
      <c r="Q532" s="96">
        <v>0</v>
      </c>
      <c r="R532" s="96">
        <v>8986.0448959999994</v>
      </c>
      <c r="S532" s="96">
        <v>16568.415000000001</v>
      </c>
      <c r="T532" s="79"/>
      <c r="U532" s="78" t="s">
        <v>120</v>
      </c>
      <c r="V532" s="78" t="s">
        <v>100</v>
      </c>
      <c r="W532" s="77" t="s">
        <v>1200</v>
      </c>
      <c r="X532" s="77"/>
      <c r="Y532" s="77" t="s">
        <v>397</v>
      </c>
      <c r="Z532" s="78" t="s">
        <v>101</v>
      </c>
      <c r="AA532" s="98">
        <v>95206</v>
      </c>
      <c r="AB532" s="77" t="s">
        <v>130</v>
      </c>
      <c r="AC532" s="77" t="s">
        <v>893</v>
      </c>
      <c r="AD532" s="77" t="s">
        <v>111</v>
      </c>
    </row>
    <row r="533" spans="2:30" x14ac:dyDescent="0.35">
      <c r="B533" s="77">
        <v>3002</v>
      </c>
      <c r="C533" s="77" t="s">
        <v>1459</v>
      </c>
      <c r="D533" s="77">
        <v>2020</v>
      </c>
      <c r="E533" s="77"/>
      <c r="F533" s="96">
        <v>522894.10560000001</v>
      </c>
      <c r="G533" s="78" t="s">
        <v>1561</v>
      </c>
      <c r="H533" s="77"/>
      <c r="I533" s="96">
        <v>0</v>
      </c>
      <c r="J533" s="96">
        <v>0</v>
      </c>
      <c r="K533" s="96">
        <v>0</v>
      </c>
      <c r="L533" s="96">
        <v>0</v>
      </c>
      <c r="M533" s="96">
        <v>522894.10560000001</v>
      </c>
      <c r="N533" s="97"/>
      <c r="O533" s="96">
        <v>0</v>
      </c>
      <c r="P533" s="96">
        <v>0</v>
      </c>
      <c r="Q533" s="96">
        <v>0</v>
      </c>
      <c r="R533" s="96">
        <v>0</v>
      </c>
      <c r="S533" s="96">
        <v>522894.10560000001</v>
      </c>
      <c r="T533" s="79"/>
      <c r="U533" s="78" t="s">
        <v>120</v>
      </c>
      <c r="V533" s="78" t="s">
        <v>100</v>
      </c>
      <c r="W533" s="77" t="s">
        <v>288</v>
      </c>
      <c r="X533" s="77"/>
      <c r="Y533" s="77" t="s">
        <v>853</v>
      </c>
      <c r="Z533" s="78" t="s">
        <v>101</v>
      </c>
      <c r="AA533" s="98">
        <v>94105</v>
      </c>
      <c r="AB533" s="77" t="s">
        <v>122</v>
      </c>
      <c r="AC533" s="77" t="s">
        <v>106</v>
      </c>
      <c r="AD533" s="77" t="s">
        <v>107</v>
      </c>
    </row>
    <row r="534" spans="2:30" x14ac:dyDescent="0.35">
      <c r="B534" s="77">
        <v>104025</v>
      </c>
      <c r="C534" s="77" t="s">
        <v>854</v>
      </c>
      <c r="D534" s="77">
        <v>2020</v>
      </c>
      <c r="E534" s="77"/>
      <c r="F534" s="96">
        <v>497512.08737285202</v>
      </c>
      <c r="G534" s="78" t="s">
        <v>1561</v>
      </c>
      <c r="H534" s="77"/>
      <c r="I534" s="96">
        <v>497512.08737285202</v>
      </c>
      <c r="J534" s="96">
        <v>0</v>
      </c>
      <c r="K534" s="96">
        <v>0</v>
      </c>
      <c r="L534" s="96">
        <v>0</v>
      </c>
      <c r="M534" s="96">
        <v>0</v>
      </c>
      <c r="N534" s="97"/>
      <c r="O534" s="96">
        <v>0</v>
      </c>
      <c r="P534" s="96">
        <v>0</v>
      </c>
      <c r="Q534" s="96">
        <v>0</v>
      </c>
      <c r="R534" s="96">
        <v>0</v>
      </c>
      <c r="S534" s="96">
        <v>497512.08737285202</v>
      </c>
      <c r="T534" s="79"/>
      <c r="U534" s="78" t="s">
        <v>120</v>
      </c>
      <c r="V534" s="78" t="s">
        <v>100</v>
      </c>
      <c r="W534" s="77" t="s">
        <v>288</v>
      </c>
      <c r="X534" s="77"/>
      <c r="Y534" s="77" t="s">
        <v>459</v>
      </c>
      <c r="Z534" s="78" t="s">
        <v>101</v>
      </c>
      <c r="AA534" s="98">
        <v>94105</v>
      </c>
      <c r="AB534" s="77" t="s">
        <v>442</v>
      </c>
      <c r="AC534" s="77" t="s">
        <v>61</v>
      </c>
      <c r="AD534" s="77" t="s">
        <v>139</v>
      </c>
    </row>
    <row r="535" spans="2:30" x14ac:dyDescent="0.35">
      <c r="B535" s="77">
        <v>104024</v>
      </c>
      <c r="C535" s="77" t="s">
        <v>855</v>
      </c>
      <c r="D535" s="77">
        <v>2020</v>
      </c>
      <c r="E535" s="77"/>
      <c r="F535" s="96">
        <v>40304582.672152102</v>
      </c>
      <c r="G535" s="78" t="s">
        <v>1561</v>
      </c>
      <c r="H535" s="77"/>
      <c r="I535" s="96">
        <v>0</v>
      </c>
      <c r="J535" s="96">
        <v>0</v>
      </c>
      <c r="K535" s="96">
        <v>40304582.672152102</v>
      </c>
      <c r="L535" s="96">
        <v>0</v>
      </c>
      <c r="M535" s="96">
        <v>0</v>
      </c>
      <c r="N535" s="97"/>
      <c r="O535" s="96">
        <v>0</v>
      </c>
      <c r="P535" s="96">
        <v>17880395.1892405</v>
      </c>
      <c r="Q535" s="96">
        <v>0</v>
      </c>
      <c r="R535" s="96">
        <v>17880395.1892405</v>
      </c>
      <c r="S535" s="96">
        <v>22424187.482911602</v>
      </c>
      <c r="T535" s="79"/>
      <c r="U535" s="78" t="s">
        <v>120</v>
      </c>
      <c r="V535" s="78" t="s">
        <v>100</v>
      </c>
      <c r="W535" s="77" t="s">
        <v>288</v>
      </c>
      <c r="X535" s="77"/>
      <c r="Y535" s="77" t="s">
        <v>459</v>
      </c>
      <c r="Z535" s="78" t="s">
        <v>101</v>
      </c>
      <c r="AA535" s="98">
        <v>94105</v>
      </c>
      <c r="AB535" s="77" t="s">
        <v>442</v>
      </c>
      <c r="AC535" s="77" t="s">
        <v>205</v>
      </c>
      <c r="AD535" s="77" t="s">
        <v>206</v>
      </c>
    </row>
    <row r="536" spans="2:30" x14ac:dyDescent="0.35">
      <c r="B536" s="77">
        <v>101298</v>
      </c>
      <c r="C536" s="77" t="s">
        <v>856</v>
      </c>
      <c r="D536" s="77">
        <v>2020</v>
      </c>
      <c r="E536" s="77"/>
      <c r="F536" s="96">
        <v>255556.29783900001</v>
      </c>
      <c r="G536" s="78" t="s">
        <v>1561</v>
      </c>
      <c r="H536" s="77"/>
      <c r="I536" s="96">
        <v>3634.2978389999998</v>
      </c>
      <c r="J536" s="96">
        <v>251922</v>
      </c>
      <c r="K536" s="96">
        <v>0</v>
      </c>
      <c r="L536" s="96">
        <v>0</v>
      </c>
      <c r="M536" s="96">
        <v>0</v>
      </c>
      <c r="N536" s="97"/>
      <c r="O536" s="96">
        <v>0</v>
      </c>
      <c r="P536" s="96">
        <v>0</v>
      </c>
      <c r="Q536" s="96">
        <v>0</v>
      </c>
      <c r="R536" s="96">
        <v>0</v>
      </c>
      <c r="S536" s="96">
        <v>255556.29783900001</v>
      </c>
      <c r="T536" s="79"/>
      <c r="U536" s="78" t="s">
        <v>120</v>
      </c>
      <c r="V536" s="78" t="s">
        <v>100</v>
      </c>
      <c r="W536" s="77" t="s">
        <v>265</v>
      </c>
      <c r="X536" s="77"/>
      <c r="Y536" s="77" t="s">
        <v>857</v>
      </c>
      <c r="Z536" s="78" t="s">
        <v>101</v>
      </c>
      <c r="AA536" s="98">
        <v>95327</v>
      </c>
      <c r="AB536" s="77" t="s">
        <v>189</v>
      </c>
      <c r="AC536" s="77" t="s">
        <v>0</v>
      </c>
      <c r="AD536" s="77" t="s">
        <v>109</v>
      </c>
    </row>
    <row r="537" spans="2:30" x14ac:dyDescent="0.35">
      <c r="B537" s="77">
        <v>3003</v>
      </c>
      <c r="C537" s="77" t="s">
        <v>1460</v>
      </c>
      <c r="D537" s="77">
        <v>2020</v>
      </c>
      <c r="E537" s="77"/>
      <c r="F537" s="96">
        <v>602997.56240234699</v>
      </c>
      <c r="G537" s="78" t="s">
        <v>1561</v>
      </c>
      <c r="H537" s="77"/>
      <c r="I537" s="96">
        <v>0</v>
      </c>
      <c r="J537" s="96">
        <v>0</v>
      </c>
      <c r="K537" s="96">
        <v>0</v>
      </c>
      <c r="L537" s="96">
        <v>0</v>
      </c>
      <c r="M537" s="96">
        <v>602997.56240234699</v>
      </c>
      <c r="N537" s="97"/>
      <c r="O537" s="96">
        <v>0</v>
      </c>
      <c r="P537" s="96">
        <v>0</v>
      </c>
      <c r="Q537" s="96">
        <v>602997.56240234699</v>
      </c>
      <c r="R537" s="96">
        <v>602997.56240234699</v>
      </c>
      <c r="S537" s="96">
        <v>-2.0000000000000001E-10</v>
      </c>
      <c r="T537" s="79"/>
      <c r="U537" s="78" t="s">
        <v>120</v>
      </c>
      <c r="V537" s="78" t="s">
        <v>100</v>
      </c>
      <c r="W537" s="77" t="s">
        <v>220</v>
      </c>
      <c r="X537" s="77"/>
      <c r="Y537" s="77" t="s">
        <v>234</v>
      </c>
      <c r="Z537" s="78" t="s">
        <v>235</v>
      </c>
      <c r="AA537" s="98">
        <v>97232</v>
      </c>
      <c r="AB537" s="77" t="s">
        <v>122</v>
      </c>
      <c r="AC537" s="77" t="s">
        <v>106</v>
      </c>
      <c r="AD537" s="77" t="s">
        <v>107</v>
      </c>
    </row>
    <row r="538" spans="2:30" x14ac:dyDescent="0.35">
      <c r="B538" s="77">
        <v>104738</v>
      </c>
      <c r="C538" s="77" t="s">
        <v>1246</v>
      </c>
      <c r="D538" s="77">
        <v>2020</v>
      </c>
      <c r="E538" s="77"/>
      <c r="F538" s="96">
        <v>8835.0232128000007</v>
      </c>
      <c r="G538" s="78" t="s">
        <v>1561</v>
      </c>
      <c r="H538" s="77"/>
      <c r="I538" s="96">
        <v>8835.0232128000007</v>
      </c>
      <c r="J538" s="96">
        <v>0</v>
      </c>
      <c r="K538" s="96">
        <v>0</v>
      </c>
      <c r="L538" s="96">
        <v>0</v>
      </c>
      <c r="M538" s="96">
        <v>0</v>
      </c>
      <c r="N538" s="97"/>
      <c r="O538" s="96">
        <v>0</v>
      </c>
      <c r="P538" s="96">
        <v>0</v>
      </c>
      <c r="Q538" s="96">
        <v>0</v>
      </c>
      <c r="R538" s="96">
        <v>0</v>
      </c>
      <c r="S538" s="96">
        <v>8835.0232128000007</v>
      </c>
      <c r="T538" s="79"/>
      <c r="U538" s="78" t="s">
        <v>100</v>
      </c>
      <c r="V538" s="78" t="s">
        <v>100</v>
      </c>
      <c r="W538" s="77"/>
      <c r="X538" s="77"/>
      <c r="Y538" s="77" t="s">
        <v>440</v>
      </c>
      <c r="Z538" s="78" t="s">
        <v>101</v>
      </c>
      <c r="AA538" s="98">
        <v>94304</v>
      </c>
      <c r="AB538" s="77" t="s">
        <v>405</v>
      </c>
      <c r="AC538" s="77" t="s">
        <v>0</v>
      </c>
      <c r="AD538" s="77" t="s">
        <v>111</v>
      </c>
    </row>
    <row r="539" spans="2:30" x14ac:dyDescent="0.35">
      <c r="B539" s="77">
        <v>3048</v>
      </c>
      <c r="C539" s="77" t="s">
        <v>1461</v>
      </c>
      <c r="D539" s="77">
        <v>2020</v>
      </c>
      <c r="E539" s="77"/>
      <c r="F539" s="96">
        <v>0</v>
      </c>
      <c r="G539" s="78" t="s">
        <v>1561</v>
      </c>
      <c r="H539" s="77"/>
      <c r="I539" s="96">
        <v>0</v>
      </c>
      <c r="J539" s="96">
        <v>0</v>
      </c>
      <c r="K539" s="96">
        <v>0</v>
      </c>
      <c r="L539" s="96">
        <v>0</v>
      </c>
      <c r="M539" s="96">
        <v>0</v>
      </c>
      <c r="N539" s="97"/>
      <c r="O539" s="96">
        <v>0</v>
      </c>
      <c r="P539" s="96">
        <v>0</v>
      </c>
      <c r="Q539" s="96">
        <v>0</v>
      </c>
      <c r="R539" s="96">
        <v>0</v>
      </c>
      <c r="S539" s="96">
        <v>0</v>
      </c>
      <c r="T539" s="79"/>
      <c r="U539" s="78" t="s">
        <v>100</v>
      </c>
      <c r="V539" s="78" t="s">
        <v>100</v>
      </c>
      <c r="W539" s="77"/>
      <c r="X539" s="77"/>
      <c r="Y539" s="77" t="s">
        <v>440</v>
      </c>
      <c r="Z539" s="78" t="s">
        <v>101</v>
      </c>
      <c r="AA539" s="98">
        <v>94301</v>
      </c>
      <c r="AB539" s="77" t="s">
        <v>122</v>
      </c>
      <c r="AC539" s="77" t="s">
        <v>106</v>
      </c>
      <c r="AD539" s="77" t="s">
        <v>107</v>
      </c>
    </row>
    <row r="540" spans="2:30" x14ac:dyDescent="0.35">
      <c r="B540" s="77">
        <v>101740</v>
      </c>
      <c r="C540" s="77" t="s">
        <v>859</v>
      </c>
      <c r="D540" s="77">
        <v>2020</v>
      </c>
      <c r="E540" s="77"/>
      <c r="F540" s="96">
        <v>279878.288588</v>
      </c>
      <c r="G540" s="78" t="s">
        <v>1561</v>
      </c>
      <c r="H540" s="77"/>
      <c r="I540" s="96">
        <v>279878.288588</v>
      </c>
      <c r="J540" s="96">
        <v>0</v>
      </c>
      <c r="K540" s="96">
        <v>0</v>
      </c>
      <c r="L540" s="96">
        <v>0</v>
      </c>
      <c r="M540" s="96">
        <v>0</v>
      </c>
      <c r="N540" s="97"/>
      <c r="O540" s="96">
        <v>279878.288588</v>
      </c>
      <c r="P540" s="96">
        <v>0</v>
      </c>
      <c r="Q540" s="96">
        <v>0</v>
      </c>
      <c r="R540" s="96">
        <v>279878.288588</v>
      </c>
      <c r="S540" s="96">
        <v>0</v>
      </c>
      <c r="T540" s="79"/>
      <c r="U540" s="78" t="s">
        <v>120</v>
      </c>
      <c r="V540" s="78" t="s">
        <v>100</v>
      </c>
      <c r="W540" s="77" t="s">
        <v>841</v>
      </c>
      <c r="X540" s="77"/>
      <c r="Y540" s="77" t="s">
        <v>358</v>
      </c>
      <c r="Z540" s="78" t="s">
        <v>101</v>
      </c>
      <c r="AA540" s="98">
        <v>93622</v>
      </c>
      <c r="AB540" s="77" t="s">
        <v>102</v>
      </c>
      <c r="AC540" s="77" t="s">
        <v>1</v>
      </c>
      <c r="AD540" s="77" t="s">
        <v>109</v>
      </c>
    </row>
    <row r="541" spans="2:30" x14ac:dyDescent="0.35">
      <c r="B541" s="77">
        <v>3049</v>
      </c>
      <c r="C541" s="77" t="s">
        <v>1462</v>
      </c>
      <c r="D541" s="77">
        <v>2020</v>
      </c>
      <c r="E541" s="77"/>
      <c r="F541" s="96">
        <v>333710.603254941</v>
      </c>
      <c r="G541" s="78" t="s">
        <v>1561</v>
      </c>
      <c r="H541" s="77"/>
      <c r="I541" s="96">
        <v>0</v>
      </c>
      <c r="J541" s="96">
        <v>0</v>
      </c>
      <c r="K541" s="96">
        <v>0</v>
      </c>
      <c r="L541" s="96">
        <v>0</v>
      </c>
      <c r="M541" s="96">
        <v>333710.603254941</v>
      </c>
      <c r="N541" s="97"/>
      <c r="O541" s="96">
        <v>0</v>
      </c>
      <c r="P541" s="96">
        <v>0</v>
      </c>
      <c r="Q541" s="96">
        <v>333710.603254941</v>
      </c>
      <c r="R541" s="96">
        <v>333710.603254941</v>
      </c>
      <c r="S541" s="96">
        <v>-3.3E-10</v>
      </c>
      <c r="T541" s="79"/>
      <c r="U541" s="78" t="s">
        <v>120</v>
      </c>
      <c r="V541" s="78" t="s">
        <v>100</v>
      </c>
      <c r="W541" s="77" t="s">
        <v>232</v>
      </c>
      <c r="X541" s="77"/>
      <c r="Y541" s="77" t="s">
        <v>321</v>
      </c>
      <c r="Z541" s="78" t="s">
        <v>101</v>
      </c>
      <c r="AA541" s="98">
        <v>91101</v>
      </c>
      <c r="AB541" s="77" t="s">
        <v>122</v>
      </c>
      <c r="AC541" s="77" t="s">
        <v>106</v>
      </c>
      <c r="AD541" s="77" t="s">
        <v>107</v>
      </c>
    </row>
    <row r="542" spans="2:30" x14ac:dyDescent="0.35">
      <c r="B542" s="77">
        <v>100179</v>
      </c>
      <c r="C542" s="77" t="s">
        <v>860</v>
      </c>
      <c r="D542" s="77">
        <v>2020</v>
      </c>
      <c r="E542" s="77"/>
      <c r="F542" s="96">
        <v>31048.470086352499</v>
      </c>
      <c r="G542" s="78" t="s">
        <v>1561</v>
      </c>
      <c r="H542" s="77"/>
      <c r="I542" s="96">
        <v>31048.470086352499</v>
      </c>
      <c r="J542" s="96">
        <v>0</v>
      </c>
      <c r="K542" s="96">
        <v>0</v>
      </c>
      <c r="L542" s="96">
        <v>0</v>
      </c>
      <c r="M542" s="96">
        <v>0</v>
      </c>
      <c r="N542" s="97"/>
      <c r="O542" s="96">
        <v>31048.470086352499</v>
      </c>
      <c r="P542" s="96">
        <v>0</v>
      </c>
      <c r="Q542" s="96">
        <v>0</v>
      </c>
      <c r="R542" s="96">
        <v>31048.470086352499</v>
      </c>
      <c r="S542" s="96">
        <v>0</v>
      </c>
      <c r="T542" s="79"/>
      <c r="U542" s="78" t="s">
        <v>120</v>
      </c>
      <c r="V542" s="78" t="s">
        <v>100</v>
      </c>
      <c r="W542" s="77" t="s">
        <v>232</v>
      </c>
      <c r="X542" s="77"/>
      <c r="Y542" s="77" t="s">
        <v>321</v>
      </c>
      <c r="Z542" s="78" t="s">
        <v>101</v>
      </c>
      <c r="AA542" s="98">
        <v>91105</v>
      </c>
      <c r="AB542" s="77" t="s">
        <v>102</v>
      </c>
      <c r="AC542" s="77" t="s">
        <v>301</v>
      </c>
      <c r="AD542" s="77" t="s">
        <v>109</v>
      </c>
    </row>
    <row r="543" spans="2:30" x14ac:dyDescent="0.35">
      <c r="B543" s="77">
        <v>104476</v>
      </c>
      <c r="C543" s="77" t="s">
        <v>1463</v>
      </c>
      <c r="D543" s="77">
        <v>2020</v>
      </c>
      <c r="E543" s="77"/>
      <c r="F543" s="96">
        <v>8402824.2973168194</v>
      </c>
      <c r="G543" s="78" t="s">
        <v>1561</v>
      </c>
      <c r="H543" s="77"/>
      <c r="I543" s="96">
        <v>0</v>
      </c>
      <c r="J543" s="96">
        <v>0</v>
      </c>
      <c r="K543" s="96">
        <v>7878382.7174662901</v>
      </c>
      <c r="L543" s="96">
        <v>524441.57985053805</v>
      </c>
      <c r="M543" s="96">
        <v>0</v>
      </c>
      <c r="N543" s="97"/>
      <c r="O543" s="96">
        <v>0</v>
      </c>
      <c r="P543" s="96">
        <v>7878382.7174662901</v>
      </c>
      <c r="Q543" s="96">
        <v>0</v>
      </c>
      <c r="R543" s="96">
        <v>7878382.7174662901</v>
      </c>
      <c r="S543" s="96">
        <v>524441.57985053805</v>
      </c>
      <c r="T543" s="79"/>
      <c r="U543" s="78" t="s">
        <v>120</v>
      </c>
      <c r="V543" s="78" t="s">
        <v>100</v>
      </c>
      <c r="W543" s="77" t="s">
        <v>183</v>
      </c>
      <c r="X543" s="77"/>
      <c r="Y543" s="77" t="s">
        <v>1086</v>
      </c>
      <c r="Z543" s="78" t="s">
        <v>101</v>
      </c>
      <c r="AA543" s="98">
        <v>90504</v>
      </c>
      <c r="AB543" s="77" t="s">
        <v>179</v>
      </c>
      <c r="AC543" s="77" t="s">
        <v>114</v>
      </c>
      <c r="AD543" s="77" t="s">
        <v>115</v>
      </c>
    </row>
    <row r="544" spans="2:30" x14ac:dyDescent="0.35">
      <c r="B544" s="77">
        <v>104698</v>
      </c>
      <c r="C544" s="77" t="s">
        <v>1464</v>
      </c>
      <c r="D544" s="77">
        <v>2020</v>
      </c>
      <c r="E544" s="77"/>
      <c r="F544" s="96">
        <v>0</v>
      </c>
      <c r="G544" s="78" t="s">
        <v>1561</v>
      </c>
      <c r="H544" s="77"/>
      <c r="I544" s="96">
        <v>0</v>
      </c>
      <c r="J544" s="96">
        <v>0</v>
      </c>
      <c r="K544" s="96">
        <v>0</v>
      </c>
      <c r="L544" s="96">
        <v>0</v>
      </c>
      <c r="M544" s="96">
        <v>0</v>
      </c>
      <c r="N544" s="97"/>
      <c r="O544" s="96">
        <v>0</v>
      </c>
      <c r="P544" s="96">
        <v>0</v>
      </c>
      <c r="Q544" s="96">
        <v>0</v>
      </c>
      <c r="R544" s="96">
        <v>0</v>
      </c>
      <c r="S544" s="96">
        <v>0</v>
      </c>
      <c r="T544" s="79"/>
      <c r="U544" s="78" t="s">
        <v>100</v>
      </c>
      <c r="V544" s="78" t="s">
        <v>100</v>
      </c>
      <c r="W544" s="77"/>
      <c r="X544" s="77"/>
      <c r="Y544" s="77" t="s">
        <v>861</v>
      </c>
      <c r="Z544" s="78" t="s">
        <v>101</v>
      </c>
      <c r="AA544" s="98">
        <v>94061</v>
      </c>
      <c r="AB544" s="77" t="s">
        <v>122</v>
      </c>
      <c r="AC544" s="77" t="s">
        <v>106</v>
      </c>
      <c r="AD544" s="77" t="s">
        <v>107</v>
      </c>
    </row>
    <row r="545" spans="2:30" x14ac:dyDescent="0.35">
      <c r="B545" s="77">
        <v>104089</v>
      </c>
      <c r="C545" s="77" t="s">
        <v>862</v>
      </c>
      <c r="D545" s="77">
        <v>2020</v>
      </c>
      <c r="E545" s="77"/>
      <c r="F545" s="96">
        <v>2163974.521774</v>
      </c>
      <c r="G545" s="78" t="s">
        <v>1561</v>
      </c>
      <c r="H545" s="77"/>
      <c r="I545" s="96">
        <v>0</v>
      </c>
      <c r="J545" s="96">
        <v>0</v>
      </c>
      <c r="K545" s="96">
        <v>2027539.495174</v>
      </c>
      <c r="L545" s="96">
        <v>136435.02660000001</v>
      </c>
      <c r="M545" s="96">
        <v>0</v>
      </c>
      <c r="N545" s="97"/>
      <c r="O545" s="96">
        <v>0</v>
      </c>
      <c r="P545" s="96">
        <v>2027539.495174</v>
      </c>
      <c r="Q545" s="96">
        <v>0</v>
      </c>
      <c r="R545" s="96">
        <v>2027539.495174</v>
      </c>
      <c r="S545" s="96">
        <v>136435.02660000001</v>
      </c>
      <c r="T545" s="79"/>
      <c r="U545" s="78" t="s">
        <v>120</v>
      </c>
      <c r="V545" s="78" t="s">
        <v>100</v>
      </c>
      <c r="W545" s="77" t="s">
        <v>175</v>
      </c>
      <c r="X545" s="77"/>
      <c r="Y545" s="77" t="s">
        <v>174</v>
      </c>
      <c r="Z545" s="78" t="s">
        <v>101</v>
      </c>
      <c r="AA545" s="98">
        <v>92614</v>
      </c>
      <c r="AB545" s="77" t="s">
        <v>113</v>
      </c>
      <c r="AC545" s="77" t="s">
        <v>114</v>
      </c>
      <c r="AD545" s="77" t="s">
        <v>115</v>
      </c>
    </row>
    <row r="546" spans="2:30" x14ac:dyDescent="0.35">
      <c r="B546" s="77">
        <v>104022</v>
      </c>
      <c r="C546" s="77" t="s">
        <v>863</v>
      </c>
      <c r="D546" s="77">
        <v>2020</v>
      </c>
      <c r="E546" s="77"/>
      <c r="F546" s="96">
        <v>61690.307649831098</v>
      </c>
      <c r="G546" s="78" t="s">
        <v>1561</v>
      </c>
      <c r="H546" s="77"/>
      <c r="I546" s="96">
        <v>61690.307649831098</v>
      </c>
      <c r="J546" s="96">
        <v>0</v>
      </c>
      <c r="K546" s="96">
        <v>0</v>
      </c>
      <c r="L546" s="96">
        <v>0</v>
      </c>
      <c r="M546" s="96">
        <v>0</v>
      </c>
      <c r="N546" s="97"/>
      <c r="O546" s="96">
        <v>58936.020649006001</v>
      </c>
      <c r="P546" s="96">
        <v>0</v>
      </c>
      <c r="Q546" s="96">
        <v>0</v>
      </c>
      <c r="R546" s="96">
        <v>58936.020649006001</v>
      </c>
      <c r="S546" s="96">
        <v>2754.2870008250702</v>
      </c>
      <c r="T546" s="79"/>
      <c r="U546" s="78" t="s">
        <v>120</v>
      </c>
      <c r="V546" s="78" t="s">
        <v>100</v>
      </c>
      <c r="W546" s="77" t="s">
        <v>288</v>
      </c>
      <c r="X546" s="77"/>
      <c r="Y546" s="77" t="s">
        <v>299</v>
      </c>
      <c r="Z546" s="78" t="s">
        <v>101</v>
      </c>
      <c r="AA546" s="98">
        <v>96013</v>
      </c>
      <c r="AB546" s="77" t="s">
        <v>442</v>
      </c>
      <c r="AC546" s="77" t="s">
        <v>138</v>
      </c>
      <c r="AD546" s="77" t="s">
        <v>139</v>
      </c>
    </row>
    <row r="547" spans="2:30" x14ac:dyDescent="0.35">
      <c r="B547" s="77">
        <v>101758</v>
      </c>
      <c r="C547" s="77" t="s">
        <v>864</v>
      </c>
      <c r="D547" s="77">
        <v>2020</v>
      </c>
      <c r="E547" s="77"/>
      <c r="F547" s="96">
        <v>1179821.07038901</v>
      </c>
      <c r="G547" s="78" t="s">
        <v>1561</v>
      </c>
      <c r="H547" s="77"/>
      <c r="I547" s="96">
        <v>1179821.07038901</v>
      </c>
      <c r="J547" s="96">
        <v>0</v>
      </c>
      <c r="K547" s="96">
        <v>0</v>
      </c>
      <c r="L547" s="96">
        <v>0</v>
      </c>
      <c r="M547" s="96">
        <v>0</v>
      </c>
      <c r="N547" s="97"/>
      <c r="O547" s="96">
        <v>1179821.07038901</v>
      </c>
      <c r="P547" s="96">
        <v>0</v>
      </c>
      <c r="Q547" s="96">
        <v>0</v>
      </c>
      <c r="R547" s="96">
        <v>1179821.07038901</v>
      </c>
      <c r="S547" s="96">
        <v>0</v>
      </c>
      <c r="T547" s="79"/>
      <c r="U547" s="78" t="s">
        <v>120</v>
      </c>
      <c r="V547" s="78" t="s">
        <v>100</v>
      </c>
      <c r="W547" s="77" t="s">
        <v>288</v>
      </c>
      <c r="X547" s="77"/>
      <c r="Y547" s="77" t="s">
        <v>865</v>
      </c>
      <c r="Z547" s="78" t="s">
        <v>101</v>
      </c>
      <c r="AA547" s="98">
        <v>95955</v>
      </c>
      <c r="AB547" s="77" t="s">
        <v>102</v>
      </c>
      <c r="AC547" s="77" t="s">
        <v>301</v>
      </c>
      <c r="AD547" s="77" t="s">
        <v>109</v>
      </c>
    </row>
    <row r="548" spans="2:30" x14ac:dyDescent="0.35">
      <c r="B548" s="77">
        <v>101562</v>
      </c>
      <c r="C548" s="77" t="s">
        <v>866</v>
      </c>
      <c r="D548" s="77">
        <v>2020</v>
      </c>
      <c r="E548" s="77"/>
      <c r="F548" s="96">
        <v>40264.562884166298</v>
      </c>
      <c r="G548" s="78" t="s">
        <v>1561</v>
      </c>
      <c r="H548" s="77"/>
      <c r="I548" s="96">
        <v>40264.562884166298</v>
      </c>
      <c r="J548" s="96">
        <v>0</v>
      </c>
      <c r="K548" s="96">
        <v>0</v>
      </c>
      <c r="L548" s="96">
        <v>0</v>
      </c>
      <c r="M548" s="96">
        <v>0</v>
      </c>
      <c r="N548" s="97"/>
      <c r="O548" s="96">
        <v>36798.830978303798</v>
      </c>
      <c r="P548" s="96">
        <v>0</v>
      </c>
      <c r="Q548" s="96">
        <v>0</v>
      </c>
      <c r="R548" s="96">
        <v>36798.830978303798</v>
      </c>
      <c r="S548" s="96">
        <v>3465.7319058625399</v>
      </c>
      <c r="T548" s="79"/>
      <c r="U548" s="78" t="s">
        <v>120</v>
      </c>
      <c r="V548" s="78" t="s">
        <v>100</v>
      </c>
      <c r="W548" s="77" t="s">
        <v>288</v>
      </c>
      <c r="X548" s="77"/>
      <c r="Y548" s="77" t="s">
        <v>865</v>
      </c>
      <c r="Z548" s="78" t="s">
        <v>101</v>
      </c>
      <c r="AA548" s="98">
        <v>95979</v>
      </c>
      <c r="AB548" s="77" t="s">
        <v>442</v>
      </c>
      <c r="AC548" s="77" t="s">
        <v>138</v>
      </c>
      <c r="AD548" s="77" t="s">
        <v>139</v>
      </c>
    </row>
    <row r="549" spans="2:30" x14ac:dyDescent="0.35">
      <c r="B549" s="77">
        <v>101741</v>
      </c>
      <c r="C549" s="77" t="s">
        <v>867</v>
      </c>
      <c r="D549" s="77">
        <v>2020</v>
      </c>
      <c r="E549" s="77"/>
      <c r="F549" s="96">
        <v>1143586.45117617</v>
      </c>
      <c r="G549" s="78" t="s">
        <v>1561</v>
      </c>
      <c r="H549" s="77"/>
      <c r="I549" s="96">
        <v>1143586.45117617</v>
      </c>
      <c r="J549" s="96">
        <v>0</v>
      </c>
      <c r="K549" s="96">
        <v>0</v>
      </c>
      <c r="L549" s="96">
        <v>0</v>
      </c>
      <c r="M549" s="96">
        <v>0</v>
      </c>
      <c r="N549" s="97"/>
      <c r="O549" s="96">
        <v>1143586.45117617</v>
      </c>
      <c r="P549" s="96">
        <v>0</v>
      </c>
      <c r="Q549" s="96">
        <v>0</v>
      </c>
      <c r="R549" s="96">
        <v>1143586.45117617</v>
      </c>
      <c r="S549" s="96">
        <v>0</v>
      </c>
      <c r="T549" s="79"/>
      <c r="U549" s="78" t="s">
        <v>165</v>
      </c>
      <c r="V549" s="78" t="s">
        <v>100</v>
      </c>
      <c r="W549" s="77" t="s">
        <v>288</v>
      </c>
      <c r="X549" s="77"/>
      <c r="Y549" s="77" t="s">
        <v>372</v>
      </c>
      <c r="Z549" s="78" t="s">
        <v>101</v>
      </c>
      <c r="AA549" s="98">
        <v>94509</v>
      </c>
      <c r="AB549" s="77" t="s">
        <v>102</v>
      </c>
      <c r="AC549" s="77" t="s">
        <v>301</v>
      </c>
      <c r="AD549" s="77" t="s">
        <v>109</v>
      </c>
    </row>
    <row r="550" spans="2:30" x14ac:dyDescent="0.35">
      <c r="B550" s="77">
        <v>101747</v>
      </c>
      <c r="C550" s="77" t="s">
        <v>868</v>
      </c>
      <c r="D550" s="77">
        <v>2020</v>
      </c>
      <c r="E550" s="77"/>
      <c r="F550" s="96">
        <v>60856.65288301</v>
      </c>
      <c r="G550" s="78" t="s">
        <v>1561</v>
      </c>
      <c r="H550" s="77"/>
      <c r="I550" s="96">
        <v>60856.65288301</v>
      </c>
      <c r="J550" s="96">
        <v>0</v>
      </c>
      <c r="K550" s="96">
        <v>0</v>
      </c>
      <c r="L550" s="96">
        <v>0</v>
      </c>
      <c r="M550" s="96">
        <v>0</v>
      </c>
      <c r="N550" s="97"/>
      <c r="O550" s="96">
        <v>59266.435090799401</v>
      </c>
      <c r="P550" s="96">
        <v>0</v>
      </c>
      <c r="Q550" s="96">
        <v>0</v>
      </c>
      <c r="R550" s="96">
        <v>59266.435090799401</v>
      </c>
      <c r="S550" s="96">
        <v>1590.21779221057</v>
      </c>
      <c r="T550" s="79"/>
      <c r="U550" s="78" t="s">
        <v>120</v>
      </c>
      <c r="V550" s="78" t="s">
        <v>100</v>
      </c>
      <c r="W550" s="77" t="s">
        <v>288</v>
      </c>
      <c r="X550" s="77"/>
      <c r="Y550" s="77" t="s">
        <v>869</v>
      </c>
      <c r="Z550" s="78" t="s">
        <v>101</v>
      </c>
      <c r="AA550" s="98">
        <v>96035</v>
      </c>
      <c r="AB550" s="77" t="s">
        <v>442</v>
      </c>
      <c r="AC550" s="77" t="s">
        <v>138</v>
      </c>
      <c r="AD550" s="77" t="s">
        <v>139</v>
      </c>
    </row>
    <row r="551" spans="2:30" x14ac:dyDescent="0.35">
      <c r="B551" s="77">
        <v>101290</v>
      </c>
      <c r="C551" s="77" t="s">
        <v>870</v>
      </c>
      <c r="D551" s="77">
        <v>2020</v>
      </c>
      <c r="E551" s="77"/>
      <c r="F551" s="96">
        <v>63136.081942344099</v>
      </c>
      <c r="G551" s="78" t="s">
        <v>1561</v>
      </c>
      <c r="H551" s="77"/>
      <c r="I551" s="96">
        <v>63136.081942344099</v>
      </c>
      <c r="J551" s="96">
        <v>0</v>
      </c>
      <c r="K551" s="96">
        <v>0</v>
      </c>
      <c r="L551" s="96">
        <v>0</v>
      </c>
      <c r="M551" s="96">
        <v>0</v>
      </c>
      <c r="N551" s="97"/>
      <c r="O551" s="96">
        <v>56832.0811565533</v>
      </c>
      <c r="P551" s="96">
        <v>0</v>
      </c>
      <c r="Q551" s="96">
        <v>0</v>
      </c>
      <c r="R551" s="96">
        <v>56832.0811565533</v>
      </c>
      <c r="S551" s="96">
        <v>6304.0007857908404</v>
      </c>
      <c r="T551" s="79"/>
      <c r="U551" s="78" t="s">
        <v>120</v>
      </c>
      <c r="V551" s="78" t="s">
        <v>100</v>
      </c>
      <c r="W551" s="77" t="s">
        <v>288</v>
      </c>
      <c r="X551" s="77"/>
      <c r="Y551" s="77" t="s">
        <v>724</v>
      </c>
      <c r="Z551" s="78" t="s">
        <v>101</v>
      </c>
      <c r="AA551" s="98">
        <v>92347</v>
      </c>
      <c r="AB551" s="77" t="s">
        <v>442</v>
      </c>
      <c r="AC551" s="77" t="s">
        <v>138</v>
      </c>
      <c r="AD551" s="77" t="s">
        <v>139</v>
      </c>
    </row>
    <row r="552" spans="2:30" x14ac:dyDescent="0.35">
      <c r="B552" s="77">
        <v>100192</v>
      </c>
      <c r="C552" s="77" t="s">
        <v>871</v>
      </c>
      <c r="D552" s="77">
        <v>2020</v>
      </c>
      <c r="E552" s="77"/>
      <c r="F552" s="96">
        <v>227214.088122335</v>
      </c>
      <c r="G552" s="78" t="s">
        <v>1561</v>
      </c>
      <c r="H552" s="77"/>
      <c r="I552" s="96">
        <v>227214.088122335</v>
      </c>
      <c r="J552" s="96">
        <v>0</v>
      </c>
      <c r="K552" s="96">
        <v>0</v>
      </c>
      <c r="L552" s="96">
        <v>0</v>
      </c>
      <c r="M552" s="96">
        <v>0</v>
      </c>
      <c r="N552" s="97"/>
      <c r="O552" s="96">
        <v>224825.79730790199</v>
      </c>
      <c r="P552" s="96">
        <v>0</v>
      </c>
      <c r="Q552" s="96">
        <v>0</v>
      </c>
      <c r="R552" s="96">
        <v>224825.79730790199</v>
      </c>
      <c r="S552" s="96">
        <v>2388.2908144333201</v>
      </c>
      <c r="T552" s="79"/>
      <c r="U552" s="78" t="s">
        <v>120</v>
      </c>
      <c r="V552" s="78" t="s">
        <v>100</v>
      </c>
      <c r="W552" s="77" t="s">
        <v>288</v>
      </c>
      <c r="X552" s="77"/>
      <c r="Y552" s="77" t="s">
        <v>872</v>
      </c>
      <c r="Z552" s="78" t="s">
        <v>101</v>
      </c>
      <c r="AA552" s="98">
        <v>95503</v>
      </c>
      <c r="AB552" s="77" t="s">
        <v>102</v>
      </c>
      <c r="AC552" s="77" t="s">
        <v>0</v>
      </c>
      <c r="AD552" s="77" t="s">
        <v>109</v>
      </c>
    </row>
    <row r="553" spans="2:30" x14ac:dyDescent="0.35">
      <c r="B553" s="77">
        <v>101563</v>
      </c>
      <c r="C553" s="77" t="s">
        <v>873</v>
      </c>
      <c r="D553" s="77">
        <v>2020</v>
      </c>
      <c r="E553" s="77"/>
      <c r="F553" s="96">
        <v>22778.4263474002</v>
      </c>
      <c r="G553" s="78" t="s">
        <v>1561</v>
      </c>
      <c r="H553" s="77"/>
      <c r="I553" s="96">
        <v>22778.4263474002</v>
      </c>
      <c r="J553" s="96">
        <v>0</v>
      </c>
      <c r="K553" s="96">
        <v>0</v>
      </c>
      <c r="L553" s="96">
        <v>0</v>
      </c>
      <c r="M553" s="96">
        <v>0</v>
      </c>
      <c r="N553" s="97"/>
      <c r="O553" s="96">
        <v>19619.693222295999</v>
      </c>
      <c r="P553" s="96">
        <v>0</v>
      </c>
      <c r="Q553" s="96">
        <v>0</v>
      </c>
      <c r="R553" s="96">
        <v>19619.693222295999</v>
      </c>
      <c r="S553" s="96">
        <v>3158.7331251041401</v>
      </c>
      <c r="T553" s="79"/>
      <c r="U553" s="78" t="s">
        <v>120</v>
      </c>
      <c r="V553" s="78" t="s">
        <v>100</v>
      </c>
      <c r="W553" s="77" t="s">
        <v>288</v>
      </c>
      <c r="X553" s="77"/>
      <c r="Y553" s="77" t="s">
        <v>237</v>
      </c>
      <c r="Z553" s="78" t="s">
        <v>101</v>
      </c>
      <c r="AA553" s="98">
        <v>93204</v>
      </c>
      <c r="AB553" s="77" t="s">
        <v>442</v>
      </c>
      <c r="AC553" s="77" t="s">
        <v>138</v>
      </c>
      <c r="AD553" s="77" t="s">
        <v>139</v>
      </c>
    </row>
    <row r="554" spans="2:30" x14ac:dyDescent="0.35">
      <c r="B554" s="77">
        <v>104021</v>
      </c>
      <c r="C554" s="77" t="s">
        <v>874</v>
      </c>
      <c r="D554" s="77">
        <v>2020</v>
      </c>
      <c r="E554" s="77"/>
      <c r="F554" s="96">
        <v>17520.7685045582</v>
      </c>
      <c r="G554" s="78" t="s">
        <v>1561</v>
      </c>
      <c r="H554" s="77"/>
      <c r="I554" s="96">
        <v>17520.7685045582</v>
      </c>
      <c r="J554" s="96">
        <v>0</v>
      </c>
      <c r="K554" s="96">
        <v>0</v>
      </c>
      <c r="L554" s="96">
        <v>0</v>
      </c>
      <c r="M554" s="96">
        <v>0</v>
      </c>
      <c r="N554" s="97"/>
      <c r="O554" s="96">
        <v>0</v>
      </c>
      <c r="P554" s="96">
        <v>0</v>
      </c>
      <c r="Q554" s="96">
        <v>0</v>
      </c>
      <c r="R554" s="96">
        <v>0</v>
      </c>
      <c r="S554" s="96">
        <v>17520.7685045582</v>
      </c>
      <c r="T554" s="79"/>
      <c r="U554" s="78" t="s">
        <v>120</v>
      </c>
      <c r="V554" s="78" t="s">
        <v>100</v>
      </c>
      <c r="W554" s="77" t="s">
        <v>288</v>
      </c>
      <c r="X554" s="77"/>
      <c r="Y554" s="77" t="s">
        <v>1312</v>
      </c>
      <c r="Z554" s="78" t="s">
        <v>101</v>
      </c>
      <c r="AA554" s="98">
        <v>95234</v>
      </c>
      <c r="AB554" s="77" t="s">
        <v>442</v>
      </c>
      <c r="AC554" s="77" t="s">
        <v>138</v>
      </c>
      <c r="AD554" s="77" t="s">
        <v>139</v>
      </c>
    </row>
    <row r="555" spans="2:30" x14ac:dyDescent="0.35">
      <c r="B555" s="77">
        <v>104023</v>
      </c>
      <c r="C555" s="77" t="s">
        <v>875</v>
      </c>
      <c r="D555" s="77">
        <v>2020</v>
      </c>
      <c r="E555" s="77"/>
      <c r="F555" s="96">
        <v>26085.8782155021</v>
      </c>
      <c r="G555" s="78" t="s">
        <v>1561</v>
      </c>
      <c r="H555" s="77"/>
      <c r="I555" s="96">
        <v>26085.8782155021</v>
      </c>
      <c r="J555" s="96">
        <v>0</v>
      </c>
      <c r="K555" s="96">
        <v>0</v>
      </c>
      <c r="L555" s="96">
        <v>0</v>
      </c>
      <c r="M555" s="96">
        <v>0</v>
      </c>
      <c r="N555" s="97"/>
      <c r="O555" s="96">
        <v>24971.554731832999</v>
      </c>
      <c r="P555" s="96">
        <v>0</v>
      </c>
      <c r="Q555" s="96">
        <v>0</v>
      </c>
      <c r="R555" s="96">
        <v>24971.554731832999</v>
      </c>
      <c r="S555" s="96">
        <v>1114.3234836690699</v>
      </c>
      <c r="T555" s="79"/>
      <c r="U555" s="78" t="s">
        <v>120</v>
      </c>
      <c r="V555" s="78" t="s">
        <v>100</v>
      </c>
      <c r="W555" s="77" t="s">
        <v>288</v>
      </c>
      <c r="X555" s="77"/>
      <c r="Y555" s="77" t="s">
        <v>876</v>
      </c>
      <c r="Z555" s="78" t="s">
        <v>101</v>
      </c>
      <c r="AA555" s="98">
        <v>96015</v>
      </c>
      <c r="AB555" s="77" t="s">
        <v>442</v>
      </c>
      <c r="AC555" s="77" t="s">
        <v>138</v>
      </c>
      <c r="AD555" s="77" t="s">
        <v>139</v>
      </c>
    </row>
    <row r="556" spans="2:30" x14ac:dyDescent="0.35">
      <c r="B556" s="77">
        <v>101031</v>
      </c>
      <c r="C556" s="77" t="s">
        <v>877</v>
      </c>
      <c r="D556" s="77">
        <v>2020</v>
      </c>
      <c r="E556" s="77"/>
      <c r="F556" s="96">
        <v>23469.079755295501</v>
      </c>
      <c r="G556" s="78" t="s">
        <v>1561</v>
      </c>
      <c r="H556" s="77"/>
      <c r="I556" s="96">
        <v>23469.079755295501</v>
      </c>
      <c r="J556" s="96">
        <v>0</v>
      </c>
      <c r="K556" s="96">
        <v>0</v>
      </c>
      <c r="L556" s="96">
        <v>0</v>
      </c>
      <c r="M556" s="96">
        <v>0</v>
      </c>
      <c r="N556" s="97"/>
      <c r="O556" s="96">
        <v>21565.875008734201</v>
      </c>
      <c r="P556" s="96">
        <v>0</v>
      </c>
      <c r="Q556" s="96">
        <v>0</v>
      </c>
      <c r="R556" s="96">
        <v>21565.875008734201</v>
      </c>
      <c r="S556" s="96">
        <v>1903.20474656126</v>
      </c>
      <c r="T556" s="79"/>
      <c r="U556" s="78" t="s">
        <v>120</v>
      </c>
      <c r="V556" s="78" t="s">
        <v>100</v>
      </c>
      <c r="W556" s="77" t="s">
        <v>288</v>
      </c>
      <c r="X556" s="77"/>
      <c r="Y556" s="77" t="s">
        <v>439</v>
      </c>
      <c r="Z556" s="78" t="s">
        <v>101</v>
      </c>
      <c r="AA556" s="98">
        <v>92363</v>
      </c>
      <c r="AB556" s="77" t="s">
        <v>442</v>
      </c>
      <c r="AC556" s="77" t="s">
        <v>138</v>
      </c>
      <c r="AD556" s="77" t="s">
        <v>139</v>
      </c>
    </row>
    <row r="557" spans="2:30" x14ac:dyDescent="0.35">
      <c r="B557" s="77">
        <v>104010</v>
      </c>
      <c r="C557" s="77" t="s">
        <v>878</v>
      </c>
      <c r="D557" s="77">
        <v>2020</v>
      </c>
      <c r="E557" s="77"/>
      <c r="F557" s="96">
        <v>15068014.2624646</v>
      </c>
      <c r="G557" s="78" t="s">
        <v>1561</v>
      </c>
      <c r="H557" s="77"/>
      <c r="I557" s="96">
        <v>0</v>
      </c>
      <c r="J557" s="96">
        <v>0</v>
      </c>
      <c r="K557" s="96">
        <v>13987940.4146196</v>
      </c>
      <c r="L557" s="96">
        <v>1080073.847845</v>
      </c>
      <c r="M557" s="96">
        <v>0</v>
      </c>
      <c r="N557" s="97"/>
      <c r="O557" s="96">
        <v>0</v>
      </c>
      <c r="P557" s="96">
        <v>13987940.4146196</v>
      </c>
      <c r="Q557" s="96">
        <v>0</v>
      </c>
      <c r="R557" s="96">
        <v>13987940.4146196</v>
      </c>
      <c r="S557" s="96">
        <v>1080073.847845</v>
      </c>
      <c r="T557" s="79"/>
      <c r="U557" s="78" t="s">
        <v>120</v>
      </c>
      <c r="V557" s="78" t="s">
        <v>100</v>
      </c>
      <c r="W557" s="77" t="s">
        <v>169</v>
      </c>
      <c r="X557" s="77"/>
      <c r="Y557" s="77" t="s">
        <v>281</v>
      </c>
      <c r="Z557" s="78" t="s">
        <v>282</v>
      </c>
      <c r="AA557" s="98">
        <v>77042</v>
      </c>
      <c r="AB557" s="77" t="s">
        <v>179</v>
      </c>
      <c r="AC557" s="77" t="s">
        <v>1001</v>
      </c>
      <c r="AD557" s="77" t="s">
        <v>115</v>
      </c>
    </row>
    <row r="558" spans="2:30" x14ac:dyDescent="0.35">
      <c r="B558" s="77">
        <v>100913</v>
      </c>
      <c r="C558" s="77" t="s">
        <v>879</v>
      </c>
      <c r="D558" s="77">
        <v>2020</v>
      </c>
      <c r="E558" s="77"/>
      <c r="F558" s="96">
        <v>830065.032351261</v>
      </c>
      <c r="G558" s="78" t="s">
        <v>1561</v>
      </c>
      <c r="H558" s="77"/>
      <c r="I558" s="96">
        <v>830065.032351261</v>
      </c>
      <c r="J558" s="96">
        <v>0</v>
      </c>
      <c r="K558" s="96">
        <v>0</v>
      </c>
      <c r="L558" s="96">
        <v>0</v>
      </c>
      <c r="M558" s="96">
        <v>0</v>
      </c>
      <c r="N558" s="97"/>
      <c r="O558" s="96">
        <v>827164.99965209095</v>
      </c>
      <c r="P558" s="96">
        <v>0</v>
      </c>
      <c r="Q558" s="96">
        <v>0</v>
      </c>
      <c r="R558" s="96">
        <v>827164.99965209095</v>
      </c>
      <c r="S558" s="96">
        <v>2900.0326991699999</v>
      </c>
      <c r="T558" s="79"/>
      <c r="U558" s="78" t="s">
        <v>120</v>
      </c>
      <c r="V558" s="78" t="s">
        <v>120</v>
      </c>
      <c r="W558" s="77" t="s">
        <v>169</v>
      </c>
      <c r="X558" s="77"/>
      <c r="Y558" s="77" t="s">
        <v>162</v>
      </c>
      <c r="Z558" s="78" t="s">
        <v>101</v>
      </c>
      <c r="AA558" s="98">
        <v>90745</v>
      </c>
      <c r="AB558" s="77" t="s">
        <v>180</v>
      </c>
      <c r="AC558" s="77" t="s">
        <v>420</v>
      </c>
      <c r="AD558" s="77" t="s">
        <v>421</v>
      </c>
    </row>
    <row r="559" spans="2:30" x14ac:dyDescent="0.35">
      <c r="B559" s="77">
        <v>100329</v>
      </c>
      <c r="C559" s="77" t="s">
        <v>880</v>
      </c>
      <c r="D559" s="77">
        <v>2020</v>
      </c>
      <c r="E559" s="77"/>
      <c r="F559" s="96">
        <v>1642710.8004533199</v>
      </c>
      <c r="G559" s="78" t="s">
        <v>1561</v>
      </c>
      <c r="H559" s="77"/>
      <c r="I559" s="96">
        <v>1642710.8004533199</v>
      </c>
      <c r="J559" s="96">
        <v>0</v>
      </c>
      <c r="K559" s="96">
        <v>0</v>
      </c>
      <c r="L559" s="96">
        <v>0</v>
      </c>
      <c r="M559" s="96">
        <v>0</v>
      </c>
      <c r="N559" s="97"/>
      <c r="O559" s="96">
        <v>1639409.00960601</v>
      </c>
      <c r="P559" s="96">
        <v>0</v>
      </c>
      <c r="Q559" s="96">
        <v>0</v>
      </c>
      <c r="R559" s="96">
        <v>1639409.00960601</v>
      </c>
      <c r="S559" s="96">
        <v>3301.7908473050002</v>
      </c>
      <c r="T559" s="79"/>
      <c r="U559" s="78" t="s">
        <v>120</v>
      </c>
      <c r="V559" s="78" t="s">
        <v>120</v>
      </c>
      <c r="W559" s="77" t="s">
        <v>169</v>
      </c>
      <c r="X559" s="77"/>
      <c r="Y559" s="77" t="s">
        <v>166</v>
      </c>
      <c r="Z559" s="78" t="s">
        <v>101</v>
      </c>
      <c r="AA559" s="98">
        <v>90744</v>
      </c>
      <c r="AB559" s="77" t="s">
        <v>180</v>
      </c>
      <c r="AC559" s="77" t="s">
        <v>420</v>
      </c>
      <c r="AD559" s="77" t="s">
        <v>421</v>
      </c>
    </row>
    <row r="560" spans="2:30" x14ac:dyDescent="0.35">
      <c r="B560" s="77">
        <v>100351</v>
      </c>
      <c r="C560" s="77" t="s">
        <v>881</v>
      </c>
      <c r="D560" s="77">
        <v>2020</v>
      </c>
      <c r="E560" s="77"/>
      <c r="F560" s="96">
        <v>186327.201940625</v>
      </c>
      <c r="G560" s="78" t="s">
        <v>1561</v>
      </c>
      <c r="H560" s="77"/>
      <c r="I560" s="96">
        <v>186327.201940625</v>
      </c>
      <c r="J560" s="96">
        <v>0</v>
      </c>
      <c r="K560" s="96">
        <v>0</v>
      </c>
      <c r="L560" s="96">
        <v>0</v>
      </c>
      <c r="M560" s="96">
        <v>0</v>
      </c>
      <c r="N560" s="97"/>
      <c r="O560" s="96">
        <v>186326.072990202</v>
      </c>
      <c r="P560" s="96">
        <v>0</v>
      </c>
      <c r="Q560" s="96">
        <v>0</v>
      </c>
      <c r="R560" s="96">
        <v>186326.072990202</v>
      </c>
      <c r="S560" s="96">
        <v>1.12895042208</v>
      </c>
      <c r="T560" s="79"/>
      <c r="U560" s="78" t="s">
        <v>120</v>
      </c>
      <c r="V560" s="78" t="s">
        <v>120</v>
      </c>
      <c r="W560" s="77" t="s">
        <v>169</v>
      </c>
      <c r="X560" s="77"/>
      <c r="Y560" s="77" t="s">
        <v>158</v>
      </c>
      <c r="Z560" s="78" t="s">
        <v>101</v>
      </c>
      <c r="AA560" s="98">
        <v>94572</v>
      </c>
      <c r="AB560" s="77" t="s">
        <v>503</v>
      </c>
      <c r="AC560" s="77" t="s">
        <v>582</v>
      </c>
      <c r="AD560" s="77" t="s">
        <v>111</v>
      </c>
    </row>
    <row r="561" spans="2:30" x14ac:dyDescent="0.35">
      <c r="B561" s="77">
        <v>100303</v>
      </c>
      <c r="C561" s="77" t="s">
        <v>882</v>
      </c>
      <c r="D561" s="77">
        <v>2020</v>
      </c>
      <c r="E561" s="77"/>
      <c r="F561" s="96">
        <v>1121394.50079662</v>
      </c>
      <c r="G561" s="78" t="s">
        <v>1561</v>
      </c>
      <c r="H561" s="77"/>
      <c r="I561" s="96">
        <v>1121394.50079662</v>
      </c>
      <c r="J561" s="96">
        <v>0</v>
      </c>
      <c r="K561" s="96">
        <v>0</v>
      </c>
      <c r="L561" s="96">
        <v>0</v>
      </c>
      <c r="M561" s="96">
        <v>0</v>
      </c>
      <c r="N561" s="97"/>
      <c r="O561" s="96">
        <v>1120832.5609887899</v>
      </c>
      <c r="P561" s="96">
        <v>0</v>
      </c>
      <c r="Q561" s="96">
        <v>0</v>
      </c>
      <c r="R561" s="96">
        <v>1120832.5609887899</v>
      </c>
      <c r="S561" s="96">
        <v>561.93980783400002</v>
      </c>
      <c r="T561" s="79"/>
      <c r="U561" s="78" t="s">
        <v>120</v>
      </c>
      <c r="V561" s="78" t="s">
        <v>120</v>
      </c>
      <c r="W561" s="77" t="s">
        <v>169</v>
      </c>
      <c r="X561" s="77"/>
      <c r="Y561" s="77" t="s">
        <v>158</v>
      </c>
      <c r="Z561" s="78" t="s">
        <v>101</v>
      </c>
      <c r="AA561" s="98">
        <v>94572</v>
      </c>
      <c r="AB561" s="77" t="s">
        <v>180</v>
      </c>
      <c r="AC561" s="77" t="s">
        <v>883</v>
      </c>
      <c r="AD561" s="77" t="s">
        <v>884</v>
      </c>
    </row>
    <row r="562" spans="2:30" x14ac:dyDescent="0.35">
      <c r="B562" s="77">
        <v>101226</v>
      </c>
      <c r="C562" s="77" t="s">
        <v>885</v>
      </c>
      <c r="D562" s="77">
        <v>2020</v>
      </c>
      <c r="E562" s="77"/>
      <c r="F562" s="96">
        <v>174870.919260853</v>
      </c>
      <c r="G562" s="78" t="s">
        <v>1561</v>
      </c>
      <c r="H562" s="77"/>
      <c r="I562" s="96">
        <v>174870.919260853</v>
      </c>
      <c r="J562" s="96">
        <v>0</v>
      </c>
      <c r="K562" s="96">
        <v>0</v>
      </c>
      <c r="L562" s="96">
        <v>0</v>
      </c>
      <c r="M562" s="96">
        <v>0</v>
      </c>
      <c r="N562" s="97"/>
      <c r="O562" s="96">
        <v>174687.321580141</v>
      </c>
      <c r="P562" s="96">
        <v>0</v>
      </c>
      <c r="Q562" s="96">
        <v>0</v>
      </c>
      <c r="R562" s="96">
        <v>174687.321580141</v>
      </c>
      <c r="S562" s="96">
        <v>183.597680712</v>
      </c>
      <c r="T562" s="79"/>
      <c r="U562" s="78" t="s">
        <v>120</v>
      </c>
      <c r="V562" s="78" t="s">
        <v>120</v>
      </c>
      <c r="W562" s="77" t="s">
        <v>169</v>
      </c>
      <c r="X562" s="77"/>
      <c r="Y562" s="77" t="s">
        <v>886</v>
      </c>
      <c r="Z562" s="78" t="s">
        <v>101</v>
      </c>
      <c r="AA562" s="98">
        <v>93420</v>
      </c>
      <c r="AB562" s="77" t="s">
        <v>180</v>
      </c>
      <c r="AC562" s="77" t="s">
        <v>582</v>
      </c>
      <c r="AD562" s="77" t="s">
        <v>181</v>
      </c>
    </row>
    <row r="563" spans="2:30" x14ac:dyDescent="0.35">
      <c r="B563" s="77">
        <v>104728</v>
      </c>
      <c r="C563" s="77" t="s">
        <v>1465</v>
      </c>
      <c r="D563" s="77">
        <v>2020</v>
      </c>
      <c r="E563" s="77"/>
      <c r="F563" s="96">
        <v>0</v>
      </c>
      <c r="G563" s="78" t="s">
        <v>1561</v>
      </c>
      <c r="H563" s="77"/>
      <c r="I563" s="96">
        <v>0</v>
      </c>
      <c r="J563" s="96">
        <v>0</v>
      </c>
      <c r="K563" s="96">
        <v>0</v>
      </c>
      <c r="L563" s="96">
        <v>0</v>
      </c>
      <c r="M563" s="96">
        <v>0</v>
      </c>
      <c r="N563" s="97"/>
      <c r="O563" s="96">
        <v>0</v>
      </c>
      <c r="P563" s="96">
        <v>0</v>
      </c>
      <c r="Q563" s="96">
        <v>0</v>
      </c>
      <c r="R563" s="96">
        <v>0</v>
      </c>
      <c r="S563" s="96">
        <v>0</v>
      </c>
      <c r="T563" s="79"/>
      <c r="U563" s="78" t="s">
        <v>100</v>
      </c>
      <c r="V563" s="78" t="s">
        <v>100</v>
      </c>
      <c r="W563" s="77"/>
      <c r="X563" s="77"/>
      <c r="Y563" s="77" t="s">
        <v>1176</v>
      </c>
      <c r="Z563" s="78" t="s">
        <v>101</v>
      </c>
      <c r="AA563" s="98">
        <v>90660</v>
      </c>
      <c r="AB563" s="77" t="s">
        <v>122</v>
      </c>
      <c r="AC563" s="77" t="s">
        <v>106</v>
      </c>
      <c r="AD563" s="77" t="s">
        <v>107</v>
      </c>
    </row>
    <row r="564" spans="2:30" x14ac:dyDescent="0.35">
      <c r="B564" s="77">
        <v>3016</v>
      </c>
      <c r="C564" s="77" t="s">
        <v>1466</v>
      </c>
      <c r="D564" s="77">
        <v>2020</v>
      </c>
      <c r="E564" s="77"/>
      <c r="F564" s="96">
        <v>0</v>
      </c>
      <c r="G564" s="78" t="s">
        <v>1561</v>
      </c>
      <c r="H564" s="77"/>
      <c r="I564" s="96">
        <v>0</v>
      </c>
      <c r="J564" s="96">
        <v>0</v>
      </c>
      <c r="K564" s="96">
        <v>0</v>
      </c>
      <c r="L564" s="96">
        <v>0</v>
      </c>
      <c r="M564" s="96">
        <v>0</v>
      </c>
      <c r="N564" s="97"/>
      <c r="O564" s="96">
        <v>0</v>
      </c>
      <c r="P564" s="96">
        <v>0</v>
      </c>
      <c r="Q564" s="96">
        <v>0</v>
      </c>
      <c r="R564" s="96">
        <v>0</v>
      </c>
      <c r="S564" s="96">
        <v>0</v>
      </c>
      <c r="T564" s="79"/>
      <c r="U564" s="78" t="s">
        <v>100</v>
      </c>
      <c r="V564" s="78" t="s">
        <v>100</v>
      </c>
      <c r="W564" s="77"/>
      <c r="X564" s="77"/>
      <c r="Y564" s="77" t="s">
        <v>223</v>
      </c>
      <c r="Z564" s="78" t="s">
        <v>101</v>
      </c>
      <c r="AA564" s="98">
        <v>92122</v>
      </c>
      <c r="AB564" s="77" t="s">
        <v>122</v>
      </c>
      <c r="AC564" s="77" t="s">
        <v>106</v>
      </c>
      <c r="AD564" s="77" t="s">
        <v>107</v>
      </c>
    </row>
    <row r="565" spans="2:30" x14ac:dyDescent="0.35">
      <c r="B565" s="77">
        <v>104494</v>
      </c>
      <c r="C565" s="77" t="s">
        <v>1177</v>
      </c>
      <c r="D565" s="77">
        <v>2020</v>
      </c>
      <c r="E565" s="77"/>
      <c r="F565" s="96">
        <v>1549947.5066424799</v>
      </c>
      <c r="G565" s="78" t="s">
        <v>1561</v>
      </c>
      <c r="H565" s="77"/>
      <c r="I565" s="96">
        <v>0</v>
      </c>
      <c r="J565" s="96">
        <v>0</v>
      </c>
      <c r="K565" s="96">
        <v>1188019.4125524799</v>
      </c>
      <c r="L565" s="96">
        <v>361928.09409000003</v>
      </c>
      <c r="M565" s="96">
        <v>0</v>
      </c>
      <c r="N565" s="97"/>
      <c r="O565" s="96">
        <v>0</v>
      </c>
      <c r="P565" s="96">
        <v>1188019.4125524799</v>
      </c>
      <c r="Q565" s="96">
        <v>0</v>
      </c>
      <c r="R565" s="96">
        <v>1188019.4125524799</v>
      </c>
      <c r="S565" s="96">
        <v>361928.09409000003</v>
      </c>
      <c r="T565" s="79"/>
      <c r="U565" s="78" t="s">
        <v>120</v>
      </c>
      <c r="V565" s="78" t="s">
        <v>100</v>
      </c>
      <c r="W565" s="77" t="s">
        <v>175</v>
      </c>
      <c r="X565" s="77"/>
      <c r="Y565" s="77" t="s">
        <v>1178</v>
      </c>
      <c r="Z565" s="78" t="s">
        <v>1179</v>
      </c>
      <c r="AA565" s="98">
        <v>37909</v>
      </c>
      <c r="AB565" s="77" t="s">
        <v>113</v>
      </c>
      <c r="AC565" s="77" t="s">
        <v>114</v>
      </c>
      <c r="AD565" s="77" t="s">
        <v>115</v>
      </c>
    </row>
    <row r="566" spans="2:30" x14ac:dyDescent="0.35">
      <c r="B566" s="77">
        <v>104667</v>
      </c>
      <c r="C566" s="77" t="s">
        <v>887</v>
      </c>
      <c r="D566" s="77">
        <v>2020</v>
      </c>
      <c r="E566" s="77"/>
      <c r="F566" s="96">
        <v>54337.95854</v>
      </c>
      <c r="G566" s="78" t="s">
        <v>1561</v>
      </c>
      <c r="H566" s="77"/>
      <c r="I566" s="96">
        <v>54337.95854</v>
      </c>
      <c r="J566" s="96">
        <v>0</v>
      </c>
      <c r="K566" s="96">
        <v>0</v>
      </c>
      <c r="L566" s="96">
        <v>0</v>
      </c>
      <c r="M566" s="96">
        <v>0</v>
      </c>
      <c r="N566" s="97"/>
      <c r="O566" s="96">
        <v>54337.95854</v>
      </c>
      <c r="P566" s="96">
        <v>0</v>
      </c>
      <c r="Q566" s="96">
        <v>0</v>
      </c>
      <c r="R566" s="96">
        <v>54337.95854</v>
      </c>
      <c r="S566" s="96">
        <v>0</v>
      </c>
      <c r="T566" s="79"/>
      <c r="U566" s="78" t="s">
        <v>120</v>
      </c>
      <c r="V566" s="78" t="s">
        <v>100</v>
      </c>
      <c r="W566" s="77" t="s">
        <v>175</v>
      </c>
      <c r="X566" s="77"/>
      <c r="Y566" s="77" t="s">
        <v>223</v>
      </c>
      <c r="Z566" s="78" t="s">
        <v>101</v>
      </c>
      <c r="AA566" s="98">
        <v>92154</v>
      </c>
      <c r="AB566" s="77" t="s">
        <v>102</v>
      </c>
      <c r="AC566" s="77" t="s">
        <v>1</v>
      </c>
      <c r="AD566" s="77" t="s">
        <v>109</v>
      </c>
    </row>
    <row r="567" spans="2:30" x14ac:dyDescent="0.35">
      <c r="B567" s="77">
        <v>104773</v>
      </c>
      <c r="C567" s="77" t="s">
        <v>1467</v>
      </c>
      <c r="D567" s="77">
        <v>2020</v>
      </c>
      <c r="E567" s="77"/>
      <c r="F567" s="96">
        <v>0</v>
      </c>
      <c r="G567" s="78" t="s">
        <v>1561</v>
      </c>
      <c r="H567" s="77"/>
      <c r="I567" s="96">
        <v>0</v>
      </c>
      <c r="J567" s="96">
        <v>0</v>
      </c>
      <c r="K567" s="96">
        <v>0</v>
      </c>
      <c r="L567" s="96">
        <v>0</v>
      </c>
      <c r="M567" s="96">
        <v>0</v>
      </c>
      <c r="N567" s="97"/>
      <c r="O567" s="96">
        <v>0</v>
      </c>
      <c r="P567" s="96">
        <v>0</v>
      </c>
      <c r="Q567" s="96">
        <v>0</v>
      </c>
      <c r="R567" s="96">
        <v>0</v>
      </c>
      <c r="S567" s="96">
        <v>0</v>
      </c>
      <c r="T567" s="79"/>
      <c r="U567" s="78" t="s">
        <v>100</v>
      </c>
      <c r="V567" s="78" t="s">
        <v>100</v>
      </c>
      <c r="W567" s="77"/>
      <c r="X567" s="77"/>
      <c r="Y567" s="77" t="s">
        <v>1247</v>
      </c>
      <c r="Z567" s="78" t="s">
        <v>101</v>
      </c>
      <c r="AA567" s="98">
        <v>95677</v>
      </c>
      <c r="AB567" s="77" t="s">
        <v>122</v>
      </c>
      <c r="AC567" s="77" t="s">
        <v>106</v>
      </c>
      <c r="AD567" s="77" t="s">
        <v>107</v>
      </c>
    </row>
    <row r="568" spans="2:30" x14ac:dyDescent="0.35">
      <c r="B568" s="77">
        <v>100151</v>
      </c>
      <c r="C568" s="77" t="s">
        <v>888</v>
      </c>
      <c r="D568" s="77">
        <v>2020</v>
      </c>
      <c r="E568" s="77"/>
      <c r="F568" s="96">
        <v>10634.1640128</v>
      </c>
      <c r="G568" s="78" t="s">
        <v>1561</v>
      </c>
      <c r="H568" s="77"/>
      <c r="I568" s="96">
        <v>10634.1640128</v>
      </c>
      <c r="J568" s="96">
        <v>0</v>
      </c>
      <c r="K568" s="96">
        <v>0</v>
      </c>
      <c r="L568" s="96">
        <v>0</v>
      </c>
      <c r="M568" s="96">
        <v>0</v>
      </c>
      <c r="N568" s="97"/>
      <c r="O568" s="96">
        <v>10634.1640128</v>
      </c>
      <c r="P568" s="96">
        <v>0</v>
      </c>
      <c r="Q568" s="96">
        <v>0</v>
      </c>
      <c r="R568" s="96">
        <v>10634.1640128</v>
      </c>
      <c r="S568" s="96">
        <v>0</v>
      </c>
      <c r="T568" s="79"/>
      <c r="U568" s="78" t="s">
        <v>120</v>
      </c>
      <c r="V568" s="78" t="s">
        <v>100</v>
      </c>
      <c r="W568" s="77" t="s">
        <v>1288</v>
      </c>
      <c r="X568" s="77"/>
      <c r="Y568" s="77" t="s">
        <v>889</v>
      </c>
      <c r="Z568" s="78" t="s">
        <v>101</v>
      </c>
      <c r="AA568" s="98">
        <v>91350</v>
      </c>
      <c r="AB568" s="77" t="s">
        <v>238</v>
      </c>
      <c r="AC568" s="77" t="s">
        <v>0</v>
      </c>
      <c r="AD568" s="77" t="s">
        <v>111</v>
      </c>
    </row>
    <row r="569" spans="2:30" x14ac:dyDescent="0.35">
      <c r="B569" s="77">
        <v>5024</v>
      </c>
      <c r="C569" s="77" t="s">
        <v>1468</v>
      </c>
      <c r="D569" s="77">
        <v>2020</v>
      </c>
      <c r="E569" s="77"/>
      <c r="F569" s="96">
        <v>0</v>
      </c>
      <c r="G569" s="78" t="s">
        <v>1561</v>
      </c>
      <c r="H569" s="77"/>
      <c r="I569" s="96">
        <v>0</v>
      </c>
      <c r="J569" s="96">
        <v>0</v>
      </c>
      <c r="K569" s="96">
        <v>0</v>
      </c>
      <c r="L569" s="96">
        <v>0</v>
      </c>
      <c r="M569" s="96">
        <v>0</v>
      </c>
      <c r="N569" s="97"/>
      <c r="O569" s="96">
        <v>0</v>
      </c>
      <c r="P569" s="96">
        <v>0</v>
      </c>
      <c r="Q569" s="96">
        <v>0</v>
      </c>
      <c r="R569" s="96">
        <v>0</v>
      </c>
      <c r="S569" s="96">
        <v>0</v>
      </c>
      <c r="T569" s="79"/>
      <c r="U569" s="78" t="s">
        <v>100</v>
      </c>
      <c r="V569" s="78" t="s">
        <v>100</v>
      </c>
      <c r="W569" s="77"/>
      <c r="X569" s="77"/>
      <c r="Y569" s="77" t="s">
        <v>890</v>
      </c>
      <c r="Z569" s="78" t="s">
        <v>101</v>
      </c>
      <c r="AA569" s="98">
        <v>94592</v>
      </c>
      <c r="AB569" s="77" t="s">
        <v>122</v>
      </c>
      <c r="AC569" s="77" t="s">
        <v>106</v>
      </c>
      <c r="AD569" s="77" t="s">
        <v>107</v>
      </c>
    </row>
    <row r="570" spans="2:30" x14ac:dyDescent="0.35">
      <c r="B570" s="77">
        <v>101685</v>
      </c>
      <c r="C570" s="77" t="s">
        <v>891</v>
      </c>
      <c r="D570" s="77">
        <v>2020</v>
      </c>
      <c r="E570" s="77"/>
      <c r="F570" s="96">
        <v>123895.04747408</v>
      </c>
      <c r="G570" s="78" t="s">
        <v>1561</v>
      </c>
      <c r="H570" s="77"/>
      <c r="I570" s="96">
        <v>46449.982024571596</v>
      </c>
      <c r="J570" s="96">
        <v>77445.065449508606</v>
      </c>
      <c r="K570" s="96">
        <v>0</v>
      </c>
      <c r="L570" s="96">
        <v>0</v>
      </c>
      <c r="M570" s="96">
        <v>0</v>
      </c>
      <c r="N570" s="97"/>
      <c r="O570" s="96">
        <v>46449.982024571596</v>
      </c>
      <c r="P570" s="96">
        <v>0</v>
      </c>
      <c r="Q570" s="96">
        <v>0</v>
      </c>
      <c r="R570" s="96">
        <v>46449.982024571596</v>
      </c>
      <c r="S570" s="96">
        <v>77445.065449508606</v>
      </c>
      <c r="T570" s="79"/>
      <c r="U570" s="78" t="s">
        <v>120</v>
      </c>
      <c r="V570" s="78" t="s">
        <v>100</v>
      </c>
      <c r="W570" s="77" t="s">
        <v>1211</v>
      </c>
      <c r="X570" s="77"/>
      <c r="Y570" s="77" t="s">
        <v>892</v>
      </c>
      <c r="Z570" s="78" t="s">
        <v>101</v>
      </c>
      <c r="AA570" s="98">
        <v>93256</v>
      </c>
      <c r="AB570" s="77" t="s">
        <v>102</v>
      </c>
      <c r="AC570" s="77" t="s">
        <v>893</v>
      </c>
      <c r="AD570" s="77" t="s">
        <v>103</v>
      </c>
    </row>
    <row r="571" spans="2:30" x14ac:dyDescent="0.35">
      <c r="B571" s="77">
        <v>100888</v>
      </c>
      <c r="C571" s="77" t="s">
        <v>894</v>
      </c>
      <c r="D571" s="77">
        <v>2020</v>
      </c>
      <c r="E571" s="77"/>
      <c r="F571" s="96">
        <v>706820.51769401599</v>
      </c>
      <c r="G571" s="78" t="s">
        <v>1561</v>
      </c>
      <c r="H571" s="77"/>
      <c r="I571" s="96">
        <v>43042.864832678199</v>
      </c>
      <c r="J571" s="96">
        <v>0</v>
      </c>
      <c r="K571" s="96">
        <v>663777.65286133799</v>
      </c>
      <c r="L571" s="96">
        <v>0</v>
      </c>
      <c r="M571" s="96">
        <v>0</v>
      </c>
      <c r="N571" s="97"/>
      <c r="O571" s="96">
        <v>43022.874832678201</v>
      </c>
      <c r="P571" s="96">
        <v>620.67541972399999</v>
      </c>
      <c r="Q571" s="96">
        <v>0</v>
      </c>
      <c r="R571" s="96">
        <v>43643.550252402201</v>
      </c>
      <c r="S571" s="96">
        <v>663176.96744161402</v>
      </c>
      <c r="T571" s="79"/>
      <c r="U571" s="78" t="s">
        <v>120</v>
      </c>
      <c r="V571" s="78" t="s">
        <v>120</v>
      </c>
      <c r="W571" s="77" t="s">
        <v>1211</v>
      </c>
      <c r="X571" s="77"/>
      <c r="Y571" s="77" t="s">
        <v>643</v>
      </c>
      <c r="Z571" s="78" t="s">
        <v>101</v>
      </c>
      <c r="AA571" s="98">
        <v>93263</v>
      </c>
      <c r="AB571" s="77" t="s">
        <v>257</v>
      </c>
      <c r="AC571" s="77" t="s">
        <v>895</v>
      </c>
      <c r="AD571" s="77" t="s">
        <v>135</v>
      </c>
    </row>
    <row r="572" spans="2:30" x14ac:dyDescent="0.35">
      <c r="B572" s="77">
        <v>104557</v>
      </c>
      <c r="C572" s="77" t="s">
        <v>896</v>
      </c>
      <c r="D572" s="77">
        <v>2020</v>
      </c>
      <c r="E572" s="77"/>
      <c r="F572" s="96">
        <v>73499.487628215997</v>
      </c>
      <c r="G572" s="78" t="s">
        <v>1561</v>
      </c>
      <c r="H572" s="77"/>
      <c r="I572" s="96">
        <v>0</v>
      </c>
      <c r="J572" s="96">
        <v>0</v>
      </c>
      <c r="K572" s="96">
        <v>73499.487628215997</v>
      </c>
      <c r="L572" s="96">
        <v>0</v>
      </c>
      <c r="M572" s="96">
        <v>0</v>
      </c>
      <c r="N572" s="97"/>
      <c r="O572" s="96">
        <v>0</v>
      </c>
      <c r="P572" s="96">
        <v>73499.487628215997</v>
      </c>
      <c r="Q572" s="96">
        <v>0</v>
      </c>
      <c r="R572" s="96">
        <v>73499.487628215997</v>
      </c>
      <c r="S572" s="96">
        <v>0</v>
      </c>
      <c r="T572" s="79"/>
      <c r="U572" s="78" t="s">
        <v>120</v>
      </c>
      <c r="V572" s="78" t="s">
        <v>100</v>
      </c>
      <c r="W572" s="77" t="s">
        <v>220</v>
      </c>
      <c r="X572" s="77"/>
      <c r="Y572" s="77" t="s">
        <v>897</v>
      </c>
      <c r="Z572" s="78" t="s">
        <v>59</v>
      </c>
      <c r="AA572" s="78" t="s">
        <v>898</v>
      </c>
      <c r="AB572" s="77" t="s">
        <v>113</v>
      </c>
      <c r="AC572" s="77" t="s">
        <v>205</v>
      </c>
      <c r="AD572" s="77" t="s">
        <v>206</v>
      </c>
    </row>
    <row r="573" spans="2:30" x14ac:dyDescent="0.35">
      <c r="B573" s="77">
        <v>104731</v>
      </c>
      <c r="C573" s="77" t="s">
        <v>1248</v>
      </c>
      <c r="D573" s="77">
        <v>2020</v>
      </c>
      <c r="E573" s="77"/>
      <c r="F573" s="96">
        <v>30298.216880503998</v>
      </c>
      <c r="G573" s="78" t="s">
        <v>1561</v>
      </c>
      <c r="H573" s="77"/>
      <c r="I573" s="96">
        <v>0</v>
      </c>
      <c r="J573" s="96">
        <v>0</v>
      </c>
      <c r="K573" s="96">
        <v>30298.216880503998</v>
      </c>
      <c r="L573" s="96">
        <v>0</v>
      </c>
      <c r="M573" s="96">
        <v>0</v>
      </c>
      <c r="N573" s="97"/>
      <c r="O573" s="96">
        <v>0</v>
      </c>
      <c r="P573" s="96">
        <v>30298.216880503998</v>
      </c>
      <c r="Q573" s="96">
        <v>0</v>
      </c>
      <c r="R573" s="96">
        <v>30298.216880503998</v>
      </c>
      <c r="S573" s="96">
        <v>0</v>
      </c>
      <c r="T573" s="79"/>
      <c r="U573" s="78" t="s">
        <v>120</v>
      </c>
      <c r="V573" s="78" t="s">
        <v>100</v>
      </c>
      <c r="W573" s="77" t="s">
        <v>220</v>
      </c>
      <c r="X573" s="77"/>
      <c r="Y573" s="77" t="s">
        <v>897</v>
      </c>
      <c r="Z573" s="78" t="s">
        <v>59</v>
      </c>
      <c r="AA573" s="78" t="s">
        <v>898</v>
      </c>
      <c r="AB573" s="77" t="s">
        <v>113</v>
      </c>
      <c r="AC573" s="77" t="s">
        <v>205</v>
      </c>
      <c r="AD573" s="77" t="s">
        <v>206</v>
      </c>
    </row>
    <row r="574" spans="2:30" x14ac:dyDescent="0.35">
      <c r="B574" s="77">
        <v>3100</v>
      </c>
      <c r="C574" s="77" t="s">
        <v>1469</v>
      </c>
      <c r="D574" s="77">
        <v>2020</v>
      </c>
      <c r="E574" s="77"/>
      <c r="F574" s="96">
        <v>4197.0878400000001</v>
      </c>
      <c r="G574" s="78" t="s">
        <v>1561</v>
      </c>
      <c r="H574" s="77"/>
      <c r="I574" s="96">
        <v>0</v>
      </c>
      <c r="J574" s="96">
        <v>0</v>
      </c>
      <c r="K574" s="96">
        <v>0</v>
      </c>
      <c r="L574" s="96">
        <v>0</v>
      </c>
      <c r="M574" s="96">
        <v>4197.0878400000001</v>
      </c>
      <c r="N574" s="97"/>
      <c r="O574" s="96">
        <v>0</v>
      </c>
      <c r="P574" s="96">
        <v>0</v>
      </c>
      <c r="Q574" s="96">
        <v>4197.0878400000001</v>
      </c>
      <c r="R574" s="96">
        <v>4197.0878400000001</v>
      </c>
      <c r="S574" s="96">
        <v>0</v>
      </c>
      <c r="T574" s="79"/>
      <c r="U574" s="78" t="s">
        <v>120</v>
      </c>
      <c r="V574" s="78" t="s">
        <v>100</v>
      </c>
      <c r="W574" s="77" t="s">
        <v>153</v>
      </c>
      <c r="X574" s="77"/>
      <c r="Y574" s="77" t="s">
        <v>899</v>
      </c>
      <c r="Z574" s="78" t="s">
        <v>101</v>
      </c>
      <c r="AA574" s="98">
        <v>96122</v>
      </c>
      <c r="AB574" s="77" t="s">
        <v>122</v>
      </c>
      <c r="AC574" s="77" t="s">
        <v>106</v>
      </c>
      <c r="AD574" s="77" t="s">
        <v>107</v>
      </c>
    </row>
    <row r="575" spans="2:30" x14ac:dyDescent="0.35">
      <c r="B575" s="77">
        <v>104881</v>
      </c>
      <c r="C575" s="77" t="s">
        <v>1470</v>
      </c>
      <c r="D575" s="77">
        <v>2020</v>
      </c>
      <c r="E575" s="77"/>
      <c r="F575" s="96">
        <v>10084.5655616</v>
      </c>
      <c r="G575" s="78" t="s">
        <v>1561</v>
      </c>
      <c r="H575" s="77"/>
      <c r="I575" s="96">
        <v>10084.5655616</v>
      </c>
      <c r="J575" s="96">
        <v>0</v>
      </c>
      <c r="K575" s="96">
        <v>0</v>
      </c>
      <c r="L575" s="96">
        <v>0</v>
      </c>
      <c r="M575" s="96">
        <v>0</v>
      </c>
      <c r="N575" s="97"/>
      <c r="O575" s="96">
        <v>0</v>
      </c>
      <c r="P575" s="96">
        <v>0</v>
      </c>
      <c r="Q575" s="96">
        <v>0</v>
      </c>
      <c r="R575" s="96">
        <v>0</v>
      </c>
      <c r="S575" s="96">
        <v>10084.5655616</v>
      </c>
      <c r="T575" s="79"/>
      <c r="U575" s="78" t="s">
        <v>100</v>
      </c>
      <c r="V575" s="78" t="s">
        <v>100</v>
      </c>
      <c r="W575" s="77"/>
      <c r="X575" s="77"/>
      <c r="Y575" s="77" t="s">
        <v>1471</v>
      </c>
      <c r="Z575" s="78" t="s">
        <v>101</v>
      </c>
      <c r="AA575" s="98">
        <v>93616</v>
      </c>
      <c r="AB575" s="77" t="s">
        <v>500</v>
      </c>
      <c r="AC575" s="77" t="s">
        <v>0</v>
      </c>
      <c r="AD575" s="77" t="s">
        <v>111</v>
      </c>
    </row>
    <row r="576" spans="2:30" x14ac:dyDescent="0.35">
      <c r="B576" s="77">
        <v>104870</v>
      </c>
      <c r="C576" s="77" t="s">
        <v>1472</v>
      </c>
      <c r="D576" s="77">
        <v>2020</v>
      </c>
      <c r="E576" s="77"/>
      <c r="F576" s="96">
        <v>0</v>
      </c>
      <c r="G576" s="78" t="s">
        <v>1561</v>
      </c>
      <c r="H576" s="77"/>
      <c r="I576" s="96">
        <v>0</v>
      </c>
      <c r="J576" s="96">
        <v>0</v>
      </c>
      <c r="K576" s="96">
        <v>0</v>
      </c>
      <c r="L576" s="96">
        <v>0</v>
      </c>
      <c r="M576" s="96">
        <v>0</v>
      </c>
      <c r="N576" s="97"/>
      <c r="O576" s="96">
        <v>0</v>
      </c>
      <c r="P576" s="96">
        <v>0</v>
      </c>
      <c r="Q576" s="96">
        <v>0</v>
      </c>
      <c r="R576" s="96">
        <v>0</v>
      </c>
      <c r="S576" s="96">
        <v>0</v>
      </c>
      <c r="T576" s="79"/>
      <c r="U576" s="78" t="s">
        <v>100</v>
      </c>
      <c r="V576" s="78" t="s">
        <v>100</v>
      </c>
      <c r="W576" s="77"/>
      <c r="X576" s="77"/>
      <c r="Y576" s="77" t="s">
        <v>1473</v>
      </c>
      <c r="Z576" s="78" t="s">
        <v>101</v>
      </c>
      <c r="AA576" s="98">
        <v>91766</v>
      </c>
      <c r="AB576" s="77" t="s">
        <v>122</v>
      </c>
      <c r="AC576" s="77" t="s">
        <v>106</v>
      </c>
      <c r="AD576" s="77" t="s">
        <v>107</v>
      </c>
    </row>
    <row r="577" spans="2:30" x14ac:dyDescent="0.35">
      <c r="B577" s="77">
        <v>2127</v>
      </c>
      <c r="C577" s="77" t="s">
        <v>1474</v>
      </c>
      <c r="D577" s="77">
        <v>2020</v>
      </c>
      <c r="E577" s="77"/>
      <c r="F577" s="96">
        <v>410599.25061852299</v>
      </c>
      <c r="G577" s="78" t="s">
        <v>1561</v>
      </c>
      <c r="H577" s="77"/>
      <c r="I577" s="96">
        <v>0</v>
      </c>
      <c r="J577" s="96">
        <v>0</v>
      </c>
      <c r="K577" s="96">
        <v>0</v>
      </c>
      <c r="L577" s="96">
        <v>0</v>
      </c>
      <c r="M577" s="96">
        <v>410599.25061852299</v>
      </c>
      <c r="N577" s="97"/>
      <c r="O577" s="96">
        <v>0</v>
      </c>
      <c r="P577" s="96">
        <v>0</v>
      </c>
      <c r="Q577" s="96">
        <v>56822.582618523098</v>
      </c>
      <c r="R577" s="96">
        <v>56822.582618523098</v>
      </c>
      <c r="S577" s="96">
        <v>353776.66800000001</v>
      </c>
      <c r="T577" s="79"/>
      <c r="U577" s="78" t="s">
        <v>120</v>
      </c>
      <c r="V577" s="78" t="s">
        <v>100</v>
      </c>
      <c r="W577" s="77" t="s">
        <v>175</v>
      </c>
      <c r="X577" s="77"/>
      <c r="Y577" s="77" t="s">
        <v>234</v>
      </c>
      <c r="Z577" s="78" t="s">
        <v>235</v>
      </c>
      <c r="AA577" s="98">
        <v>97204</v>
      </c>
      <c r="AB577" s="77" t="s">
        <v>102</v>
      </c>
      <c r="AC577" s="77" t="s">
        <v>106</v>
      </c>
      <c r="AD577" s="77" t="s">
        <v>107</v>
      </c>
    </row>
    <row r="578" spans="2:30" x14ac:dyDescent="0.35">
      <c r="B578" s="77">
        <v>104681</v>
      </c>
      <c r="C578" s="77" t="s">
        <v>900</v>
      </c>
      <c r="D578" s="77">
        <v>2020</v>
      </c>
      <c r="E578" s="77"/>
      <c r="F578" s="96">
        <v>34272.910224624902</v>
      </c>
      <c r="G578" s="78" t="s">
        <v>1561</v>
      </c>
      <c r="H578" s="77"/>
      <c r="I578" s="96">
        <v>171.91303556994299</v>
      </c>
      <c r="J578" s="96">
        <v>34100.997189055</v>
      </c>
      <c r="K578" s="96">
        <v>0</v>
      </c>
      <c r="L578" s="96">
        <v>0</v>
      </c>
      <c r="M578" s="96">
        <v>0</v>
      </c>
      <c r="N578" s="97"/>
      <c r="O578" s="96">
        <v>0</v>
      </c>
      <c r="P578" s="96">
        <v>0</v>
      </c>
      <c r="Q578" s="96">
        <v>0</v>
      </c>
      <c r="R578" s="96">
        <v>0</v>
      </c>
      <c r="S578" s="96">
        <v>34272.910224624902</v>
      </c>
      <c r="T578" s="79"/>
      <c r="U578" s="78" t="s">
        <v>120</v>
      </c>
      <c r="V578" s="78" t="s">
        <v>100</v>
      </c>
      <c r="W578" s="77" t="s">
        <v>220</v>
      </c>
      <c r="X578" s="77"/>
      <c r="Y578" s="77" t="s">
        <v>666</v>
      </c>
      <c r="Z578" s="78" t="s">
        <v>101</v>
      </c>
      <c r="AA578" s="98">
        <v>94585</v>
      </c>
      <c r="AB578" s="77" t="s">
        <v>189</v>
      </c>
      <c r="AC578" s="77" t="s">
        <v>0</v>
      </c>
      <c r="AD578" s="77" t="s">
        <v>109</v>
      </c>
    </row>
    <row r="579" spans="2:30" x14ac:dyDescent="0.35">
      <c r="B579" s="77">
        <v>3053</v>
      </c>
      <c r="C579" s="77" t="s">
        <v>1475</v>
      </c>
      <c r="D579" s="77">
        <v>2020</v>
      </c>
      <c r="E579" s="77"/>
      <c r="F579" s="96">
        <v>0</v>
      </c>
      <c r="G579" s="78" t="s">
        <v>1561</v>
      </c>
      <c r="H579" s="77"/>
      <c r="I579" s="96">
        <v>0</v>
      </c>
      <c r="J579" s="96">
        <v>0</v>
      </c>
      <c r="K579" s="96">
        <v>0</v>
      </c>
      <c r="L579" s="96">
        <v>0</v>
      </c>
      <c r="M579" s="96">
        <v>0</v>
      </c>
      <c r="N579" s="97"/>
      <c r="O579" s="96">
        <v>0</v>
      </c>
      <c r="P579" s="96">
        <v>0</v>
      </c>
      <c r="Q579" s="96">
        <v>0</v>
      </c>
      <c r="R579" s="96">
        <v>0</v>
      </c>
      <c r="S579" s="96">
        <v>0</v>
      </c>
      <c r="T579" s="79"/>
      <c r="U579" s="78" t="s">
        <v>100</v>
      </c>
      <c r="V579" s="78" t="s">
        <v>100</v>
      </c>
      <c r="W579" s="77"/>
      <c r="X579" s="77"/>
      <c r="Y579" s="77" t="s">
        <v>842</v>
      </c>
      <c r="Z579" s="78" t="s">
        <v>101</v>
      </c>
      <c r="AA579" s="98">
        <v>95304</v>
      </c>
      <c r="AB579" s="77" t="s">
        <v>527</v>
      </c>
      <c r="AC579" s="77" t="s">
        <v>106</v>
      </c>
      <c r="AD579" s="77" t="s">
        <v>107</v>
      </c>
    </row>
    <row r="580" spans="2:30" x14ac:dyDescent="0.35">
      <c r="B580" s="77">
        <v>2243</v>
      </c>
      <c r="C580" s="77" t="s">
        <v>1476</v>
      </c>
      <c r="D580" s="77">
        <v>2020</v>
      </c>
      <c r="E580" s="77"/>
      <c r="F580" s="96">
        <v>519252.88439345203</v>
      </c>
      <c r="G580" s="78" t="s">
        <v>1561</v>
      </c>
      <c r="H580" s="77"/>
      <c r="I580" s="96">
        <v>0</v>
      </c>
      <c r="J580" s="96">
        <v>0</v>
      </c>
      <c r="K580" s="96">
        <v>0</v>
      </c>
      <c r="L580" s="96">
        <v>0</v>
      </c>
      <c r="M580" s="96">
        <v>519252.88439345203</v>
      </c>
      <c r="N580" s="97"/>
      <c r="O580" s="96">
        <v>0</v>
      </c>
      <c r="P580" s="96">
        <v>0</v>
      </c>
      <c r="Q580" s="96">
        <v>0</v>
      </c>
      <c r="R580" s="96">
        <v>0</v>
      </c>
      <c r="S580" s="96">
        <v>519252.88439345203</v>
      </c>
      <c r="T580" s="79"/>
      <c r="U580" s="78" t="s">
        <v>120</v>
      </c>
      <c r="V580" s="78" t="s">
        <v>100</v>
      </c>
      <c r="W580" s="77" t="s">
        <v>265</v>
      </c>
      <c r="X580" s="77"/>
      <c r="Y580" s="77" t="s">
        <v>901</v>
      </c>
      <c r="Z580" s="78" t="s">
        <v>466</v>
      </c>
      <c r="AA580" s="78" t="s">
        <v>902</v>
      </c>
      <c r="AB580" s="77" t="s">
        <v>241</v>
      </c>
      <c r="AC580" s="77" t="s">
        <v>106</v>
      </c>
      <c r="AD580" s="77" t="s">
        <v>107</v>
      </c>
    </row>
    <row r="581" spans="2:30" x14ac:dyDescent="0.35">
      <c r="B581" s="77">
        <v>104777</v>
      </c>
      <c r="C581" s="77" t="s">
        <v>1477</v>
      </c>
      <c r="D581" s="77">
        <v>2020</v>
      </c>
      <c r="E581" s="77"/>
      <c r="F581" s="96">
        <v>0</v>
      </c>
      <c r="G581" s="78" t="s">
        <v>1561</v>
      </c>
      <c r="H581" s="77"/>
      <c r="I581" s="96">
        <v>0</v>
      </c>
      <c r="J581" s="96">
        <v>0</v>
      </c>
      <c r="K581" s="96">
        <v>0</v>
      </c>
      <c r="L581" s="96">
        <v>0</v>
      </c>
      <c r="M581" s="96">
        <v>0</v>
      </c>
      <c r="N581" s="97"/>
      <c r="O581" s="96">
        <v>0</v>
      </c>
      <c r="P581" s="96">
        <v>0</v>
      </c>
      <c r="Q581" s="96">
        <v>0</v>
      </c>
      <c r="R581" s="96">
        <v>0</v>
      </c>
      <c r="S581" s="96">
        <v>0</v>
      </c>
      <c r="T581" s="79"/>
      <c r="U581" s="78" t="s">
        <v>100</v>
      </c>
      <c r="V581" s="78" t="s">
        <v>100</v>
      </c>
      <c r="W581" s="77"/>
      <c r="X581" s="77"/>
      <c r="Y581" s="77" t="s">
        <v>413</v>
      </c>
      <c r="Z581" s="78" t="s">
        <v>112</v>
      </c>
      <c r="AA581" s="98">
        <v>85282</v>
      </c>
      <c r="AB581" s="77" t="s">
        <v>122</v>
      </c>
      <c r="AC581" s="77" t="s">
        <v>106</v>
      </c>
      <c r="AD581" s="77" t="s">
        <v>107</v>
      </c>
    </row>
    <row r="582" spans="2:30" x14ac:dyDescent="0.35">
      <c r="B582" s="77">
        <v>104394</v>
      </c>
      <c r="C582" s="77" t="s">
        <v>903</v>
      </c>
      <c r="D582" s="77">
        <v>2020</v>
      </c>
      <c r="E582" s="77"/>
      <c r="F582" s="96">
        <v>14052.298016000001</v>
      </c>
      <c r="G582" s="78" t="s">
        <v>1561</v>
      </c>
      <c r="H582" s="77"/>
      <c r="I582" s="96">
        <v>14052.298016000001</v>
      </c>
      <c r="J582" s="96">
        <v>0</v>
      </c>
      <c r="K582" s="96">
        <v>0</v>
      </c>
      <c r="L582" s="96">
        <v>0</v>
      </c>
      <c r="M582" s="96">
        <v>0</v>
      </c>
      <c r="N582" s="97"/>
      <c r="O582" s="96">
        <v>0</v>
      </c>
      <c r="P582" s="96">
        <v>0</v>
      </c>
      <c r="Q582" s="96">
        <v>0</v>
      </c>
      <c r="R582" s="96">
        <v>0</v>
      </c>
      <c r="S582" s="96">
        <v>14052.298016000001</v>
      </c>
      <c r="T582" s="79"/>
      <c r="U582" s="78" t="s">
        <v>100</v>
      </c>
      <c r="V582" s="78" t="s">
        <v>100</v>
      </c>
      <c r="W582" s="77"/>
      <c r="X582" s="77"/>
      <c r="Y582" s="77" t="s">
        <v>402</v>
      </c>
      <c r="Z582" s="78" t="s">
        <v>101</v>
      </c>
      <c r="AA582" s="98">
        <v>90723</v>
      </c>
      <c r="AB582" s="77" t="s">
        <v>403</v>
      </c>
      <c r="AC582" s="77" t="s">
        <v>0</v>
      </c>
      <c r="AD582" s="77" t="s">
        <v>111</v>
      </c>
    </row>
    <row r="583" spans="2:30" x14ac:dyDescent="0.35">
      <c r="B583" s="77">
        <v>104206</v>
      </c>
      <c r="C583" s="77" t="s">
        <v>904</v>
      </c>
      <c r="D583" s="77">
        <v>2020</v>
      </c>
      <c r="E583" s="77"/>
      <c r="F583" s="96">
        <v>3593.3459039999998</v>
      </c>
      <c r="G583" s="78" t="s">
        <v>1561</v>
      </c>
      <c r="H583" s="77"/>
      <c r="I583" s="96">
        <v>3593.3459039999998</v>
      </c>
      <c r="J583" s="96">
        <v>0</v>
      </c>
      <c r="K583" s="96">
        <v>0</v>
      </c>
      <c r="L583" s="96">
        <v>0</v>
      </c>
      <c r="M583" s="96">
        <v>0</v>
      </c>
      <c r="N583" s="97"/>
      <c r="O583" s="96">
        <v>0</v>
      </c>
      <c r="P583" s="96">
        <v>0</v>
      </c>
      <c r="Q583" s="96">
        <v>0</v>
      </c>
      <c r="R583" s="96">
        <v>0</v>
      </c>
      <c r="S583" s="96">
        <v>3593.3459039999998</v>
      </c>
      <c r="T583" s="79"/>
      <c r="U583" s="78" t="s">
        <v>100</v>
      </c>
      <c r="V583" s="78" t="s">
        <v>100</v>
      </c>
      <c r="W583" s="77"/>
      <c r="X583" s="77"/>
      <c r="Y583" s="77" t="s">
        <v>905</v>
      </c>
      <c r="Z583" s="78" t="s">
        <v>101</v>
      </c>
      <c r="AA583" s="98">
        <v>90248</v>
      </c>
      <c r="AB583" s="77" t="s">
        <v>906</v>
      </c>
      <c r="AC583" s="77" t="s">
        <v>0</v>
      </c>
      <c r="AD583" s="77" t="s">
        <v>111</v>
      </c>
    </row>
    <row r="584" spans="2:30" x14ac:dyDescent="0.35">
      <c r="B584" s="77">
        <v>104423</v>
      </c>
      <c r="C584" s="77" t="s">
        <v>1249</v>
      </c>
      <c r="D584" s="77">
        <v>2020</v>
      </c>
      <c r="E584" s="77"/>
      <c r="F584" s="96">
        <v>21529.5463927897</v>
      </c>
      <c r="G584" s="78" t="s">
        <v>1561</v>
      </c>
      <c r="H584" s="77"/>
      <c r="I584" s="96">
        <v>21529.5463927897</v>
      </c>
      <c r="J584" s="96">
        <v>0</v>
      </c>
      <c r="K584" s="96">
        <v>0</v>
      </c>
      <c r="L584" s="96">
        <v>0</v>
      </c>
      <c r="M584" s="96">
        <v>0</v>
      </c>
      <c r="N584" s="97"/>
      <c r="O584" s="96">
        <v>21529.5463927897</v>
      </c>
      <c r="P584" s="96">
        <v>0</v>
      </c>
      <c r="Q584" s="96">
        <v>0</v>
      </c>
      <c r="R584" s="96">
        <v>21529.5463927897</v>
      </c>
      <c r="S584" s="96">
        <v>0</v>
      </c>
      <c r="T584" s="79"/>
      <c r="U584" s="78" t="s">
        <v>120</v>
      </c>
      <c r="V584" s="78" t="s">
        <v>100</v>
      </c>
      <c r="W584" s="77" t="s">
        <v>1339</v>
      </c>
      <c r="X584" s="77"/>
      <c r="Y584" s="77" t="s">
        <v>907</v>
      </c>
      <c r="Z584" s="78" t="s">
        <v>101</v>
      </c>
      <c r="AA584" s="98">
        <v>95826</v>
      </c>
      <c r="AB584" s="77" t="s">
        <v>151</v>
      </c>
      <c r="AC584" s="77" t="s">
        <v>0</v>
      </c>
      <c r="AD584" s="77" t="s">
        <v>111</v>
      </c>
    </row>
    <row r="585" spans="2:30" x14ac:dyDescent="0.35">
      <c r="B585" s="77">
        <v>101497</v>
      </c>
      <c r="C585" s="77" t="s">
        <v>908</v>
      </c>
      <c r="D585" s="77">
        <v>2020</v>
      </c>
      <c r="E585" s="77"/>
      <c r="F585" s="96">
        <v>0</v>
      </c>
      <c r="G585" s="78" t="s">
        <v>1561</v>
      </c>
      <c r="H585" s="77"/>
      <c r="I585" s="96">
        <v>0</v>
      </c>
      <c r="J585" s="96">
        <v>0</v>
      </c>
      <c r="K585" s="96">
        <v>0</v>
      </c>
      <c r="L585" s="96">
        <v>0</v>
      </c>
      <c r="M585" s="96">
        <v>0</v>
      </c>
      <c r="N585" s="97"/>
      <c r="O585" s="96">
        <v>0</v>
      </c>
      <c r="P585" s="96">
        <v>0</v>
      </c>
      <c r="Q585" s="96">
        <v>0</v>
      </c>
      <c r="R585" s="96">
        <v>0</v>
      </c>
      <c r="S585" s="96">
        <v>0</v>
      </c>
      <c r="T585" s="79"/>
      <c r="U585" s="78" t="s">
        <v>100</v>
      </c>
      <c r="V585" s="78" t="s">
        <v>100</v>
      </c>
      <c r="W585" s="77"/>
      <c r="X585" s="77"/>
      <c r="Y585" s="77" t="s">
        <v>370</v>
      </c>
      <c r="Z585" s="78" t="s">
        <v>101</v>
      </c>
      <c r="AA585" s="98">
        <v>95993</v>
      </c>
      <c r="AB585" s="77" t="s">
        <v>102</v>
      </c>
      <c r="AC585" s="77" t="s">
        <v>0</v>
      </c>
      <c r="AD585" s="77" t="s">
        <v>109</v>
      </c>
    </row>
    <row r="586" spans="2:30" x14ac:dyDescent="0.35">
      <c r="B586" s="77">
        <v>100182</v>
      </c>
      <c r="C586" s="77" t="s">
        <v>909</v>
      </c>
      <c r="D586" s="77">
        <v>2020</v>
      </c>
      <c r="E586" s="77"/>
      <c r="F586" s="96">
        <v>39138.424048000001</v>
      </c>
      <c r="G586" s="78" t="s">
        <v>1561</v>
      </c>
      <c r="H586" s="77"/>
      <c r="I586" s="96">
        <v>39138.424048000001</v>
      </c>
      <c r="J586" s="96">
        <v>0</v>
      </c>
      <c r="K586" s="96">
        <v>0</v>
      </c>
      <c r="L586" s="96">
        <v>0</v>
      </c>
      <c r="M586" s="96">
        <v>0</v>
      </c>
      <c r="N586" s="97"/>
      <c r="O586" s="96">
        <v>39138.424048000001</v>
      </c>
      <c r="P586" s="96">
        <v>0</v>
      </c>
      <c r="Q586" s="96">
        <v>0</v>
      </c>
      <c r="R586" s="96">
        <v>39138.424048000001</v>
      </c>
      <c r="S586" s="96">
        <v>0</v>
      </c>
      <c r="T586" s="79"/>
      <c r="U586" s="78" t="s">
        <v>120</v>
      </c>
      <c r="V586" s="78" t="s">
        <v>100</v>
      </c>
      <c r="W586" s="77" t="s">
        <v>1211</v>
      </c>
      <c r="X586" s="77"/>
      <c r="Y586" s="77" t="s">
        <v>370</v>
      </c>
      <c r="Z586" s="78" t="s">
        <v>101</v>
      </c>
      <c r="AA586" s="98">
        <v>95993</v>
      </c>
      <c r="AB586" s="77" t="s">
        <v>102</v>
      </c>
      <c r="AC586" s="77" t="s">
        <v>0</v>
      </c>
      <c r="AD586" s="77" t="s">
        <v>109</v>
      </c>
    </row>
    <row r="587" spans="2:30" x14ac:dyDescent="0.35">
      <c r="B587" s="77">
        <v>104096</v>
      </c>
      <c r="C587" s="77" t="s">
        <v>910</v>
      </c>
      <c r="D587" s="77">
        <v>2020</v>
      </c>
      <c r="E587" s="77"/>
      <c r="F587" s="96">
        <v>376124.18565938098</v>
      </c>
      <c r="G587" s="78" t="s">
        <v>1561</v>
      </c>
      <c r="H587" s="77"/>
      <c r="I587" s="96">
        <v>0</v>
      </c>
      <c r="J587" s="96">
        <v>0</v>
      </c>
      <c r="K587" s="96">
        <v>367358.860831281</v>
      </c>
      <c r="L587" s="96">
        <v>8765.3248280998105</v>
      </c>
      <c r="M587" s="96">
        <v>0</v>
      </c>
      <c r="N587" s="97"/>
      <c r="O587" s="96">
        <v>0</v>
      </c>
      <c r="P587" s="96">
        <v>367358.860831281</v>
      </c>
      <c r="Q587" s="96">
        <v>0</v>
      </c>
      <c r="R587" s="96">
        <v>367358.860831281</v>
      </c>
      <c r="S587" s="96">
        <v>8765.3248280998105</v>
      </c>
      <c r="T587" s="79"/>
      <c r="U587" s="78" t="s">
        <v>120</v>
      </c>
      <c r="V587" s="78" t="s">
        <v>100</v>
      </c>
      <c r="W587" s="77" t="s">
        <v>175</v>
      </c>
      <c r="X587" s="77"/>
      <c r="Y587" s="77" t="s">
        <v>911</v>
      </c>
      <c r="Z587" s="78" t="s">
        <v>282</v>
      </c>
      <c r="AA587" s="98">
        <v>79416</v>
      </c>
      <c r="AB587" s="77" t="s">
        <v>113</v>
      </c>
      <c r="AC587" s="77" t="s">
        <v>114</v>
      </c>
      <c r="AD587" s="77" t="s">
        <v>115</v>
      </c>
    </row>
    <row r="588" spans="2:30" x14ac:dyDescent="0.35">
      <c r="B588" s="77">
        <v>104625</v>
      </c>
      <c r="C588" s="77" t="s">
        <v>1478</v>
      </c>
      <c r="D588" s="77">
        <v>2020</v>
      </c>
      <c r="E588" s="77"/>
      <c r="F588" s="96">
        <v>507117.70032</v>
      </c>
      <c r="G588" s="78" t="s">
        <v>1561</v>
      </c>
      <c r="H588" s="77"/>
      <c r="I588" s="96">
        <v>0</v>
      </c>
      <c r="J588" s="96">
        <v>0</v>
      </c>
      <c r="K588" s="96">
        <v>0</v>
      </c>
      <c r="L588" s="96">
        <v>0</v>
      </c>
      <c r="M588" s="96">
        <v>507117.70032</v>
      </c>
      <c r="N588" s="97"/>
      <c r="O588" s="96">
        <v>0</v>
      </c>
      <c r="P588" s="96">
        <v>0</v>
      </c>
      <c r="Q588" s="96">
        <v>10338.1003200001</v>
      </c>
      <c r="R588" s="96">
        <v>10338.1003200001</v>
      </c>
      <c r="S588" s="96">
        <v>496779.6</v>
      </c>
      <c r="T588" s="79"/>
      <c r="U588" s="78" t="s">
        <v>120</v>
      </c>
      <c r="V588" s="78" t="s">
        <v>100</v>
      </c>
      <c r="W588" s="77" t="s">
        <v>183</v>
      </c>
      <c r="X588" s="77"/>
      <c r="Y588" s="77" t="s">
        <v>1180</v>
      </c>
      <c r="Z588" s="78" t="s">
        <v>1181</v>
      </c>
      <c r="AA588" s="98">
        <v>80202</v>
      </c>
      <c r="AB588" s="77" t="s">
        <v>102</v>
      </c>
      <c r="AC588" s="77" t="s">
        <v>106</v>
      </c>
      <c r="AD588" s="77" t="s">
        <v>107</v>
      </c>
    </row>
    <row r="589" spans="2:30" x14ac:dyDescent="0.35">
      <c r="B589" s="77">
        <v>104744</v>
      </c>
      <c r="C589" s="77" t="s">
        <v>1479</v>
      </c>
      <c r="D589" s="77">
        <v>2020</v>
      </c>
      <c r="E589" s="77"/>
      <c r="F589" s="96">
        <v>531.32518616053801</v>
      </c>
      <c r="G589" s="78" t="s">
        <v>1561</v>
      </c>
      <c r="H589" s="77"/>
      <c r="I589" s="96">
        <v>0</v>
      </c>
      <c r="J589" s="96">
        <v>0</v>
      </c>
      <c r="K589" s="96">
        <v>0</v>
      </c>
      <c r="L589" s="96">
        <v>0</v>
      </c>
      <c r="M589" s="96">
        <v>531.32518616053801</v>
      </c>
      <c r="N589" s="97"/>
      <c r="O589" s="96">
        <v>0</v>
      </c>
      <c r="P589" s="96">
        <v>0</v>
      </c>
      <c r="Q589" s="96">
        <v>531.32518616053801</v>
      </c>
      <c r="R589" s="96">
        <v>531.32518616053801</v>
      </c>
      <c r="S589" s="96">
        <v>0</v>
      </c>
      <c r="T589" s="79"/>
      <c r="U589" s="78" t="s">
        <v>120</v>
      </c>
      <c r="V589" s="78" t="s">
        <v>100</v>
      </c>
      <c r="W589" s="77" t="s">
        <v>175</v>
      </c>
      <c r="X589" s="77"/>
      <c r="Y589" s="77" t="s">
        <v>1250</v>
      </c>
      <c r="Z589" s="78" t="s">
        <v>920</v>
      </c>
      <c r="AA589" s="98">
        <v>87102</v>
      </c>
      <c r="AB589" s="77" t="s">
        <v>122</v>
      </c>
      <c r="AC589" s="77" t="s">
        <v>106</v>
      </c>
      <c r="AD589" s="77" t="s">
        <v>107</v>
      </c>
    </row>
    <row r="590" spans="2:30" x14ac:dyDescent="0.35">
      <c r="B590" s="77">
        <v>104462</v>
      </c>
      <c r="C590" s="77" t="s">
        <v>1480</v>
      </c>
      <c r="D590" s="77">
        <v>2020</v>
      </c>
      <c r="E590" s="77"/>
      <c r="F590" s="96">
        <v>10740.174942084301</v>
      </c>
      <c r="G590" s="78" t="s">
        <v>1561</v>
      </c>
      <c r="H590" s="77"/>
      <c r="I590" s="96">
        <v>0</v>
      </c>
      <c r="J590" s="96">
        <v>0</v>
      </c>
      <c r="K590" s="96">
        <v>0</v>
      </c>
      <c r="L590" s="96">
        <v>0</v>
      </c>
      <c r="M590" s="96">
        <v>10740.174942084301</v>
      </c>
      <c r="N590" s="97"/>
      <c r="O590" s="96">
        <v>0</v>
      </c>
      <c r="P590" s="96">
        <v>0</v>
      </c>
      <c r="Q590" s="96">
        <v>10740.174942084301</v>
      </c>
      <c r="R590" s="96">
        <v>10740.174942084301</v>
      </c>
      <c r="S590" s="96">
        <v>-3.0000000000000001E-12</v>
      </c>
      <c r="T590" s="79"/>
      <c r="U590" s="78" t="s">
        <v>120</v>
      </c>
      <c r="V590" s="78" t="s">
        <v>100</v>
      </c>
      <c r="W590" s="77" t="s">
        <v>453</v>
      </c>
      <c r="X590" s="77"/>
      <c r="Y590" s="77" t="s">
        <v>912</v>
      </c>
      <c r="Z590" s="78" t="s">
        <v>240</v>
      </c>
      <c r="AA590" s="98">
        <v>98004</v>
      </c>
      <c r="AB590" s="77" t="s">
        <v>297</v>
      </c>
      <c r="AC590" s="77" t="s">
        <v>106</v>
      </c>
      <c r="AD590" s="77" t="s">
        <v>107</v>
      </c>
    </row>
    <row r="591" spans="2:30" x14ac:dyDescent="0.35">
      <c r="B591" s="77">
        <v>101400</v>
      </c>
      <c r="C591" s="77" t="s">
        <v>913</v>
      </c>
      <c r="D591" s="77">
        <v>2020</v>
      </c>
      <c r="E591" s="77"/>
      <c r="F591" s="96">
        <v>22540.163053503999</v>
      </c>
      <c r="G591" s="78" t="s">
        <v>1561</v>
      </c>
      <c r="H591" s="77"/>
      <c r="I591" s="96">
        <v>22540.163053503999</v>
      </c>
      <c r="J591" s="96">
        <v>0</v>
      </c>
      <c r="K591" s="96">
        <v>0</v>
      </c>
      <c r="L591" s="96">
        <v>0</v>
      </c>
      <c r="M591" s="96">
        <v>0</v>
      </c>
      <c r="N591" s="97"/>
      <c r="O591" s="96">
        <v>0</v>
      </c>
      <c r="P591" s="96">
        <v>0</v>
      </c>
      <c r="Q591" s="96">
        <v>0</v>
      </c>
      <c r="R591" s="96">
        <v>0</v>
      </c>
      <c r="S591" s="96">
        <v>22540.163053503999</v>
      </c>
      <c r="T591" s="79"/>
      <c r="U591" s="78" t="s">
        <v>120</v>
      </c>
      <c r="V591" s="78" t="s">
        <v>100</v>
      </c>
      <c r="W591" s="77" t="s">
        <v>511</v>
      </c>
      <c r="X591" s="77"/>
      <c r="Y591" s="77" t="s">
        <v>223</v>
      </c>
      <c r="Z591" s="78" t="s">
        <v>101</v>
      </c>
      <c r="AA591" s="98">
        <v>92121</v>
      </c>
      <c r="AB591" s="77" t="s">
        <v>914</v>
      </c>
      <c r="AC591" s="77" t="s">
        <v>0</v>
      </c>
      <c r="AD591" s="77" t="s">
        <v>111</v>
      </c>
    </row>
    <row r="592" spans="2:30" x14ac:dyDescent="0.35">
      <c r="B592" s="77">
        <v>101523</v>
      </c>
      <c r="C592" s="77" t="s">
        <v>915</v>
      </c>
      <c r="D592" s="77">
        <v>2020</v>
      </c>
      <c r="E592" s="77"/>
      <c r="F592" s="96">
        <v>39896.882883767001</v>
      </c>
      <c r="G592" s="78" t="s">
        <v>1561</v>
      </c>
      <c r="H592" s="77"/>
      <c r="I592" s="96">
        <v>39896.882883767001</v>
      </c>
      <c r="J592" s="96">
        <v>0</v>
      </c>
      <c r="K592" s="96">
        <v>0</v>
      </c>
      <c r="L592" s="96">
        <v>0</v>
      </c>
      <c r="M592" s="96">
        <v>0</v>
      </c>
      <c r="N592" s="97"/>
      <c r="O592" s="96">
        <v>39896.882883767001</v>
      </c>
      <c r="P592" s="96">
        <v>0</v>
      </c>
      <c r="Q592" s="96">
        <v>0</v>
      </c>
      <c r="R592" s="96">
        <v>39896.882883767001</v>
      </c>
      <c r="S592" s="96">
        <v>0</v>
      </c>
      <c r="T592" s="79"/>
      <c r="U592" s="78" t="s">
        <v>120</v>
      </c>
      <c r="V592" s="78" t="s">
        <v>100</v>
      </c>
      <c r="W592" s="77" t="s">
        <v>511</v>
      </c>
      <c r="X592" s="77"/>
      <c r="Y592" s="77" t="s">
        <v>223</v>
      </c>
      <c r="Z592" s="78" t="s">
        <v>101</v>
      </c>
      <c r="AA592" s="98">
        <v>92121</v>
      </c>
      <c r="AB592" s="77" t="s">
        <v>914</v>
      </c>
      <c r="AC592" s="77" t="s">
        <v>0</v>
      </c>
      <c r="AD592" s="77" t="s">
        <v>111</v>
      </c>
    </row>
    <row r="593" spans="2:30" x14ac:dyDescent="0.35">
      <c r="B593" s="77">
        <v>104197</v>
      </c>
      <c r="C593" s="77" t="s">
        <v>916</v>
      </c>
      <c r="D593" s="77">
        <v>2020</v>
      </c>
      <c r="E593" s="77"/>
      <c r="F593" s="96">
        <v>36237.923066000003</v>
      </c>
      <c r="G593" s="78" t="s">
        <v>1561</v>
      </c>
      <c r="H593" s="77"/>
      <c r="I593" s="96">
        <v>36237.923066000003</v>
      </c>
      <c r="J593" s="96">
        <v>0</v>
      </c>
      <c r="K593" s="96">
        <v>0</v>
      </c>
      <c r="L593" s="96">
        <v>0</v>
      </c>
      <c r="M593" s="96">
        <v>0</v>
      </c>
      <c r="N593" s="97"/>
      <c r="O593" s="96">
        <v>36237.923066000003</v>
      </c>
      <c r="P593" s="96">
        <v>0</v>
      </c>
      <c r="Q593" s="96">
        <v>0</v>
      </c>
      <c r="R593" s="96">
        <v>36237.923066000003</v>
      </c>
      <c r="S593" s="96">
        <v>0</v>
      </c>
      <c r="T593" s="79"/>
      <c r="U593" s="78" t="s">
        <v>120</v>
      </c>
      <c r="V593" s="78" t="s">
        <v>120</v>
      </c>
      <c r="W593" s="77" t="s">
        <v>175</v>
      </c>
      <c r="X593" s="77"/>
      <c r="Y593" s="77" t="s">
        <v>436</v>
      </c>
      <c r="Z593" s="78" t="s">
        <v>101</v>
      </c>
      <c r="AA593" s="98">
        <v>91746</v>
      </c>
      <c r="AB593" s="77" t="s">
        <v>548</v>
      </c>
      <c r="AC593" s="77" t="s">
        <v>917</v>
      </c>
      <c r="AD593" s="77" t="s">
        <v>111</v>
      </c>
    </row>
    <row r="594" spans="2:30" x14ac:dyDescent="0.35">
      <c r="B594" s="77">
        <v>5028</v>
      </c>
      <c r="C594" s="77" t="s">
        <v>918</v>
      </c>
      <c r="D594" s="77">
        <v>2020</v>
      </c>
      <c r="E594" s="77"/>
      <c r="F594" s="96">
        <v>0</v>
      </c>
      <c r="G594" s="78" t="s">
        <v>1561</v>
      </c>
      <c r="H594" s="77"/>
      <c r="I594" s="96">
        <v>0</v>
      </c>
      <c r="J594" s="96">
        <v>0</v>
      </c>
      <c r="K594" s="96">
        <v>0</v>
      </c>
      <c r="L594" s="96">
        <v>0</v>
      </c>
      <c r="M594" s="96">
        <v>0</v>
      </c>
      <c r="N594" s="97"/>
      <c r="O594" s="96">
        <v>0</v>
      </c>
      <c r="P594" s="96">
        <v>0</v>
      </c>
      <c r="Q594" s="96">
        <v>0</v>
      </c>
      <c r="R594" s="96">
        <v>0</v>
      </c>
      <c r="S594" s="96">
        <v>0</v>
      </c>
      <c r="T594" s="79"/>
      <c r="U594" s="78" t="s">
        <v>100</v>
      </c>
      <c r="V594" s="78" t="s">
        <v>100</v>
      </c>
      <c r="W594" s="77"/>
      <c r="X594" s="77"/>
      <c r="Y594" s="77" t="s">
        <v>919</v>
      </c>
      <c r="Z594" s="78" t="s">
        <v>920</v>
      </c>
      <c r="AA594" s="98">
        <v>87401</v>
      </c>
      <c r="AB594" s="77" t="s">
        <v>363</v>
      </c>
      <c r="AC594" s="77" t="s">
        <v>205</v>
      </c>
      <c r="AD594" s="77" t="s">
        <v>206</v>
      </c>
    </row>
    <row r="595" spans="2:30" x14ac:dyDescent="0.35">
      <c r="B595" s="77">
        <v>104391</v>
      </c>
      <c r="C595" s="77" t="s">
        <v>921</v>
      </c>
      <c r="D595" s="77">
        <v>2020</v>
      </c>
      <c r="E595" s="77"/>
      <c r="F595" s="96">
        <v>23077.881551999999</v>
      </c>
      <c r="G595" s="78" t="s">
        <v>1561</v>
      </c>
      <c r="H595" s="77"/>
      <c r="I595" s="96">
        <v>23077.881551999999</v>
      </c>
      <c r="J595" s="96">
        <v>0</v>
      </c>
      <c r="K595" s="96">
        <v>0</v>
      </c>
      <c r="L595" s="96">
        <v>0</v>
      </c>
      <c r="M595" s="96">
        <v>0</v>
      </c>
      <c r="N595" s="97"/>
      <c r="O595" s="96">
        <v>0</v>
      </c>
      <c r="P595" s="96">
        <v>0</v>
      </c>
      <c r="Q595" s="96">
        <v>0</v>
      </c>
      <c r="R595" s="96">
        <v>0</v>
      </c>
      <c r="S595" s="96">
        <v>23077.881551999999</v>
      </c>
      <c r="T595" s="79"/>
      <c r="U595" s="78" t="s">
        <v>100</v>
      </c>
      <c r="V595" s="78" t="s">
        <v>100</v>
      </c>
      <c r="W595" s="77"/>
      <c r="X595" s="77"/>
      <c r="Y595" s="77" t="s">
        <v>223</v>
      </c>
      <c r="Z595" s="78" t="s">
        <v>101</v>
      </c>
      <c r="AA595" s="98">
        <v>92123</v>
      </c>
      <c r="AB595" s="77" t="s">
        <v>922</v>
      </c>
      <c r="AC595" s="77" t="s">
        <v>0</v>
      </c>
      <c r="AD595" s="77" t="s">
        <v>111</v>
      </c>
    </row>
    <row r="596" spans="2:30" x14ac:dyDescent="0.35">
      <c r="B596" s="77">
        <v>104203</v>
      </c>
      <c r="C596" s="77" t="s">
        <v>1481</v>
      </c>
      <c r="D596" s="77">
        <v>2020</v>
      </c>
      <c r="E596" s="77"/>
      <c r="F596" s="96">
        <v>31083.209227490501</v>
      </c>
      <c r="G596" s="78" t="s">
        <v>1561</v>
      </c>
      <c r="H596" s="77"/>
      <c r="I596" s="96">
        <v>0</v>
      </c>
      <c r="J596" s="96">
        <v>0</v>
      </c>
      <c r="K596" s="96">
        <v>0</v>
      </c>
      <c r="L596" s="96">
        <v>0</v>
      </c>
      <c r="M596" s="96">
        <v>31083.209227490501</v>
      </c>
      <c r="N596" s="97"/>
      <c r="O596" s="96">
        <v>0</v>
      </c>
      <c r="P596" s="96">
        <v>0</v>
      </c>
      <c r="Q596" s="96">
        <v>31083.209227490501</v>
      </c>
      <c r="R596" s="96">
        <v>31083.209227490501</v>
      </c>
      <c r="S596" s="96">
        <v>0</v>
      </c>
      <c r="T596" s="79"/>
      <c r="U596" s="78" t="s">
        <v>120</v>
      </c>
      <c r="V596" s="78" t="s">
        <v>100</v>
      </c>
      <c r="W596" s="77" t="s">
        <v>169</v>
      </c>
      <c r="X596" s="77"/>
      <c r="Y596" s="77" t="s">
        <v>923</v>
      </c>
      <c r="Z596" s="78" t="s">
        <v>924</v>
      </c>
      <c r="AA596" s="98">
        <v>58504</v>
      </c>
      <c r="AB596" s="77" t="s">
        <v>122</v>
      </c>
      <c r="AC596" s="77" t="s">
        <v>106</v>
      </c>
      <c r="AD596" s="77" t="s">
        <v>107</v>
      </c>
    </row>
    <row r="597" spans="2:30" x14ac:dyDescent="0.35">
      <c r="B597" s="77">
        <v>3054</v>
      </c>
      <c r="C597" s="77" t="s">
        <v>1482</v>
      </c>
      <c r="D597" s="77">
        <v>2020</v>
      </c>
      <c r="E597" s="77"/>
      <c r="F597" s="96">
        <v>0</v>
      </c>
      <c r="G597" s="78" t="s">
        <v>1561</v>
      </c>
      <c r="H597" s="77"/>
      <c r="I597" s="96">
        <v>0</v>
      </c>
      <c r="J597" s="96">
        <v>0</v>
      </c>
      <c r="K597" s="96">
        <v>0</v>
      </c>
      <c r="L597" s="96">
        <v>0</v>
      </c>
      <c r="M597" s="96">
        <v>0</v>
      </c>
      <c r="N597" s="97"/>
      <c r="O597" s="96">
        <v>0</v>
      </c>
      <c r="P597" s="96">
        <v>0</v>
      </c>
      <c r="Q597" s="96">
        <v>0</v>
      </c>
      <c r="R597" s="96">
        <v>0</v>
      </c>
      <c r="S597" s="96">
        <v>0</v>
      </c>
      <c r="T597" s="79"/>
      <c r="U597" s="78" t="s">
        <v>120</v>
      </c>
      <c r="V597" s="78" t="s">
        <v>100</v>
      </c>
      <c r="W597" s="77" t="s">
        <v>232</v>
      </c>
      <c r="X597" s="77"/>
      <c r="Y597" s="77" t="s">
        <v>547</v>
      </c>
      <c r="Z597" s="78" t="s">
        <v>101</v>
      </c>
      <c r="AA597" s="98">
        <v>91730</v>
      </c>
      <c r="AB597" s="77" t="s">
        <v>122</v>
      </c>
      <c r="AC597" s="77" t="s">
        <v>106</v>
      </c>
      <c r="AD597" s="77" t="s">
        <v>107</v>
      </c>
    </row>
    <row r="598" spans="2:30" x14ac:dyDescent="0.35">
      <c r="B598" s="77">
        <v>104767</v>
      </c>
      <c r="C598" s="77" t="s">
        <v>1483</v>
      </c>
      <c r="D598" s="77">
        <v>2020</v>
      </c>
      <c r="E598" s="77"/>
      <c r="F598" s="96">
        <v>0</v>
      </c>
      <c r="G598" s="78" t="s">
        <v>1561</v>
      </c>
      <c r="H598" s="77"/>
      <c r="I598" s="96">
        <v>0</v>
      </c>
      <c r="J598" s="96">
        <v>0</v>
      </c>
      <c r="K598" s="96">
        <v>0</v>
      </c>
      <c r="L598" s="96">
        <v>0</v>
      </c>
      <c r="M598" s="96">
        <v>0</v>
      </c>
      <c r="N598" s="97"/>
      <c r="O598" s="96">
        <v>0</v>
      </c>
      <c r="P598" s="96">
        <v>0</v>
      </c>
      <c r="Q598" s="96">
        <v>0</v>
      </c>
      <c r="R598" s="96">
        <v>0</v>
      </c>
      <c r="S598" s="96">
        <v>0</v>
      </c>
      <c r="T598" s="79"/>
      <c r="U598" s="78" t="s">
        <v>100</v>
      </c>
      <c r="V598" s="78" t="s">
        <v>100</v>
      </c>
      <c r="W598" s="77"/>
      <c r="X598" s="77"/>
      <c r="Y598" s="77" t="s">
        <v>535</v>
      </c>
      <c r="Z598" s="78" t="s">
        <v>101</v>
      </c>
      <c r="AA598" s="98">
        <v>92270</v>
      </c>
      <c r="AB598" s="77" t="s">
        <v>122</v>
      </c>
      <c r="AC598" s="77" t="s">
        <v>106</v>
      </c>
      <c r="AD598" s="77" t="s">
        <v>107</v>
      </c>
    </row>
    <row r="599" spans="2:30" x14ac:dyDescent="0.35">
      <c r="B599" s="77">
        <v>3055</v>
      </c>
      <c r="C599" s="77" t="s">
        <v>1484</v>
      </c>
      <c r="D599" s="77">
        <v>2020</v>
      </c>
      <c r="E599" s="77"/>
      <c r="F599" s="96">
        <v>68347.934987999994</v>
      </c>
      <c r="G599" s="78" t="s">
        <v>1561</v>
      </c>
      <c r="H599" s="77"/>
      <c r="I599" s="96">
        <v>0</v>
      </c>
      <c r="J599" s="96">
        <v>0</v>
      </c>
      <c r="K599" s="96">
        <v>0</v>
      </c>
      <c r="L599" s="96">
        <v>0</v>
      </c>
      <c r="M599" s="96">
        <v>68347.934987999994</v>
      </c>
      <c r="N599" s="97"/>
      <c r="O599" s="96">
        <v>0</v>
      </c>
      <c r="P599" s="96">
        <v>0</v>
      </c>
      <c r="Q599" s="96">
        <v>0</v>
      </c>
      <c r="R599" s="96">
        <v>0</v>
      </c>
      <c r="S599" s="96">
        <v>68347.934987999994</v>
      </c>
      <c r="T599" s="79"/>
      <c r="U599" s="78" t="s">
        <v>120</v>
      </c>
      <c r="V599" s="78" t="s">
        <v>100</v>
      </c>
      <c r="W599" s="77" t="s">
        <v>1339</v>
      </c>
      <c r="X599" s="77"/>
      <c r="Y599" s="77" t="s">
        <v>683</v>
      </c>
      <c r="Z599" s="78" t="s">
        <v>101</v>
      </c>
      <c r="AA599" s="98">
        <v>96001</v>
      </c>
      <c r="AB599" s="77" t="s">
        <v>122</v>
      </c>
      <c r="AC599" s="77" t="s">
        <v>106</v>
      </c>
      <c r="AD599" s="77" t="s">
        <v>107</v>
      </c>
    </row>
    <row r="600" spans="2:30" x14ac:dyDescent="0.35">
      <c r="B600" s="77">
        <v>100256</v>
      </c>
      <c r="C600" s="77" t="s">
        <v>925</v>
      </c>
      <c r="D600" s="77">
        <v>2020</v>
      </c>
      <c r="E600" s="77"/>
      <c r="F600" s="96">
        <v>151523.318279253</v>
      </c>
      <c r="G600" s="78" t="s">
        <v>1561</v>
      </c>
      <c r="H600" s="77"/>
      <c r="I600" s="96">
        <v>151523.318279253</v>
      </c>
      <c r="J600" s="96">
        <v>0</v>
      </c>
      <c r="K600" s="96">
        <v>0</v>
      </c>
      <c r="L600" s="96">
        <v>0</v>
      </c>
      <c r="M600" s="96">
        <v>0</v>
      </c>
      <c r="N600" s="97"/>
      <c r="O600" s="96">
        <v>151523.318279253</v>
      </c>
      <c r="P600" s="96">
        <v>0</v>
      </c>
      <c r="Q600" s="96">
        <v>0</v>
      </c>
      <c r="R600" s="96">
        <v>151523.318279253</v>
      </c>
      <c r="S600" s="96">
        <v>0</v>
      </c>
      <c r="T600" s="79"/>
      <c r="U600" s="78" t="s">
        <v>120</v>
      </c>
      <c r="V600" s="78" t="s">
        <v>100</v>
      </c>
      <c r="W600" s="77" t="s">
        <v>265</v>
      </c>
      <c r="X600" s="77"/>
      <c r="Y600" s="77" t="s">
        <v>683</v>
      </c>
      <c r="Z600" s="78" t="s">
        <v>101</v>
      </c>
      <c r="AA600" s="98">
        <v>96001</v>
      </c>
      <c r="AB600" s="77" t="s">
        <v>102</v>
      </c>
      <c r="AC600" s="77" t="s">
        <v>301</v>
      </c>
      <c r="AD600" s="77" t="s">
        <v>109</v>
      </c>
    </row>
    <row r="601" spans="2:30" x14ac:dyDescent="0.35">
      <c r="B601" s="77">
        <v>104712</v>
      </c>
      <c r="C601" s="77" t="s">
        <v>1485</v>
      </c>
      <c r="D601" s="77">
        <v>2020</v>
      </c>
      <c r="E601" s="77"/>
      <c r="F601" s="96">
        <v>58586.351999999999</v>
      </c>
      <c r="G601" s="78" t="s">
        <v>1561</v>
      </c>
      <c r="H601" s="77"/>
      <c r="I601" s="96">
        <v>0</v>
      </c>
      <c r="J601" s="96">
        <v>0</v>
      </c>
      <c r="K601" s="96">
        <v>0</v>
      </c>
      <c r="L601" s="96">
        <v>0</v>
      </c>
      <c r="M601" s="96">
        <v>58586.351999999999</v>
      </c>
      <c r="N601" s="97"/>
      <c r="O601" s="96">
        <v>0</v>
      </c>
      <c r="P601" s="96">
        <v>0</v>
      </c>
      <c r="Q601" s="96">
        <v>5555.44</v>
      </c>
      <c r="R601" s="96">
        <v>5555.44</v>
      </c>
      <c r="S601" s="96">
        <v>53030.911999999997</v>
      </c>
      <c r="T601" s="79"/>
      <c r="U601" s="78" t="s">
        <v>120</v>
      </c>
      <c r="V601" s="78" t="s">
        <v>100</v>
      </c>
      <c r="W601" s="77" t="s">
        <v>1211</v>
      </c>
      <c r="X601" s="77"/>
      <c r="Y601" s="77" t="s">
        <v>872</v>
      </c>
      <c r="Z601" s="78" t="s">
        <v>101</v>
      </c>
      <c r="AA601" s="98">
        <v>95501</v>
      </c>
      <c r="AB601" s="77" t="s">
        <v>122</v>
      </c>
      <c r="AC601" s="77" t="s">
        <v>106</v>
      </c>
      <c r="AD601" s="77" t="s">
        <v>107</v>
      </c>
    </row>
    <row r="602" spans="2:30" x14ac:dyDescent="0.35">
      <c r="B602" s="77">
        <v>104560</v>
      </c>
      <c r="C602" s="77" t="s">
        <v>1251</v>
      </c>
      <c r="D602" s="77">
        <v>2020</v>
      </c>
      <c r="E602" s="77"/>
      <c r="F602" s="96">
        <v>384767.17311085702</v>
      </c>
      <c r="G602" s="78" t="s">
        <v>1561</v>
      </c>
      <c r="H602" s="77"/>
      <c r="I602" s="96">
        <v>0</v>
      </c>
      <c r="J602" s="96">
        <v>0</v>
      </c>
      <c r="K602" s="96">
        <v>319.57831085703299</v>
      </c>
      <c r="L602" s="96">
        <v>384447.59480000002</v>
      </c>
      <c r="M602" s="96">
        <v>0</v>
      </c>
      <c r="N602" s="97"/>
      <c r="O602" s="96">
        <v>0</v>
      </c>
      <c r="P602" s="96">
        <v>0</v>
      </c>
      <c r="Q602" s="96">
        <v>0</v>
      </c>
      <c r="R602" s="96">
        <v>0</v>
      </c>
      <c r="S602" s="96">
        <v>384767.17311085702</v>
      </c>
      <c r="T602" s="79"/>
      <c r="U602" s="78" t="s">
        <v>120</v>
      </c>
      <c r="V602" s="78" t="s">
        <v>100</v>
      </c>
      <c r="W602" s="77" t="s">
        <v>1486</v>
      </c>
      <c r="X602" s="77"/>
      <c r="Y602" s="77" t="s">
        <v>926</v>
      </c>
      <c r="Z602" s="78" t="s">
        <v>927</v>
      </c>
      <c r="AA602" s="98">
        <v>50010</v>
      </c>
      <c r="AB602" s="77" t="s">
        <v>151</v>
      </c>
      <c r="AC602" s="77" t="s">
        <v>114</v>
      </c>
      <c r="AD602" s="77" t="s">
        <v>115</v>
      </c>
    </row>
    <row r="603" spans="2:30" x14ac:dyDescent="0.35">
      <c r="B603" s="77">
        <v>104709</v>
      </c>
      <c r="C603" s="77" t="s">
        <v>1487</v>
      </c>
      <c r="D603" s="77">
        <v>2020</v>
      </c>
      <c r="E603" s="77"/>
      <c r="F603" s="96">
        <v>5440.9414399999996</v>
      </c>
      <c r="G603" s="78" t="s">
        <v>1561</v>
      </c>
      <c r="H603" s="77"/>
      <c r="I603" s="96">
        <v>5440.9414399999996</v>
      </c>
      <c r="J603" s="96">
        <v>0</v>
      </c>
      <c r="K603" s="96">
        <v>0</v>
      </c>
      <c r="L603" s="96">
        <v>0</v>
      </c>
      <c r="M603" s="96">
        <v>0</v>
      </c>
      <c r="N603" s="97"/>
      <c r="O603" s="96">
        <v>5440.9414399999996</v>
      </c>
      <c r="P603" s="96">
        <v>0</v>
      </c>
      <c r="Q603" s="96">
        <v>0</v>
      </c>
      <c r="R603" s="96">
        <v>5440.9414399999996</v>
      </c>
      <c r="S603" s="96">
        <v>0</v>
      </c>
      <c r="T603" s="79"/>
      <c r="U603" s="78" t="s">
        <v>120</v>
      </c>
      <c r="V603" s="78" t="s">
        <v>100</v>
      </c>
      <c r="W603" s="77" t="s">
        <v>453</v>
      </c>
      <c r="X603" s="77"/>
      <c r="Y603" s="77" t="s">
        <v>1184</v>
      </c>
      <c r="Z603" s="78" t="s">
        <v>101</v>
      </c>
      <c r="AA603" s="98">
        <v>93561</v>
      </c>
      <c r="AB603" s="77" t="s">
        <v>612</v>
      </c>
      <c r="AC603" s="77" t="s">
        <v>0</v>
      </c>
      <c r="AD603" s="77" t="s">
        <v>111</v>
      </c>
    </row>
    <row r="604" spans="2:30" x14ac:dyDescent="0.35">
      <c r="B604" s="77">
        <v>104669</v>
      </c>
      <c r="C604" s="77" t="s">
        <v>1313</v>
      </c>
      <c r="D604" s="77">
        <v>2020</v>
      </c>
      <c r="E604" s="77"/>
      <c r="F604" s="96">
        <v>9527.0661712000001</v>
      </c>
      <c r="G604" s="78" t="s">
        <v>1561</v>
      </c>
      <c r="H604" s="77"/>
      <c r="I604" s="96">
        <v>9527.0661712000001</v>
      </c>
      <c r="J604" s="96">
        <v>0</v>
      </c>
      <c r="K604" s="96">
        <v>0</v>
      </c>
      <c r="L604" s="96">
        <v>0</v>
      </c>
      <c r="M604" s="96">
        <v>0</v>
      </c>
      <c r="N604" s="97"/>
      <c r="O604" s="96">
        <v>0</v>
      </c>
      <c r="P604" s="96">
        <v>0</v>
      </c>
      <c r="Q604" s="96">
        <v>0</v>
      </c>
      <c r="R604" s="96">
        <v>0</v>
      </c>
      <c r="S604" s="96">
        <v>9527.0661712000001</v>
      </c>
      <c r="T604" s="79"/>
      <c r="U604" s="78" t="s">
        <v>100</v>
      </c>
      <c r="V604" s="78" t="s">
        <v>100</v>
      </c>
      <c r="W604" s="77"/>
      <c r="X604" s="77"/>
      <c r="Y604" s="77" t="s">
        <v>334</v>
      </c>
      <c r="Z604" s="78" t="s">
        <v>101</v>
      </c>
      <c r="AA604" s="98">
        <v>96080</v>
      </c>
      <c r="AB604" s="77" t="s">
        <v>858</v>
      </c>
      <c r="AC604" s="77" t="s">
        <v>0</v>
      </c>
      <c r="AD604" s="77" t="s">
        <v>111</v>
      </c>
    </row>
    <row r="605" spans="2:30" x14ac:dyDescent="0.35">
      <c r="B605" s="77">
        <v>104198</v>
      </c>
      <c r="C605" s="77" t="s">
        <v>928</v>
      </c>
      <c r="D605" s="77">
        <v>2020</v>
      </c>
      <c r="E605" s="77"/>
      <c r="F605" s="96">
        <v>15388.900414399999</v>
      </c>
      <c r="G605" s="78" t="s">
        <v>1561</v>
      </c>
      <c r="H605" s="77"/>
      <c r="I605" s="96">
        <v>15388.900414399999</v>
      </c>
      <c r="J605" s="96">
        <v>0</v>
      </c>
      <c r="K605" s="96">
        <v>0</v>
      </c>
      <c r="L605" s="96">
        <v>0</v>
      </c>
      <c r="M605" s="96">
        <v>0</v>
      </c>
      <c r="N605" s="97"/>
      <c r="O605" s="96">
        <v>0</v>
      </c>
      <c r="P605" s="96">
        <v>0</v>
      </c>
      <c r="Q605" s="96">
        <v>0</v>
      </c>
      <c r="R605" s="96">
        <v>0</v>
      </c>
      <c r="S605" s="96">
        <v>15388.900414399999</v>
      </c>
      <c r="T605" s="79"/>
      <c r="U605" s="78" t="s">
        <v>100</v>
      </c>
      <c r="V605" s="78" t="s">
        <v>100</v>
      </c>
      <c r="W605" s="77"/>
      <c r="X605" s="77"/>
      <c r="Y605" s="77"/>
      <c r="Z605" s="78"/>
      <c r="AA605" s="78"/>
      <c r="AB605" s="77" t="s">
        <v>238</v>
      </c>
      <c r="AC605" s="77" t="s">
        <v>0</v>
      </c>
      <c r="AD605" s="77" t="s">
        <v>111</v>
      </c>
    </row>
    <row r="606" spans="2:30" x14ac:dyDescent="0.35">
      <c r="B606" s="77">
        <v>100265</v>
      </c>
      <c r="C606" s="77" t="s">
        <v>929</v>
      </c>
      <c r="D606" s="77">
        <v>2020</v>
      </c>
      <c r="E606" s="77"/>
      <c r="F606" s="96">
        <v>287203.82424599997</v>
      </c>
      <c r="G606" s="78" t="s">
        <v>1561</v>
      </c>
      <c r="H606" s="77"/>
      <c r="I606" s="96">
        <v>8341.8242460000001</v>
      </c>
      <c r="J606" s="96">
        <v>278862</v>
      </c>
      <c r="K606" s="96">
        <v>0</v>
      </c>
      <c r="L606" s="96">
        <v>0</v>
      </c>
      <c r="M606" s="96">
        <v>0</v>
      </c>
      <c r="N606" s="97"/>
      <c r="O606" s="96">
        <v>0</v>
      </c>
      <c r="P606" s="96">
        <v>0</v>
      </c>
      <c r="Q606" s="96">
        <v>0</v>
      </c>
      <c r="R606" s="96">
        <v>0</v>
      </c>
      <c r="S606" s="96">
        <v>287203.82424599997</v>
      </c>
      <c r="T606" s="79"/>
      <c r="U606" s="78" t="s">
        <v>120</v>
      </c>
      <c r="V606" s="78" t="s">
        <v>100</v>
      </c>
      <c r="W606" s="77" t="s">
        <v>175</v>
      </c>
      <c r="X606" s="77"/>
      <c r="Y606" s="77" t="s">
        <v>311</v>
      </c>
      <c r="Z606" s="78" t="s">
        <v>101</v>
      </c>
      <c r="AA606" s="98">
        <v>93725</v>
      </c>
      <c r="AB606" s="77" t="s">
        <v>189</v>
      </c>
      <c r="AC606" s="77" t="s">
        <v>0</v>
      </c>
      <c r="AD606" s="77" t="s">
        <v>109</v>
      </c>
    </row>
    <row r="607" spans="2:30" x14ac:dyDescent="0.35">
      <c r="B607" s="77">
        <v>100055</v>
      </c>
      <c r="C607" s="77" t="s">
        <v>930</v>
      </c>
      <c r="D607" s="77">
        <v>2020</v>
      </c>
      <c r="E607" s="77"/>
      <c r="F607" s="96">
        <v>298451.51744800003</v>
      </c>
      <c r="G607" s="78" t="s">
        <v>1561</v>
      </c>
      <c r="H607" s="77"/>
      <c r="I607" s="96">
        <v>9249.5174480000005</v>
      </c>
      <c r="J607" s="96">
        <v>289202</v>
      </c>
      <c r="K607" s="96">
        <v>0</v>
      </c>
      <c r="L607" s="96">
        <v>0</v>
      </c>
      <c r="M607" s="96">
        <v>0</v>
      </c>
      <c r="N607" s="97"/>
      <c r="O607" s="96">
        <v>0</v>
      </c>
      <c r="P607" s="96">
        <v>0</v>
      </c>
      <c r="Q607" s="96">
        <v>0</v>
      </c>
      <c r="R607" s="96">
        <v>0</v>
      </c>
      <c r="S607" s="96">
        <v>298451.51744800003</v>
      </c>
      <c r="T607" s="79"/>
      <c r="U607" s="78" t="s">
        <v>120</v>
      </c>
      <c r="V607" s="78" t="s">
        <v>100</v>
      </c>
      <c r="W607" s="77" t="s">
        <v>175</v>
      </c>
      <c r="X607" s="77"/>
      <c r="Y607" s="77" t="s">
        <v>542</v>
      </c>
      <c r="Z607" s="78" t="s">
        <v>101</v>
      </c>
      <c r="AA607" s="98">
        <v>95648</v>
      </c>
      <c r="AB607" s="77" t="s">
        <v>189</v>
      </c>
      <c r="AC607" s="77" t="s">
        <v>0</v>
      </c>
      <c r="AD607" s="77" t="s">
        <v>109</v>
      </c>
    </row>
    <row r="608" spans="2:30" x14ac:dyDescent="0.35">
      <c r="B608" s="77">
        <v>104691</v>
      </c>
      <c r="C608" s="77" t="s">
        <v>931</v>
      </c>
      <c r="D608" s="77">
        <v>2020</v>
      </c>
      <c r="E608" s="77"/>
      <c r="F608" s="96">
        <v>10394.8782864</v>
      </c>
      <c r="G608" s="78" t="s">
        <v>1561</v>
      </c>
      <c r="H608" s="77"/>
      <c r="I608" s="96">
        <v>10394.8782864</v>
      </c>
      <c r="J608" s="96">
        <v>0</v>
      </c>
      <c r="K608" s="96">
        <v>0</v>
      </c>
      <c r="L608" s="96">
        <v>0</v>
      </c>
      <c r="M608" s="96">
        <v>0</v>
      </c>
      <c r="N608" s="97"/>
      <c r="O608" s="96">
        <v>0</v>
      </c>
      <c r="P608" s="96">
        <v>0</v>
      </c>
      <c r="Q608" s="96">
        <v>0</v>
      </c>
      <c r="R608" s="96">
        <v>0</v>
      </c>
      <c r="S608" s="96">
        <v>10394.8782864</v>
      </c>
      <c r="T608" s="79"/>
      <c r="U608" s="78" t="s">
        <v>100</v>
      </c>
      <c r="V608" s="78" t="s">
        <v>100</v>
      </c>
      <c r="W608" s="77"/>
      <c r="X608" s="77"/>
      <c r="Y608" s="77" t="s">
        <v>166</v>
      </c>
      <c r="Z608" s="78" t="s">
        <v>101</v>
      </c>
      <c r="AA608" s="98">
        <v>90744</v>
      </c>
      <c r="AB608" s="77" t="s">
        <v>415</v>
      </c>
      <c r="AC608" s="77" t="s">
        <v>0</v>
      </c>
      <c r="AD608" s="77" t="s">
        <v>111</v>
      </c>
    </row>
    <row r="609" spans="2:30" x14ac:dyDescent="0.35">
      <c r="B609" s="77">
        <v>104056</v>
      </c>
      <c r="C609" s="77" t="s">
        <v>932</v>
      </c>
      <c r="D609" s="77">
        <v>2020</v>
      </c>
      <c r="E609" s="77"/>
      <c r="F609" s="96">
        <v>1252440.2896819999</v>
      </c>
      <c r="G609" s="78" t="s">
        <v>1561</v>
      </c>
      <c r="H609" s="77"/>
      <c r="I609" s="96">
        <v>0</v>
      </c>
      <c r="J609" s="96">
        <v>0</v>
      </c>
      <c r="K609" s="96">
        <v>1184280.0150820001</v>
      </c>
      <c r="L609" s="96">
        <v>68160.274600000004</v>
      </c>
      <c r="M609" s="96">
        <v>0</v>
      </c>
      <c r="N609" s="97"/>
      <c r="O609" s="96">
        <v>0</v>
      </c>
      <c r="P609" s="96">
        <v>1184280.0150820001</v>
      </c>
      <c r="Q609" s="96">
        <v>0</v>
      </c>
      <c r="R609" s="96">
        <v>1184280.0150820001</v>
      </c>
      <c r="S609" s="96">
        <v>68160.274600000004</v>
      </c>
      <c r="T609" s="79"/>
      <c r="U609" s="78" t="s">
        <v>120</v>
      </c>
      <c r="V609" s="78" t="s">
        <v>100</v>
      </c>
      <c r="W609" s="77" t="s">
        <v>220</v>
      </c>
      <c r="X609" s="77"/>
      <c r="Y609" s="77" t="s">
        <v>104</v>
      </c>
      <c r="Z609" s="78" t="s">
        <v>101</v>
      </c>
      <c r="AA609" s="98">
        <v>95834</v>
      </c>
      <c r="AB609" s="77" t="s">
        <v>113</v>
      </c>
      <c r="AC609" s="77" t="s">
        <v>114</v>
      </c>
      <c r="AD609" s="77" t="s">
        <v>115</v>
      </c>
    </row>
    <row r="610" spans="2:30" x14ac:dyDescent="0.35">
      <c r="B610" s="77">
        <v>100387</v>
      </c>
      <c r="C610" s="77" t="s">
        <v>933</v>
      </c>
      <c r="D610" s="77">
        <v>2020</v>
      </c>
      <c r="E610" s="77"/>
      <c r="F610" s="96">
        <v>3763.3567487999999</v>
      </c>
      <c r="G610" s="78" t="s">
        <v>1561</v>
      </c>
      <c r="H610" s="77"/>
      <c r="I610" s="96">
        <v>3763.3567487999999</v>
      </c>
      <c r="J610" s="96">
        <v>0</v>
      </c>
      <c r="K610" s="96">
        <v>0</v>
      </c>
      <c r="L610" s="96">
        <v>0</v>
      </c>
      <c r="M610" s="96">
        <v>0</v>
      </c>
      <c r="N610" s="97"/>
      <c r="O610" s="96">
        <v>0</v>
      </c>
      <c r="P610" s="96">
        <v>0</v>
      </c>
      <c r="Q610" s="96">
        <v>0</v>
      </c>
      <c r="R610" s="96">
        <v>0</v>
      </c>
      <c r="S610" s="96">
        <v>3763.3567487999999</v>
      </c>
      <c r="T610" s="79"/>
      <c r="U610" s="78" t="s">
        <v>100</v>
      </c>
      <c r="V610" s="78" t="s">
        <v>100</v>
      </c>
      <c r="W610" s="77"/>
      <c r="X610" s="77"/>
      <c r="Y610" s="77" t="s">
        <v>124</v>
      </c>
      <c r="Z610" s="78" t="s">
        <v>101</v>
      </c>
      <c r="AA610" s="98">
        <v>92880</v>
      </c>
      <c r="AB610" s="77" t="s">
        <v>102</v>
      </c>
      <c r="AC610" s="77" t="s">
        <v>0</v>
      </c>
      <c r="AD610" s="77" t="s">
        <v>109</v>
      </c>
    </row>
    <row r="611" spans="2:30" x14ac:dyDescent="0.35">
      <c r="B611" s="77">
        <v>100392</v>
      </c>
      <c r="C611" s="77" t="s">
        <v>934</v>
      </c>
      <c r="D611" s="77">
        <v>2020</v>
      </c>
      <c r="E611" s="77"/>
      <c r="F611" s="96">
        <v>56546.485703999999</v>
      </c>
      <c r="G611" s="78" t="s">
        <v>1561</v>
      </c>
      <c r="H611" s="77"/>
      <c r="I611" s="96">
        <v>56546.485703999999</v>
      </c>
      <c r="J611" s="96">
        <v>0</v>
      </c>
      <c r="K611" s="96">
        <v>0</v>
      </c>
      <c r="L611" s="96">
        <v>0</v>
      </c>
      <c r="M611" s="96">
        <v>0</v>
      </c>
      <c r="N611" s="97"/>
      <c r="O611" s="96">
        <v>56546.485703999999</v>
      </c>
      <c r="P611" s="96">
        <v>0</v>
      </c>
      <c r="Q611" s="96">
        <v>0</v>
      </c>
      <c r="R611" s="96">
        <v>56546.485703999999</v>
      </c>
      <c r="S611" s="96">
        <v>0</v>
      </c>
      <c r="T611" s="79"/>
      <c r="U611" s="78" t="s">
        <v>120</v>
      </c>
      <c r="V611" s="78" t="s">
        <v>100</v>
      </c>
      <c r="W611" s="77" t="s">
        <v>232</v>
      </c>
      <c r="X611" s="77"/>
      <c r="Y611" s="77" t="s">
        <v>444</v>
      </c>
      <c r="Z611" s="78" t="s">
        <v>101</v>
      </c>
      <c r="AA611" s="98">
        <v>92504</v>
      </c>
      <c r="AB611" s="77" t="s">
        <v>102</v>
      </c>
      <c r="AC611" s="77" t="s">
        <v>1</v>
      </c>
      <c r="AD611" s="77" t="s">
        <v>109</v>
      </c>
    </row>
    <row r="612" spans="2:30" x14ac:dyDescent="0.35">
      <c r="B612" s="77">
        <v>3056</v>
      </c>
      <c r="C612" s="77" t="s">
        <v>1488</v>
      </c>
      <c r="D612" s="77">
        <v>2020</v>
      </c>
      <c r="E612" s="77"/>
      <c r="F612" s="96">
        <v>472815.86279353697</v>
      </c>
      <c r="G612" s="78" t="s">
        <v>1561</v>
      </c>
      <c r="H612" s="77"/>
      <c r="I612" s="96">
        <v>0</v>
      </c>
      <c r="J612" s="96">
        <v>0</v>
      </c>
      <c r="K612" s="96">
        <v>0</v>
      </c>
      <c r="L612" s="96">
        <v>0</v>
      </c>
      <c r="M612" s="96">
        <v>472815.86279353697</v>
      </c>
      <c r="N612" s="97"/>
      <c r="O612" s="96">
        <v>0</v>
      </c>
      <c r="P612" s="96">
        <v>0</v>
      </c>
      <c r="Q612" s="96">
        <v>472815.86279353802</v>
      </c>
      <c r="R612" s="96">
        <v>472815.86279353802</v>
      </c>
      <c r="S612" s="96">
        <v>-4.5E-10</v>
      </c>
      <c r="T612" s="79"/>
      <c r="U612" s="78" t="s">
        <v>120</v>
      </c>
      <c r="V612" s="78" t="s">
        <v>100</v>
      </c>
      <c r="W612" s="77" t="s">
        <v>232</v>
      </c>
      <c r="X612" s="77"/>
      <c r="Y612" s="77" t="s">
        <v>444</v>
      </c>
      <c r="Z612" s="78" t="s">
        <v>101</v>
      </c>
      <c r="AA612" s="98">
        <v>92501</v>
      </c>
      <c r="AB612" s="77" t="s">
        <v>122</v>
      </c>
      <c r="AC612" s="77" t="s">
        <v>106</v>
      </c>
      <c r="AD612" s="77" t="s">
        <v>107</v>
      </c>
    </row>
    <row r="613" spans="2:30" x14ac:dyDescent="0.35">
      <c r="B613" s="77">
        <v>104037</v>
      </c>
      <c r="C613" s="77" t="s">
        <v>935</v>
      </c>
      <c r="D613" s="77">
        <v>2020</v>
      </c>
      <c r="E613" s="77"/>
      <c r="F613" s="96">
        <v>267617.10371200001</v>
      </c>
      <c r="G613" s="78" t="s">
        <v>1561</v>
      </c>
      <c r="H613" s="77"/>
      <c r="I613" s="96">
        <v>0</v>
      </c>
      <c r="J613" s="96">
        <v>0</v>
      </c>
      <c r="K613" s="96">
        <v>252192.865712</v>
      </c>
      <c r="L613" s="96">
        <v>15424.237999999999</v>
      </c>
      <c r="M613" s="96">
        <v>0</v>
      </c>
      <c r="N613" s="97"/>
      <c r="O613" s="96">
        <v>0</v>
      </c>
      <c r="P613" s="96">
        <v>252192.865712</v>
      </c>
      <c r="Q613" s="96">
        <v>0</v>
      </c>
      <c r="R613" s="96">
        <v>252192.865712</v>
      </c>
      <c r="S613" s="96">
        <v>15424.237999999999</v>
      </c>
      <c r="T613" s="79"/>
      <c r="U613" s="78" t="s">
        <v>120</v>
      </c>
      <c r="V613" s="78" t="s">
        <v>100</v>
      </c>
      <c r="W613" s="77" t="s">
        <v>153</v>
      </c>
      <c r="X613" s="77"/>
      <c r="Y613" s="77" t="s">
        <v>328</v>
      </c>
      <c r="Z613" s="78" t="s">
        <v>101</v>
      </c>
      <c r="AA613" s="98">
        <v>95050</v>
      </c>
      <c r="AB613" s="77" t="s">
        <v>113</v>
      </c>
      <c r="AC613" s="77" t="s">
        <v>114</v>
      </c>
      <c r="AD613" s="77" t="s">
        <v>115</v>
      </c>
    </row>
    <row r="614" spans="2:30" x14ac:dyDescent="0.35">
      <c r="B614" s="77">
        <v>100196</v>
      </c>
      <c r="C614" s="77" t="s">
        <v>1252</v>
      </c>
      <c r="D614" s="77">
        <v>2020</v>
      </c>
      <c r="E614" s="77"/>
      <c r="F614" s="96">
        <v>448.51038041510401</v>
      </c>
      <c r="G614" s="78" t="s">
        <v>1561</v>
      </c>
      <c r="H614" s="77"/>
      <c r="I614" s="96">
        <v>448.51038041510401</v>
      </c>
      <c r="J614" s="96">
        <v>0</v>
      </c>
      <c r="K614" s="96">
        <v>0</v>
      </c>
      <c r="L614" s="96">
        <v>0</v>
      </c>
      <c r="M614" s="96">
        <v>0</v>
      </c>
      <c r="N614" s="97"/>
      <c r="O614" s="96">
        <v>0</v>
      </c>
      <c r="P614" s="96">
        <v>0</v>
      </c>
      <c r="Q614" s="96">
        <v>0</v>
      </c>
      <c r="R614" s="96">
        <v>0</v>
      </c>
      <c r="S614" s="96">
        <v>448.51038041510401</v>
      </c>
      <c r="T614" s="79"/>
      <c r="U614" s="78" t="s">
        <v>100</v>
      </c>
      <c r="V614" s="78" t="s">
        <v>100</v>
      </c>
      <c r="W614" s="77"/>
      <c r="X614" s="77"/>
      <c r="Y614" s="77" t="s">
        <v>839</v>
      </c>
      <c r="Z614" s="78" t="s">
        <v>101</v>
      </c>
      <c r="AA614" s="98">
        <v>91910</v>
      </c>
      <c r="AB614" s="77" t="s">
        <v>936</v>
      </c>
      <c r="AC614" s="77" t="s">
        <v>0</v>
      </c>
      <c r="AD614" s="77" t="s">
        <v>111</v>
      </c>
    </row>
    <row r="615" spans="2:30" x14ac:dyDescent="0.35">
      <c r="B615" s="77">
        <v>101702</v>
      </c>
      <c r="C615" s="77" t="s">
        <v>937</v>
      </c>
      <c r="D615" s="77">
        <v>2020</v>
      </c>
      <c r="E615" s="77"/>
      <c r="F615" s="96">
        <v>134322.12848032301</v>
      </c>
      <c r="G615" s="78" t="s">
        <v>1561</v>
      </c>
      <c r="H615" s="77"/>
      <c r="I615" s="96">
        <v>3214.6417603230002</v>
      </c>
      <c r="J615" s="96">
        <v>131107.48671999999</v>
      </c>
      <c r="K615" s="96">
        <v>0</v>
      </c>
      <c r="L615" s="96">
        <v>0</v>
      </c>
      <c r="M615" s="96">
        <v>0</v>
      </c>
      <c r="N615" s="97"/>
      <c r="O615" s="96">
        <v>0</v>
      </c>
      <c r="P615" s="96">
        <v>0</v>
      </c>
      <c r="Q615" s="96">
        <v>0</v>
      </c>
      <c r="R615" s="96">
        <v>0</v>
      </c>
      <c r="S615" s="96">
        <v>134322.12848032301</v>
      </c>
      <c r="T615" s="79"/>
      <c r="U615" s="78" t="s">
        <v>120</v>
      </c>
      <c r="V615" s="78" t="s">
        <v>100</v>
      </c>
      <c r="W615" s="77" t="s">
        <v>1339</v>
      </c>
      <c r="X615" s="77"/>
      <c r="Y615" s="77" t="s">
        <v>938</v>
      </c>
      <c r="Z615" s="78" t="s">
        <v>101</v>
      </c>
      <c r="AA615" s="98">
        <v>96094</v>
      </c>
      <c r="AB615" s="77" t="s">
        <v>939</v>
      </c>
      <c r="AC615" s="77" t="s">
        <v>0</v>
      </c>
      <c r="AD615" s="77" t="s">
        <v>111</v>
      </c>
    </row>
    <row r="616" spans="2:30" x14ac:dyDescent="0.35">
      <c r="B616" s="77">
        <v>3057</v>
      </c>
      <c r="C616" s="77" t="s">
        <v>1489</v>
      </c>
      <c r="D616" s="77">
        <v>2020</v>
      </c>
      <c r="E616" s="77"/>
      <c r="F616" s="96">
        <v>47532.070787999997</v>
      </c>
      <c r="G616" s="78" t="s">
        <v>1561</v>
      </c>
      <c r="H616" s="77"/>
      <c r="I616" s="96">
        <v>0</v>
      </c>
      <c r="J616" s="96">
        <v>0</v>
      </c>
      <c r="K616" s="96">
        <v>0</v>
      </c>
      <c r="L616" s="96">
        <v>0</v>
      </c>
      <c r="M616" s="96">
        <v>47532.070787999997</v>
      </c>
      <c r="N616" s="97"/>
      <c r="O616" s="96">
        <v>0</v>
      </c>
      <c r="P616" s="96">
        <v>0</v>
      </c>
      <c r="Q616" s="96">
        <v>47532.070787999997</v>
      </c>
      <c r="R616" s="96">
        <v>47532.070787999997</v>
      </c>
      <c r="S616" s="96">
        <v>0</v>
      </c>
      <c r="T616" s="79"/>
      <c r="U616" s="78" t="s">
        <v>120</v>
      </c>
      <c r="V616" s="78" t="s">
        <v>100</v>
      </c>
      <c r="W616" s="77" t="s">
        <v>1339</v>
      </c>
      <c r="X616" s="77"/>
      <c r="Y616" s="77" t="s">
        <v>814</v>
      </c>
      <c r="Z616" s="78" t="s">
        <v>101</v>
      </c>
      <c r="AA616" s="98">
        <v>95747</v>
      </c>
      <c r="AB616" s="77" t="s">
        <v>122</v>
      </c>
      <c r="AC616" s="77" t="s">
        <v>106</v>
      </c>
      <c r="AD616" s="77" t="s">
        <v>107</v>
      </c>
    </row>
    <row r="617" spans="2:30" x14ac:dyDescent="0.35">
      <c r="B617" s="77">
        <v>101270</v>
      </c>
      <c r="C617" s="77" t="s">
        <v>940</v>
      </c>
      <c r="D617" s="77">
        <v>2020</v>
      </c>
      <c r="E617" s="77"/>
      <c r="F617" s="96">
        <v>131224.98415159999</v>
      </c>
      <c r="G617" s="78" t="s">
        <v>1561</v>
      </c>
      <c r="H617" s="77"/>
      <c r="I617" s="96">
        <v>131224.98415159999</v>
      </c>
      <c r="J617" s="96">
        <v>0</v>
      </c>
      <c r="K617" s="96">
        <v>0</v>
      </c>
      <c r="L617" s="96">
        <v>0</v>
      </c>
      <c r="M617" s="96">
        <v>0</v>
      </c>
      <c r="N617" s="97"/>
      <c r="O617" s="96">
        <v>131224.98415159999</v>
      </c>
      <c r="P617" s="96">
        <v>0</v>
      </c>
      <c r="Q617" s="96">
        <v>0</v>
      </c>
      <c r="R617" s="96">
        <v>131224.98415159999</v>
      </c>
      <c r="S617" s="96">
        <v>0</v>
      </c>
      <c r="T617" s="79"/>
      <c r="U617" s="78" t="s">
        <v>120</v>
      </c>
      <c r="V617" s="78" t="s">
        <v>100</v>
      </c>
      <c r="W617" s="77" t="s">
        <v>1339</v>
      </c>
      <c r="X617" s="77"/>
      <c r="Y617" s="77" t="s">
        <v>814</v>
      </c>
      <c r="Z617" s="78" t="s">
        <v>101</v>
      </c>
      <c r="AA617" s="98">
        <v>95747</v>
      </c>
      <c r="AB617" s="77" t="s">
        <v>102</v>
      </c>
      <c r="AC617" s="77" t="s">
        <v>1</v>
      </c>
      <c r="AD617" s="77" t="s">
        <v>109</v>
      </c>
    </row>
    <row r="618" spans="2:30" x14ac:dyDescent="0.35">
      <c r="B618" s="77">
        <v>104861</v>
      </c>
      <c r="C618" s="77" t="s">
        <v>1490</v>
      </c>
      <c r="D618" s="77">
        <v>2020</v>
      </c>
      <c r="E618" s="77"/>
      <c r="F618" s="96">
        <v>22448.083261504002</v>
      </c>
      <c r="G618" s="78" t="s">
        <v>1561</v>
      </c>
      <c r="H618" s="77"/>
      <c r="I618" s="96">
        <v>0</v>
      </c>
      <c r="J618" s="96">
        <v>0</v>
      </c>
      <c r="K618" s="96">
        <v>22448.083261504002</v>
      </c>
      <c r="L618" s="96">
        <v>0</v>
      </c>
      <c r="M618" s="96">
        <v>0</v>
      </c>
      <c r="N618" s="97"/>
      <c r="O618" s="96">
        <v>0</v>
      </c>
      <c r="P618" s="96">
        <v>0</v>
      </c>
      <c r="Q618" s="96">
        <v>0</v>
      </c>
      <c r="R618" s="96">
        <v>0</v>
      </c>
      <c r="S618" s="96">
        <v>22448.083261504002</v>
      </c>
      <c r="T618" s="79"/>
      <c r="U618" s="78" t="s">
        <v>100</v>
      </c>
      <c r="V618" s="78" t="s">
        <v>100</v>
      </c>
      <c r="W618" s="77"/>
      <c r="X618" s="77"/>
      <c r="Y618" s="77" t="s">
        <v>1491</v>
      </c>
      <c r="Z618" s="78" t="s">
        <v>282</v>
      </c>
      <c r="AA618" s="98">
        <v>76008</v>
      </c>
      <c r="AB618" s="77" t="s">
        <v>179</v>
      </c>
      <c r="AC618" s="77" t="s">
        <v>205</v>
      </c>
      <c r="AD618" s="77" t="s">
        <v>206</v>
      </c>
    </row>
    <row r="619" spans="2:30" x14ac:dyDescent="0.35">
      <c r="B619" s="77">
        <v>3058</v>
      </c>
      <c r="C619" s="77" t="s">
        <v>1492</v>
      </c>
      <c r="D619" s="77">
        <v>2020</v>
      </c>
      <c r="E619" s="77"/>
      <c r="F619" s="96">
        <v>387709.02460144501</v>
      </c>
      <c r="G619" s="78" t="s">
        <v>1561</v>
      </c>
      <c r="H619" s="77"/>
      <c r="I619" s="96">
        <v>0</v>
      </c>
      <c r="J619" s="96">
        <v>0</v>
      </c>
      <c r="K619" s="96">
        <v>0</v>
      </c>
      <c r="L619" s="96">
        <v>0</v>
      </c>
      <c r="M619" s="96">
        <v>387709.02460144501</v>
      </c>
      <c r="N619" s="97"/>
      <c r="O619" s="96">
        <v>0</v>
      </c>
      <c r="P619" s="96">
        <v>0</v>
      </c>
      <c r="Q619" s="96">
        <v>52075.941633526403</v>
      </c>
      <c r="R619" s="96">
        <v>52075.941633526403</v>
      </c>
      <c r="S619" s="96">
        <v>335633.08296791802</v>
      </c>
      <c r="T619" s="79"/>
      <c r="U619" s="78" t="s">
        <v>120</v>
      </c>
      <c r="V619" s="78" t="s">
        <v>100</v>
      </c>
      <c r="W619" s="77" t="s">
        <v>265</v>
      </c>
      <c r="X619" s="77"/>
      <c r="Y619" s="77" t="s">
        <v>104</v>
      </c>
      <c r="Z619" s="78" t="s">
        <v>101</v>
      </c>
      <c r="AA619" s="98">
        <v>95817</v>
      </c>
      <c r="AB619" s="77" t="s">
        <v>297</v>
      </c>
      <c r="AC619" s="77" t="s">
        <v>106</v>
      </c>
      <c r="AD619" s="77" t="s">
        <v>107</v>
      </c>
    </row>
    <row r="620" spans="2:30" x14ac:dyDescent="0.35">
      <c r="B620" s="77">
        <v>104352</v>
      </c>
      <c r="C620" s="77" t="s">
        <v>941</v>
      </c>
      <c r="D620" s="77">
        <v>2020</v>
      </c>
      <c r="E620" s="77"/>
      <c r="F620" s="96">
        <v>2075084.0136766001</v>
      </c>
      <c r="G620" s="78" t="s">
        <v>1561</v>
      </c>
      <c r="H620" s="77"/>
      <c r="I620" s="96">
        <v>0</v>
      </c>
      <c r="J620" s="96">
        <v>0</v>
      </c>
      <c r="K620" s="96">
        <v>2043644.33188</v>
      </c>
      <c r="L620" s="96">
        <v>31439.681796600002</v>
      </c>
      <c r="M620" s="96">
        <v>0</v>
      </c>
      <c r="N620" s="97"/>
      <c r="O620" s="96">
        <v>0</v>
      </c>
      <c r="P620" s="96">
        <v>0</v>
      </c>
      <c r="Q620" s="96">
        <v>0</v>
      </c>
      <c r="R620" s="96">
        <v>0</v>
      </c>
      <c r="S620" s="96">
        <v>2075084.0136766001</v>
      </c>
      <c r="T620" s="79"/>
      <c r="U620" s="78" t="s">
        <v>120</v>
      </c>
      <c r="V620" s="78" t="s">
        <v>100</v>
      </c>
      <c r="W620" s="77" t="s">
        <v>265</v>
      </c>
      <c r="X620" s="77"/>
      <c r="Y620" s="77" t="s">
        <v>104</v>
      </c>
      <c r="Z620" s="78" t="s">
        <v>101</v>
      </c>
      <c r="AA620" s="98">
        <v>95817</v>
      </c>
      <c r="AB620" s="77" t="s">
        <v>363</v>
      </c>
      <c r="AC620" s="77" t="s">
        <v>205</v>
      </c>
      <c r="AD620" s="77" t="s">
        <v>206</v>
      </c>
    </row>
    <row r="621" spans="2:30" x14ac:dyDescent="0.35">
      <c r="B621" s="77">
        <v>100130</v>
      </c>
      <c r="C621" s="77" t="s">
        <v>942</v>
      </c>
      <c r="D621" s="77">
        <v>2020</v>
      </c>
      <c r="E621" s="77"/>
      <c r="F621" s="96">
        <v>119672.5927998</v>
      </c>
      <c r="G621" s="78" t="s">
        <v>1561</v>
      </c>
      <c r="H621" s="77"/>
      <c r="I621" s="96">
        <v>113865.38576980001</v>
      </c>
      <c r="J621" s="96">
        <v>5807.2070299999996</v>
      </c>
      <c r="K621" s="96">
        <v>0</v>
      </c>
      <c r="L621" s="96">
        <v>0</v>
      </c>
      <c r="M621" s="96">
        <v>0</v>
      </c>
      <c r="N621" s="97"/>
      <c r="O621" s="96">
        <v>113865.38576980001</v>
      </c>
      <c r="P621" s="96">
        <v>0</v>
      </c>
      <c r="Q621" s="96">
        <v>0</v>
      </c>
      <c r="R621" s="96">
        <v>113865.38576980001</v>
      </c>
      <c r="S621" s="96">
        <v>5807.2070299999996</v>
      </c>
      <c r="T621" s="79"/>
      <c r="U621" s="78" t="s">
        <v>120</v>
      </c>
      <c r="V621" s="78" t="s">
        <v>100</v>
      </c>
      <c r="W621" s="77" t="s">
        <v>265</v>
      </c>
      <c r="X621" s="77"/>
      <c r="Y621" s="77" t="s">
        <v>178</v>
      </c>
      <c r="Z621" s="78" t="s">
        <v>101</v>
      </c>
      <c r="AA621" s="98">
        <v>95758</v>
      </c>
      <c r="AB621" s="77" t="s">
        <v>102</v>
      </c>
      <c r="AC621" s="77" t="s">
        <v>301</v>
      </c>
      <c r="AD621" s="77" t="s">
        <v>103</v>
      </c>
    </row>
    <row r="622" spans="2:30" x14ac:dyDescent="0.35">
      <c r="B622" s="77">
        <v>100365</v>
      </c>
      <c r="C622" s="77" t="s">
        <v>943</v>
      </c>
      <c r="D622" s="77">
        <v>2020</v>
      </c>
      <c r="E622" s="77"/>
      <c r="F622" s="96">
        <v>1415029.4683000001</v>
      </c>
      <c r="G622" s="78" t="s">
        <v>1561</v>
      </c>
      <c r="H622" s="77"/>
      <c r="I622" s="96">
        <v>1336679.9683000001</v>
      </c>
      <c r="J622" s="96">
        <v>78349.5</v>
      </c>
      <c r="K622" s="96">
        <v>0</v>
      </c>
      <c r="L622" s="96">
        <v>0</v>
      </c>
      <c r="M622" s="96">
        <v>0</v>
      </c>
      <c r="N622" s="97"/>
      <c r="O622" s="96">
        <v>1336679.9683000001</v>
      </c>
      <c r="P622" s="96">
        <v>0</v>
      </c>
      <c r="Q622" s="96">
        <v>0</v>
      </c>
      <c r="R622" s="96">
        <v>1336679.9683000001</v>
      </c>
      <c r="S622" s="96">
        <v>78349.5</v>
      </c>
      <c r="T622" s="79"/>
      <c r="U622" s="78" t="s">
        <v>120</v>
      </c>
      <c r="V622" s="78" t="s">
        <v>100</v>
      </c>
      <c r="W622" s="77" t="s">
        <v>265</v>
      </c>
      <c r="X622" s="77"/>
      <c r="Y622" s="77" t="s">
        <v>944</v>
      </c>
      <c r="Z622" s="78" t="s">
        <v>101</v>
      </c>
      <c r="AA622" s="98">
        <v>95638</v>
      </c>
      <c r="AB622" s="77" t="s">
        <v>102</v>
      </c>
      <c r="AC622" s="77" t="s">
        <v>1</v>
      </c>
      <c r="AD622" s="77" t="s">
        <v>109</v>
      </c>
    </row>
    <row r="623" spans="2:30" x14ac:dyDescent="0.35">
      <c r="B623" s="77">
        <v>100252</v>
      </c>
      <c r="C623" s="77" t="s">
        <v>945</v>
      </c>
      <c r="D623" s="77">
        <v>2020</v>
      </c>
      <c r="E623" s="77"/>
      <c r="F623" s="96">
        <v>322230.05584497598</v>
      </c>
      <c r="G623" s="78" t="s">
        <v>1561</v>
      </c>
      <c r="H623" s="77"/>
      <c r="I623" s="96">
        <v>322230.05584497598</v>
      </c>
      <c r="J623" s="96">
        <v>0</v>
      </c>
      <c r="K623" s="96">
        <v>0</v>
      </c>
      <c r="L623" s="96">
        <v>0</v>
      </c>
      <c r="M623" s="96">
        <v>0</v>
      </c>
      <c r="N623" s="97"/>
      <c r="O623" s="96">
        <v>322230.05584497598</v>
      </c>
      <c r="P623" s="96">
        <v>0</v>
      </c>
      <c r="Q623" s="96">
        <v>0</v>
      </c>
      <c r="R623" s="96">
        <v>322230.05584497598</v>
      </c>
      <c r="S623" s="96">
        <v>0</v>
      </c>
      <c r="T623" s="79"/>
      <c r="U623" s="78" t="s">
        <v>120</v>
      </c>
      <c r="V623" s="78" t="s">
        <v>100</v>
      </c>
      <c r="W623" s="77" t="s">
        <v>265</v>
      </c>
      <c r="X623" s="77"/>
      <c r="Y623" s="77" t="s">
        <v>104</v>
      </c>
      <c r="Z623" s="78" t="s">
        <v>101</v>
      </c>
      <c r="AA623" s="98">
        <v>95826</v>
      </c>
      <c r="AB623" s="77" t="s">
        <v>102</v>
      </c>
      <c r="AC623" s="77" t="s">
        <v>301</v>
      </c>
      <c r="AD623" s="77" t="s">
        <v>103</v>
      </c>
    </row>
    <row r="624" spans="2:30" x14ac:dyDescent="0.35">
      <c r="B624" s="77">
        <v>100125</v>
      </c>
      <c r="C624" s="77" t="s">
        <v>946</v>
      </c>
      <c r="D624" s="77">
        <v>2020</v>
      </c>
      <c r="E624" s="77"/>
      <c r="F624" s="96">
        <v>246703.89253215</v>
      </c>
      <c r="G624" s="78" t="s">
        <v>1561</v>
      </c>
      <c r="H624" s="77"/>
      <c r="I624" s="96">
        <v>246703.89253215</v>
      </c>
      <c r="J624" s="96">
        <v>0</v>
      </c>
      <c r="K624" s="96">
        <v>0</v>
      </c>
      <c r="L624" s="96">
        <v>0</v>
      </c>
      <c r="M624" s="96">
        <v>0</v>
      </c>
      <c r="N624" s="97"/>
      <c r="O624" s="96">
        <v>246703.89253215</v>
      </c>
      <c r="P624" s="96">
        <v>0</v>
      </c>
      <c r="Q624" s="96">
        <v>0</v>
      </c>
      <c r="R624" s="96">
        <v>246703.89253215</v>
      </c>
      <c r="S624" s="96">
        <v>0</v>
      </c>
      <c r="T624" s="79"/>
      <c r="U624" s="78" t="s">
        <v>120</v>
      </c>
      <c r="V624" s="78" t="s">
        <v>100</v>
      </c>
      <c r="W624" s="77" t="s">
        <v>265</v>
      </c>
      <c r="X624" s="77"/>
      <c r="Y624" s="77" t="s">
        <v>104</v>
      </c>
      <c r="Z624" s="78" t="s">
        <v>101</v>
      </c>
      <c r="AA624" s="98">
        <v>95824</v>
      </c>
      <c r="AB624" s="77" t="s">
        <v>102</v>
      </c>
      <c r="AC624" s="77" t="s">
        <v>301</v>
      </c>
      <c r="AD624" s="77" t="s">
        <v>109</v>
      </c>
    </row>
    <row r="625" spans="2:30" x14ac:dyDescent="0.35">
      <c r="B625" s="77">
        <v>104632</v>
      </c>
      <c r="C625" s="77" t="s">
        <v>947</v>
      </c>
      <c r="D625" s="77">
        <v>2020</v>
      </c>
      <c r="E625" s="77"/>
      <c r="F625" s="96">
        <v>15085.8327584</v>
      </c>
      <c r="G625" s="78" t="s">
        <v>1561</v>
      </c>
      <c r="H625" s="77"/>
      <c r="I625" s="96">
        <v>15085.8327584</v>
      </c>
      <c r="J625" s="96">
        <v>0</v>
      </c>
      <c r="K625" s="96">
        <v>0</v>
      </c>
      <c r="L625" s="96">
        <v>0</v>
      </c>
      <c r="M625" s="96">
        <v>0</v>
      </c>
      <c r="N625" s="97"/>
      <c r="O625" s="96">
        <v>0</v>
      </c>
      <c r="P625" s="96">
        <v>0</v>
      </c>
      <c r="Q625" s="96">
        <v>0</v>
      </c>
      <c r="R625" s="96">
        <v>0</v>
      </c>
      <c r="S625" s="96">
        <v>15085.8327584</v>
      </c>
      <c r="T625" s="79"/>
      <c r="U625" s="78" t="s">
        <v>100</v>
      </c>
      <c r="V625" s="78" t="s">
        <v>100</v>
      </c>
      <c r="W625" s="77"/>
      <c r="X625" s="77"/>
      <c r="Y625" s="77" t="s">
        <v>104</v>
      </c>
      <c r="Z625" s="78" t="s">
        <v>101</v>
      </c>
      <c r="AA625" s="98">
        <v>95830</v>
      </c>
      <c r="AB625" s="77" t="s">
        <v>248</v>
      </c>
      <c r="AC625" s="77" t="s">
        <v>0</v>
      </c>
      <c r="AD625" s="77" t="s">
        <v>111</v>
      </c>
    </row>
    <row r="626" spans="2:30" x14ac:dyDescent="0.35">
      <c r="B626" s="77">
        <v>101035</v>
      </c>
      <c r="C626" s="77" t="s">
        <v>948</v>
      </c>
      <c r="D626" s="77">
        <v>2020</v>
      </c>
      <c r="E626" s="77"/>
      <c r="F626" s="96">
        <v>1712.4901456</v>
      </c>
      <c r="G626" s="78" t="s">
        <v>1561</v>
      </c>
      <c r="H626" s="77"/>
      <c r="I626" s="96">
        <v>1712.4901456</v>
      </c>
      <c r="J626" s="96">
        <v>0</v>
      </c>
      <c r="K626" s="96">
        <v>0</v>
      </c>
      <c r="L626" s="96">
        <v>0</v>
      </c>
      <c r="M626" s="96">
        <v>0</v>
      </c>
      <c r="N626" s="97"/>
      <c r="O626" s="96">
        <v>0</v>
      </c>
      <c r="P626" s="96">
        <v>0</v>
      </c>
      <c r="Q626" s="96">
        <v>0</v>
      </c>
      <c r="R626" s="96">
        <v>0</v>
      </c>
      <c r="S626" s="96">
        <v>1712.4901456</v>
      </c>
      <c r="T626" s="79"/>
      <c r="U626" s="78" t="s">
        <v>100</v>
      </c>
      <c r="V626" s="78" t="s">
        <v>100</v>
      </c>
      <c r="W626" s="77"/>
      <c r="X626" s="77"/>
      <c r="Y626" s="77" t="s">
        <v>400</v>
      </c>
      <c r="Z626" s="78" t="s">
        <v>101</v>
      </c>
      <c r="AA626" s="98">
        <v>94560</v>
      </c>
      <c r="AB626" s="77" t="s">
        <v>949</v>
      </c>
      <c r="AC626" s="77" t="s">
        <v>0</v>
      </c>
      <c r="AD626" s="77" t="s">
        <v>111</v>
      </c>
    </row>
    <row r="627" spans="2:30" x14ac:dyDescent="0.35">
      <c r="B627" s="77">
        <v>104357</v>
      </c>
      <c r="C627" s="77" t="s">
        <v>950</v>
      </c>
      <c r="D627" s="77">
        <v>2020</v>
      </c>
      <c r="E627" s="77"/>
      <c r="F627" s="96">
        <v>23839.836255999999</v>
      </c>
      <c r="G627" s="78" t="s">
        <v>1561</v>
      </c>
      <c r="H627" s="77"/>
      <c r="I627" s="96">
        <v>23839.836255999999</v>
      </c>
      <c r="J627" s="96">
        <v>0</v>
      </c>
      <c r="K627" s="96">
        <v>0</v>
      </c>
      <c r="L627" s="96">
        <v>0</v>
      </c>
      <c r="M627" s="96">
        <v>0</v>
      </c>
      <c r="N627" s="97"/>
      <c r="O627" s="96">
        <v>0</v>
      </c>
      <c r="P627" s="96">
        <v>0</v>
      </c>
      <c r="Q627" s="96">
        <v>0</v>
      </c>
      <c r="R627" s="96">
        <v>0</v>
      </c>
      <c r="S627" s="96">
        <v>23839.836255999999</v>
      </c>
      <c r="T627" s="79"/>
      <c r="U627" s="78" t="s">
        <v>100</v>
      </c>
      <c r="V627" s="78" t="s">
        <v>100</v>
      </c>
      <c r="W627" s="77"/>
      <c r="X627" s="77"/>
      <c r="Y627" s="77" t="s">
        <v>311</v>
      </c>
      <c r="Z627" s="78" t="s">
        <v>101</v>
      </c>
      <c r="AA627" s="98">
        <v>92720</v>
      </c>
      <c r="AB627" s="77" t="s">
        <v>405</v>
      </c>
      <c r="AC627" s="77" t="s">
        <v>0</v>
      </c>
      <c r="AD627" s="77" t="s">
        <v>111</v>
      </c>
    </row>
    <row r="628" spans="2:30" x14ac:dyDescent="0.35">
      <c r="B628" s="77">
        <v>104436</v>
      </c>
      <c r="C628" s="77" t="s">
        <v>951</v>
      </c>
      <c r="D628" s="77">
        <v>2020</v>
      </c>
      <c r="E628" s="77"/>
      <c r="F628" s="96">
        <v>10864.1143744</v>
      </c>
      <c r="G628" s="78" t="s">
        <v>1561</v>
      </c>
      <c r="H628" s="77"/>
      <c r="I628" s="96">
        <v>10864.1143744</v>
      </c>
      <c r="J628" s="96">
        <v>0</v>
      </c>
      <c r="K628" s="96">
        <v>0</v>
      </c>
      <c r="L628" s="96">
        <v>0</v>
      </c>
      <c r="M628" s="96">
        <v>0</v>
      </c>
      <c r="N628" s="97"/>
      <c r="O628" s="96">
        <v>0</v>
      </c>
      <c r="P628" s="96">
        <v>0</v>
      </c>
      <c r="Q628" s="96">
        <v>0</v>
      </c>
      <c r="R628" s="96">
        <v>0</v>
      </c>
      <c r="S628" s="96">
        <v>10864.1143744</v>
      </c>
      <c r="T628" s="79"/>
      <c r="U628" s="78" t="s">
        <v>100</v>
      </c>
      <c r="V628" s="78" t="s">
        <v>100</v>
      </c>
      <c r="W628" s="77"/>
      <c r="X628" s="77"/>
      <c r="Y628" s="77" t="s">
        <v>952</v>
      </c>
      <c r="Z628" s="78" t="s">
        <v>101</v>
      </c>
      <c r="AA628" s="98">
        <v>92404</v>
      </c>
      <c r="AB628" s="77" t="s">
        <v>405</v>
      </c>
      <c r="AC628" s="77" t="s">
        <v>0</v>
      </c>
      <c r="AD628" s="77" t="s">
        <v>111</v>
      </c>
    </row>
    <row r="629" spans="2:30" x14ac:dyDescent="0.35">
      <c r="B629" s="77">
        <v>101518</v>
      </c>
      <c r="C629" s="77" t="s">
        <v>953</v>
      </c>
      <c r="D629" s="77">
        <v>2020</v>
      </c>
      <c r="E629" s="77"/>
      <c r="F629" s="96">
        <v>180139.64939999999</v>
      </c>
      <c r="G629" s="78" t="s">
        <v>1561</v>
      </c>
      <c r="H629" s="77"/>
      <c r="I629" s="96">
        <v>180139.64939999999</v>
      </c>
      <c r="J629" s="96">
        <v>0</v>
      </c>
      <c r="K629" s="96">
        <v>0</v>
      </c>
      <c r="L629" s="96">
        <v>0</v>
      </c>
      <c r="M629" s="96">
        <v>0</v>
      </c>
      <c r="N629" s="97"/>
      <c r="O629" s="96">
        <v>180139.64939999999</v>
      </c>
      <c r="P629" s="96">
        <v>0</v>
      </c>
      <c r="Q629" s="96">
        <v>0</v>
      </c>
      <c r="R629" s="96">
        <v>180139.64939999999</v>
      </c>
      <c r="S629" s="96">
        <v>0</v>
      </c>
      <c r="T629" s="79"/>
      <c r="U629" s="78" t="s">
        <v>120</v>
      </c>
      <c r="V629" s="78" t="s">
        <v>100</v>
      </c>
      <c r="W629" s="77" t="s">
        <v>288</v>
      </c>
      <c r="X629" s="77"/>
      <c r="Y629" s="77" t="s">
        <v>137</v>
      </c>
      <c r="Z629" s="78" t="s">
        <v>101</v>
      </c>
      <c r="AA629" s="98">
        <v>93450</v>
      </c>
      <c r="AB629" s="77" t="s">
        <v>102</v>
      </c>
      <c r="AC629" s="77" t="s">
        <v>1</v>
      </c>
      <c r="AD629" s="77" t="s">
        <v>103</v>
      </c>
    </row>
    <row r="630" spans="2:30" x14ac:dyDescent="0.35">
      <c r="B630" s="77">
        <v>104461</v>
      </c>
      <c r="C630" s="77" t="s">
        <v>1493</v>
      </c>
      <c r="D630" s="77">
        <v>2020</v>
      </c>
      <c r="E630" s="77"/>
      <c r="F630" s="96">
        <v>491963.51857584697</v>
      </c>
      <c r="G630" s="78" t="s">
        <v>1561</v>
      </c>
      <c r="H630" s="77"/>
      <c r="I630" s="96">
        <v>0</v>
      </c>
      <c r="J630" s="96">
        <v>0</v>
      </c>
      <c r="K630" s="96">
        <v>0</v>
      </c>
      <c r="L630" s="96">
        <v>0</v>
      </c>
      <c r="M630" s="96">
        <v>491963.51857584697</v>
      </c>
      <c r="N630" s="97"/>
      <c r="O630" s="96">
        <v>0</v>
      </c>
      <c r="P630" s="96">
        <v>0</v>
      </c>
      <c r="Q630" s="96">
        <v>491963.51857584697</v>
      </c>
      <c r="R630" s="96">
        <v>491963.51857584697</v>
      </c>
      <c r="S630" s="96">
        <v>0</v>
      </c>
      <c r="T630" s="79"/>
      <c r="U630" s="78" t="s">
        <v>120</v>
      </c>
      <c r="V630" s="78" t="s">
        <v>100</v>
      </c>
      <c r="W630" s="77" t="s">
        <v>169</v>
      </c>
      <c r="X630" s="77"/>
      <c r="Y630" s="77" t="s">
        <v>413</v>
      </c>
      <c r="Z630" s="78" t="s">
        <v>112</v>
      </c>
      <c r="AA630" s="98">
        <v>85281</v>
      </c>
      <c r="AB630" s="77" t="s">
        <v>102</v>
      </c>
      <c r="AC630" s="77" t="s">
        <v>106</v>
      </c>
      <c r="AD630" s="77" t="s">
        <v>107</v>
      </c>
    </row>
    <row r="631" spans="2:30" x14ac:dyDescent="0.35">
      <c r="B631" s="77">
        <v>104398</v>
      </c>
      <c r="C631" s="77" t="s">
        <v>954</v>
      </c>
      <c r="D631" s="77">
        <v>2020</v>
      </c>
      <c r="E631" s="77"/>
      <c r="F631" s="96">
        <v>13947.70278964</v>
      </c>
      <c r="G631" s="78" t="s">
        <v>1561</v>
      </c>
      <c r="H631" s="77"/>
      <c r="I631" s="96">
        <v>13947.70278964</v>
      </c>
      <c r="J631" s="96">
        <v>0</v>
      </c>
      <c r="K631" s="96">
        <v>0</v>
      </c>
      <c r="L631" s="96">
        <v>0</v>
      </c>
      <c r="M631" s="96">
        <v>0</v>
      </c>
      <c r="N631" s="97"/>
      <c r="O631" s="96">
        <v>0</v>
      </c>
      <c r="P631" s="96">
        <v>0</v>
      </c>
      <c r="Q631" s="96">
        <v>0</v>
      </c>
      <c r="R631" s="96">
        <v>0</v>
      </c>
      <c r="S631" s="96">
        <v>13947.70278964</v>
      </c>
      <c r="T631" s="79"/>
      <c r="U631" s="78" t="s">
        <v>100</v>
      </c>
      <c r="V631" s="78" t="s">
        <v>100</v>
      </c>
      <c r="W631" s="77"/>
      <c r="X631" s="77"/>
      <c r="Y631" s="77" t="s">
        <v>955</v>
      </c>
      <c r="Z631" s="78" t="s">
        <v>101</v>
      </c>
      <c r="AA631" s="98">
        <v>95023</v>
      </c>
      <c r="AB631" s="77" t="s">
        <v>395</v>
      </c>
      <c r="AC631" s="77" t="s">
        <v>0</v>
      </c>
      <c r="AD631" s="77" t="s">
        <v>111</v>
      </c>
    </row>
    <row r="632" spans="2:30" x14ac:dyDescent="0.35">
      <c r="B632" s="77">
        <v>3004</v>
      </c>
      <c r="C632" s="77" t="s">
        <v>1494</v>
      </c>
      <c r="D632" s="77">
        <v>2020</v>
      </c>
      <c r="E632" s="77"/>
      <c r="F632" s="96">
        <v>642768.32052768604</v>
      </c>
      <c r="G632" s="78" t="s">
        <v>1561</v>
      </c>
      <c r="H632" s="77"/>
      <c r="I632" s="96">
        <v>0</v>
      </c>
      <c r="J632" s="96">
        <v>0</v>
      </c>
      <c r="K632" s="96">
        <v>0</v>
      </c>
      <c r="L632" s="96">
        <v>0</v>
      </c>
      <c r="M632" s="96">
        <v>642768.32052768604</v>
      </c>
      <c r="N632" s="97"/>
      <c r="O632" s="96">
        <v>0</v>
      </c>
      <c r="P632" s="96">
        <v>0</v>
      </c>
      <c r="Q632" s="96">
        <v>642768.32052768604</v>
      </c>
      <c r="R632" s="96">
        <v>642768.32052768604</v>
      </c>
      <c r="S632" s="96">
        <v>2.0000000000000001E-10</v>
      </c>
      <c r="T632" s="79"/>
      <c r="U632" s="78" t="s">
        <v>120</v>
      </c>
      <c r="V632" s="78" t="s">
        <v>100</v>
      </c>
      <c r="W632" s="77" t="s">
        <v>511</v>
      </c>
      <c r="X632" s="77"/>
      <c r="Y632" s="77" t="s">
        <v>223</v>
      </c>
      <c r="Z632" s="78" t="s">
        <v>101</v>
      </c>
      <c r="AA632" s="98">
        <v>92123</v>
      </c>
      <c r="AB632" s="77" t="s">
        <v>122</v>
      </c>
      <c r="AC632" s="77" t="s">
        <v>106</v>
      </c>
      <c r="AD632" s="77" t="s">
        <v>107</v>
      </c>
    </row>
    <row r="633" spans="2:30" x14ac:dyDescent="0.35">
      <c r="B633" s="77">
        <v>104085</v>
      </c>
      <c r="C633" s="77" t="s">
        <v>956</v>
      </c>
      <c r="D633" s="77">
        <v>2020</v>
      </c>
      <c r="E633" s="77"/>
      <c r="F633" s="96">
        <v>5340871.5171320001</v>
      </c>
      <c r="G633" s="78" t="s">
        <v>1561</v>
      </c>
      <c r="H633" s="77"/>
      <c r="I633" s="96">
        <v>0</v>
      </c>
      <c r="J633" s="96">
        <v>0</v>
      </c>
      <c r="K633" s="96">
        <v>5340871.5171320001</v>
      </c>
      <c r="L633" s="96">
        <v>0</v>
      </c>
      <c r="M633" s="96">
        <v>0</v>
      </c>
      <c r="N633" s="97"/>
      <c r="O633" s="96">
        <v>0</v>
      </c>
      <c r="P633" s="96">
        <v>3012385.6444137599</v>
      </c>
      <c r="Q633" s="96">
        <v>0</v>
      </c>
      <c r="R633" s="96">
        <v>3012385.6444137599</v>
      </c>
      <c r="S633" s="96">
        <v>2328485.8727182401</v>
      </c>
      <c r="T633" s="79"/>
      <c r="U633" s="78" t="s">
        <v>120</v>
      </c>
      <c r="V633" s="78" t="s">
        <v>100</v>
      </c>
      <c r="W633" s="77" t="s">
        <v>511</v>
      </c>
      <c r="X633" s="77"/>
      <c r="Y633" s="77" t="s">
        <v>223</v>
      </c>
      <c r="Z633" s="78" t="s">
        <v>101</v>
      </c>
      <c r="AA633" s="98">
        <v>92123</v>
      </c>
      <c r="AB633" s="77" t="s">
        <v>442</v>
      </c>
      <c r="AC633" s="77" t="s">
        <v>205</v>
      </c>
      <c r="AD633" s="77" t="s">
        <v>206</v>
      </c>
    </row>
    <row r="634" spans="2:30" x14ac:dyDescent="0.35">
      <c r="B634" s="77">
        <v>104115</v>
      </c>
      <c r="C634" s="77" t="s">
        <v>957</v>
      </c>
      <c r="D634" s="77">
        <v>2020</v>
      </c>
      <c r="E634" s="77"/>
      <c r="F634" s="96">
        <v>96128.963084000003</v>
      </c>
      <c r="G634" s="78" t="s">
        <v>1561</v>
      </c>
      <c r="H634" s="77"/>
      <c r="I634" s="96">
        <v>96128.963084000003</v>
      </c>
      <c r="J634" s="96">
        <v>0</v>
      </c>
      <c r="K634" s="96">
        <v>0</v>
      </c>
      <c r="L634" s="96">
        <v>0</v>
      </c>
      <c r="M634" s="96">
        <v>0</v>
      </c>
      <c r="N634" s="97"/>
      <c r="O634" s="96">
        <v>0</v>
      </c>
      <c r="P634" s="96">
        <v>0</v>
      </c>
      <c r="Q634" s="96">
        <v>0</v>
      </c>
      <c r="R634" s="96">
        <v>0</v>
      </c>
      <c r="S634" s="96">
        <v>96128.963084000003</v>
      </c>
      <c r="T634" s="79"/>
      <c r="U634" s="78" t="s">
        <v>120</v>
      </c>
      <c r="V634" s="78" t="s">
        <v>100</v>
      </c>
      <c r="W634" s="77" t="s">
        <v>511</v>
      </c>
      <c r="X634" s="77"/>
      <c r="Y634" s="77" t="s">
        <v>223</v>
      </c>
      <c r="Z634" s="78" t="s">
        <v>101</v>
      </c>
      <c r="AA634" s="98">
        <v>92123</v>
      </c>
      <c r="AB634" s="77" t="s">
        <v>442</v>
      </c>
      <c r="AC634" s="77" t="s">
        <v>61</v>
      </c>
      <c r="AD634" s="77" t="s">
        <v>139</v>
      </c>
    </row>
    <row r="635" spans="2:30" x14ac:dyDescent="0.35">
      <c r="B635" s="77">
        <v>104380</v>
      </c>
      <c r="C635" s="77" t="s">
        <v>958</v>
      </c>
      <c r="D635" s="77">
        <v>2020</v>
      </c>
      <c r="E635" s="77"/>
      <c r="F635" s="96">
        <v>13207.789816</v>
      </c>
      <c r="G635" s="78" t="s">
        <v>1561</v>
      </c>
      <c r="H635" s="77"/>
      <c r="I635" s="96">
        <v>13207.789816</v>
      </c>
      <c r="J635" s="96">
        <v>0</v>
      </c>
      <c r="K635" s="96">
        <v>0</v>
      </c>
      <c r="L635" s="96">
        <v>0</v>
      </c>
      <c r="M635" s="96">
        <v>0</v>
      </c>
      <c r="N635" s="97"/>
      <c r="O635" s="96">
        <v>0</v>
      </c>
      <c r="P635" s="96">
        <v>0</v>
      </c>
      <c r="Q635" s="96">
        <v>0</v>
      </c>
      <c r="R635" s="96">
        <v>0</v>
      </c>
      <c r="S635" s="96">
        <v>13207.789816</v>
      </c>
      <c r="T635" s="79"/>
      <c r="U635" s="78" t="s">
        <v>100</v>
      </c>
      <c r="V635" s="78" t="s">
        <v>100</v>
      </c>
      <c r="W635" s="77"/>
      <c r="X635" s="77"/>
      <c r="Y635" s="77" t="s">
        <v>459</v>
      </c>
      <c r="Z635" s="78" t="s">
        <v>101</v>
      </c>
      <c r="AA635" s="98">
        <v>94110</v>
      </c>
      <c r="AB635" s="77" t="s">
        <v>405</v>
      </c>
      <c r="AC635" s="77" t="s">
        <v>0</v>
      </c>
      <c r="AD635" s="77" t="s">
        <v>111</v>
      </c>
    </row>
    <row r="636" spans="2:30" x14ac:dyDescent="0.35">
      <c r="B636" s="77">
        <v>3028</v>
      </c>
      <c r="C636" s="77" t="s">
        <v>1495</v>
      </c>
      <c r="D636" s="77">
        <v>2020</v>
      </c>
      <c r="E636" s="77"/>
      <c r="F636" s="96">
        <v>0</v>
      </c>
      <c r="G636" s="78" t="s">
        <v>1561</v>
      </c>
      <c r="H636" s="77"/>
      <c r="I636" s="96">
        <v>0</v>
      </c>
      <c r="J636" s="96">
        <v>0</v>
      </c>
      <c r="K636" s="96">
        <v>0</v>
      </c>
      <c r="L636" s="96">
        <v>0</v>
      </c>
      <c r="M636" s="96">
        <v>0</v>
      </c>
      <c r="N636" s="97"/>
      <c r="O636" s="96">
        <v>0</v>
      </c>
      <c r="P636" s="96">
        <v>0</v>
      </c>
      <c r="Q636" s="96">
        <v>0</v>
      </c>
      <c r="R636" s="96">
        <v>0</v>
      </c>
      <c r="S636" s="96">
        <v>0</v>
      </c>
      <c r="T636" s="79"/>
      <c r="U636" s="78" t="s">
        <v>100</v>
      </c>
      <c r="V636" s="78" t="s">
        <v>100</v>
      </c>
      <c r="W636" s="77"/>
      <c r="X636" s="77"/>
      <c r="Y636" s="77" t="s">
        <v>459</v>
      </c>
      <c r="Z636" s="78" t="s">
        <v>101</v>
      </c>
      <c r="AA636" s="98">
        <v>94102</v>
      </c>
      <c r="AB636" s="77" t="s">
        <v>122</v>
      </c>
      <c r="AC636" s="77" t="s">
        <v>106</v>
      </c>
      <c r="AD636" s="77" t="s">
        <v>107</v>
      </c>
    </row>
    <row r="637" spans="2:30" x14ac:dyDescent="0.35">
      <c r="B637" s="77">
        <v>104367</v>
      </c>
      <c r="C637" s="77" t="s">
        <v>959</v>
      </c>
      <c r="D637" s="77">
        <v>2020</v>
      </c>
      <c r="E637" s="77"/>
      <c r="F637" s="96">
        <v>16608.946086399999</v>
      </c>
      <c r="G637" s="78" t="s">
        <v>1561</v>
      </c>
      <c r="H637" s="77"/>
      <c r="I637" s="96">
        <v>16608.946086399999</v>
      </c>
      <c r="J637" s="96">
        <v>0</v>
      </c>
      <c r="K637" s="96">
        <v>0</v>
      </c>
      <c r="L637" s="96">
        <v>0</v>
      </c>
      <c r="M637" s="96">
        <v>0</v>
      </c>
      <c r="N637" s="97"/>
      <c r="O637" s="96">
        <v>0</v>
      </c>
      <c r="P637" s="96">
        <v>0</v>
      </c>
      <c r="Q637" s="96">
        <v>0</v>
      </c>
      <c r="R637" s="96">
        <v>0</v>
      </c>
      <c r="S637" s="96">
        <v>16608.946086399999</v>
      </c>
      <c r="T637" s="79"/>
      <c r="U637" s="78" t="s">
        <v>100</v>
      </c>
      <c r="V637" s="78" t="s">
        <v>100</v>
      </c>
      <c r="W637" s="77"/>
      <c r="X637" s="77"/>
      <c r="Y637" s="77" t="s">
        <v>459</v>
      </c>
      <c r="Z637" s="78" t="s">
        <v>101</v>
      </c>
      <c r="AA637" s="98">
        <v>94128</v>
      </c>
      <c r="AB637" s="77" t="s">
        <v>960</v>
      </c>
      <c r="AC637" s="77" t="s">
        <v>0</v>
      </c>
      <c r="AD637" s="77" t="s">
        <v>111</v>
      </c>
    </row>
    <row r="638" spans="2:30" x14ac:dyDescent="0.35">
      <c r="B638" s="77">
        <v>104556</v>
      </c>
      <c r="C638" s="77" t="s">
        <v>961</v>
      </c>
      <c r="D638" s="77">
        <v>2020</v>
      </c>
      <c r="E638" s="77"/>
      <c r="F638" s="96">
        <v>7066.4897700000001</v>
      </c>
      <c r="G638" s="78" t="s">
        <v>1561</v>
      </c>
      <c r="H638" s="77"/>
      <c r="I638" s="96">
        <v>44.189770000000003</v>
      </c>
      <c r="J638" s="96">
        <v>7022.3</v>
      </c>
      <c r="K638" s="96">
        <v>0</v>
      </c>
      <c r="L638" s="96">
        <v>0</v>
      </c>
      <c r="M638" s="96">
        <v>0</v>
      </c>
      <c r="N638" s="97"/>
      <c r="O638" s="96">
        <v>0</v>
      </c>
      <c r="P638" s="96">
        <v>0</v>
      </c>
      <c r="Q638" s="96">
        <v>0</v>
      </c>
      <c r="R638" s="96">
        <v>0</v>
      </c>
      <c r="S638" s="96">
        <v>7066.4897700000001</v>
      </c>
      <c r="T638" s="79"/>
      <c r="U638" s="78" t="s">
        <v>100</v>
      </c>
      <c r="V638" s="78" t="s">
        <v>100</v>
      </c>
      <c r="W638" s="77"/>
      <c r="X638" s="77"/>
      <c r="Y638" s="77" t="s">
        <v>962</v>
      </c>
      <c r="Z638" s="78" t="s">
        <v>101</v>
      </c>
      <c r="AA638" s="98">
        <v>94124</v>
      </c>
      <c r="AB638" s="77" t="s">
        <v>409</v>
      </c>
      <c r="AC638" s="77" t="s">
        <v>0</v>
      </c>
      <c r="AD638" s="77" t="s">
        <v>111</v>
      </c>
    </row>
    <row r="639" spans="2:30" x14ac:dyDescent="0.35">
      <c r="B639" s="77">
        <v>104768</v>
      </c>
      <c r="C639" s="77" t="s">
        <v>1496</v>
      </c>
      <c r="D639" s="77">
        <v>2020</v>
      </c>
      <c r="E639" s="77"/>
      <c r="F639" s="96">
        <v>0</v>
      </c>
      <c r="G639" s="78" t="s">
        <v>1561</v>
      </c>
      <c r="H639" s="77"/>
      <c r="I639" s="96">
        <v>0</v>
      </c>
      <c r="J639" s="96">
        <v>0</v>
      </c>
      <c r="K639" s="96">
        <v>0</v>
      </c>
      <c r="L639" s="96">
        <v>0</v>
      </c>
      <c r="M639" s="96">
        <v>0</v>
      </c>
      <c r="N639" s="97"/>
      <c r="O639" s="96">
        <v>0</v>
      </c>
      <c r="P639" s="96">
        <v>0</v>
      </c>
      <c r="Q639" s="96">
        <v>0</v>
      </c>
      <c r="R639" s="96">
        <v>0</v>
      </c>
      <c r="S639" s="96">
        <v>0</v>
      </c>
      <c r="T639" s="79"/>
      <c r="U639" s="78" t="s">
        <v>100</v>
      </c>
      <c r="V639" s="78" t="s">
        <v>100</v>
      </c>
      <c r="W639" s="77"/>
      <c r="X639" s="77"/>
      <c r="Y639" s="77" t="s">
        <v>1253</v>
      </c>
      <c r="Z639" s="78" t="s">
        <v>101</v>
      </c>
      <c r="AA639" s="98">
        <v>92583</v>
      </c>
      <c r="AB639" s="77" t="s">
        <v>122</v>
      </c>
      <c r="AC639" s="77" t="s">
        <v>106</v>
      </c>
      <c r="AD639" s="77" t="s">
        <v>107</v>
      </c>
    </row>
    <row r="640" spans="2:30" x14ac:dyDescent="0.35">
      <c r="B640" s="77">
        <v>101239</v>
      </c>
      <c r="C640" s="77" t="s">
        <v>963</v>
      </c>
      <c r="D640" s="77">
        <v>2020</v>
      </c>
      <c r="E640" s="77"/>
      <c r="F640" s="96">
        <v>95405.247572942404</v>
      </c>
      <c r="G640" s="78" t="s">
        <v>1561</v>
      </c>
      <c r="H640" s="77"/>
      <c r="I640" s="96">
        <v>95405.247572942404</v>
      </c>
      <c r="J640" s="96">
        <v>0</v>
      </c>
      <c r="K640" s="96">
        <v>0</v>
      </c>
      <c r="L640" s="96">
        <v>0</v>
      </c>
      <c r="M640" s="96">
        <v>0</v>
      </c>
      <c r="N640" s="97"/>
      <c r="O640" s="96">
        <v>95040.595172942398</v>
      </c>
      <c r="P640" s="96">
        <v>0</v>
      </c>
      <c r="Q640" s="96">
        <v>0</v>
      </c>
      <c r="R640" s="96">
        <v>95040.595172942398</v>
      </c>
      <c r="S640" s="96">
        <v>364.6524</v>
      </c>
      <c r="T640" s="79"/>
      <c r="U640" s="78" t="s">
        <v>165</v>
      </c>
      <c r="V640" s="78" t="s">
        <v>120</v>
      </c>
      <c r="W640" s="77" t="s">
        <v>220</v>
      </c>
      <c r="X640" s="77"/>
      <c r="Y640" s="77" t="s">
        <v>141</v>
      </c>
      <c r="Z640" s="78" t="s">
        <v>101</v>
      </c>
      <c r="AA640" s="98">
        <v>93308</v>
      </c>
      <c r="AB640" s="77" t="s">
        <v>180</v>
      </c>
      <c r="AC640" s="77" t="s">
        <v>883</v>
      </c>
      <c r="AD640" s="77" t="s">
        <v>884</v>
      </c>
    </row>
    <row r="641" spans="2:30" x14ac:dyDescent="0.35">
      <c r="B641" s="77">
        <v>104497</v>
      </c>
      <c r="C641" s="77" t="s">
        <v>964</v>
      </c>
      <c r="D641" s="77">
        <v>2020</v>
      </c>
      <c r="E641" s="77"/>
      <c r="F641" s="96">
        <v>213315.60045999999</v>
      </c>
      <c r="G641" s="78" t="s">
        <v>1561</v>
      </c>
      <c r="H641" s="77"/>
      <c r="I641" s="96">
        <v>0</v>
      </c>
      <c r="J641" s="96">
        <v>0</v>
      </c>
      <c r="K641" s="96">
        <v>203695.73775999999</v>
      </c>
      <c r="L641" s="96">
        <v>9619.8626999999997</v>
      </c>
      <c r="M641" s="96">
        <v>0</v>
      </c>
      <c r="N641" s="97"/>
      <c r="O641" s="96">
        <v>0</v>
      </c>
      <c r="P641" s="96">
        <v>203695.73775999999</v>
      </c>
      <c r="Q641" s="96">
        <v>0</v>
      </c>
      <c r="R641" s="96">
        <v>203695.73775999999</v>
      </c>
      <c r="S641" s="96">
        <v>9619.8626999999997</v>
      </c>
      <c r="T641" s="79"/>
      <c r="U641" s="78" t="s">
        <v>120</v>
      </c>
      <c r="V641" s="78" t="s">
        <v>100</v>
      </c>
      <c r="W641" s="77" t="s">
        <v>220</v>
      </c>
      <c r="X641" s="77"/>
      <c r="Y641" s="77" t="s">
        <v>141</v>
      </c>
      <c r="Z641" s="78" t="s">
        <v>101</v>
      </c>
      <c r="AA641" s="98">
        <v>93308</v>
      </c>
      <c r="AB641" s="77" t="s">
        <v>180</v>
      </c>
      <c r="AC641" s="77" t="s">
        <v>114</v>
      </c>
      <c r="AD641" s="77" t="s">
        <v>115</v>
      </c>
    </row>
    <row r="642" spans="2:30" x14ac:dyDescent="0.35">
      <c r="B642" s="77">
        <v>104793</v>
      </c>
      <c r="C642" s="77" t="s">
        <v>1497</v>
      </c>
      <c r="D642" s="77">
        <v>2020</v>
      </c>
      <c r="E642" s="77"/>
      <c r="F642" s="96">
        <v>0</v>
      </c>
      <c r="G642" s="78" t="s">
        <v>1561</v>
      </c>
      <c r="H642" s="77"/>
      <c r="I642" s="96">
        <v>0</v>
      </c>
      <c r="J642" s="96">
        <v>0</v>
      </c>
      <c r="K642" s="96">
        <v>0</v>
      </c>
      <c r="L642" s="96">
        <v>0</v>
      </c>
      <c r="M642" s="96">
        <v>0</v>
      </c>
      <c r="N642" s="97"/>
      <c r="O642" s="96">
        <v>0</v>
      </c>
      <c r="P642" s="96">
        <v>0</v>
      </c>
      <c r="Q642" s="96">
        <v>0</v>
      </c>
      <c r="R642" s="96">
        <v>0</v>
      </c>
      <c r="S642" s="96">
        <v>0</v>
      </c>
      <c r="T642" s="79"/>
      <c r="U642" s="78" t="s">
        <v>100</v>
      </c>
      <c r="V642" s="78" t="s">
        <v>100</v>
      </c>
      <c r="W642" s="77"/>
      <c r="X642" s="77"/>
      <c r="Y642" s="77" t="s">
        <v>350</v>
      </c>
      <c r="Z642" s="78" t="s">
        <v>101</v>
      </c>
      <c r="AA642" s="98">
        <v>95113</v>
      </c>
      <c r="AB642" s="77" t="s">
        <v>122</v>
      </c>
      <c r="AC642" s="77" t="s">
        <v>106</v>
      </c>
      <c r="AD642" s="77" t="s">
        <v>107</v>
      </c>
    </row>
    <row r="643" spans="2:30" x14ac:dyDescent="0.35">
      <c r="B643" s="77">
        <v>101140</v>
      </c>
      <c r="C643" s="77" t="s">
        <v>965</v>
      </c>
      <c r="D643" s="77">
        <v>2020</v>
      </c>
      <c r="E643" s="77"/>
      <c r="F643" s="96">
        <v>39441.260896216001</v>
      </c>
      <c r="G643" s="78" t="s">
        <v>1561</v>
      </c>
      <c r="H643" s="77"/>
      <c r="I643" s="96">
        <v>20712.2403526936</v>
      </c>
      <c r="J643" s="96">
        <v>18729.0205435223</v>
      </c>
      <c r="K643" s="96">
        <v>0</v>
      </c>
      <c r="L643" s="96">
        <v>0</v>
      </c>
      <c r="M643" s="96">
        <v>0</v>
      </c>
      <c r="N643" s="97"/>
      <c r="O643" s="96">
        <v>0</v>
      </c>
      <c r="P643" s="96">
        <v>0</v>
      </c>
      <c r="Q643" s="96">
        <v>0</v>
      </c>
      <c r="R643" s="96">
        <v>0</v>
      </c>
      <c r="S643" s="96">
        <v>39441.260896216001</v>
      </c>
      <c r="T643" s="79"/>
      <c r="U643" s="78" t="s">
        <v>120</v>
      </c>
      <c r="V643" s="78" t="s">
        <v>100</v>
      </c>
      <c r="W643" s="77" t="s">
        <v>1288</v>
      </c>
      <c r="X643" s="77"/>
      <c r="Y643" s="77" t="s">
        <v>350</v>
      </c>
      <c r="Z643" s="78" t="s">
        <v>101</v>
      </c>
      <c r="AA643" s="98">
        <v>95134</v>
      </c>
      <c r="AB643" s="77" t="s">
        <v>409</v>
      </c>
      <c r="AC643" s="77" t="s">
        <v>0</v>
      </c>
      <c r="AD643" s="77" t="s">
        <v>111</v>
      </c>
    </row>
    <row r="644" spans="2:30" x14ac:dyDescent="0.35">
      <c r="B644" s="77">
        <v>101157</v>
      </c>
      <c r="C644" s="77" t="s">
        <v>966</v>
      </c>
      <c r="D644" s="77">
        <v>2020</v>
      </c>
      <c r="E644" s="77"/>
      <c r="F644" s="96">
        <v>9491.1060333157202</v>
      </c>
      <c r="G644" s="78" t="s">
        <v>1561</v>
      </c>
      <c r="H644" s="77"/>
      <c r="I644" s="96">
        <v>47.607420508200001</v>
      </c>
      <c r="J644" s="96">
        <v>9443.4986128075197</v>
      </c>
      <c r="K644" s="96">
        <v>0</v>
      </c>
      <c r="L644" s="96">
        <v>0</v>
      </c>
      <c r="M644" s="96">
        <v>0</v>
      </c>
      <c r="N644" s="97"/>
      <c r="O644" s="96">
        <v>0</v>
      </c>
      <c r="P644" s="96">
        <v>0</v>
      </c>
      <c r="Q644" s="96">
        <v>0</v>
      </c>
      <c r="R644" s="96">
        <v>0</v>
      </c>
      <c r="S644" s="96">
        <v>9491.1060333157202</v>
      </c>
      <c r="T644" s="79"/>
      <c r="U644" s="78" t="s">
        <v>100</v>
      </c>
      <c r="V644" s="78" t="s">
        <v>100</v>
      </c>
      <c r="W644" s="77"/>
      <c r="X644" s="77"/>
      <c r="Y644" s="77" t="s">
        <v>967</v>
      </c>
      <c r="Z644" s="78" t="s">
        <v>101</v>
      </c>
      <c r="AA644" s="98">
        <v>92069</v>
      </c>
      <c r="AB644" s="77" t="s">
        <v>108</v>
      </c>
      <c r="AC644" s="77" t="s">
        <v>0</v>
      </c>
      <c r="AD644" s="77" t="s">
        <v>109</v>
      </c>
    </row>
    <row r="645" spans="2:30" x14ac:dyDescent="0.35">
      <c r="B645" s="77">
        <v>104670</v>
      </c>
      <c r="C645" s="77" t="s">
        <v>968</v>
      </c>
      <c r="D645" s="77">
        <v>2020</v>
      </c>
      <c r="E645" s="77"/>
      <c r="F645" s="96">
        <v>11664.557797773101</v>
      </c>
      <c r="G645" s="78" t="s">
        <v>1561</v>
      </c>
      <c r="H645" s="77"/>
      <c r="I645" s="96">
        <v>11664.557797773101</v>
      </c>
      <c r="J645" s="96">
        <v>0</v>
      </c>
      <c r="K645" s="96">
        <v>0</v>
      </c>
      <c r="L645" s="96">
        <v>0</v>
      </c>
      <c r="M645" s="96">
        <v>0</v>
      </c>
      <c r="N645" s="97"/>
      <c r="O645" s="96">
        <v>0</v>
      </c>
      <c r="P645" s="96">
        <v>0</v>
      </c>
      <c r="Q645" s="96">
        <v>0</v>
      </c>
      <c r="R645" s="96">
        <v>0</v>
      </c>
      <c r="S645" s="96">
        <v>11664.557797773101</v>
      </c>
      <c r="T645" s="79"/>
      <c r="U645" s="78" t="s">
        <v>100</v>
      </c>
      <c r="V645" s="78" t="s">
        <v>100</v>
      </c>
      <c r="W645" s="77"/>
      <c r="X645" s="77"/>
      <c r="Y645" s="77" t="s">
        <v>969</v>
      </c>
      <c r="Z645" s="78" t="s">
        <v>101</v>
      </c>
      <c r="AA645" s="98">
        <v>93105</v>
      </c>
      <c r="AB645" s="77" t="s">
        <v>405</v>
      </c>
      <c r="AC645" s="77" t="s">
        <v>0</v>
      </c>
      <c r="AD645" s="77" t="s">
        <v>111</v>
      </c>
    </row>
    <row r="646" spans="2:30" x14ac:dyDescent="0.35">
      <c r="B646" s="77">
        <v>104626</v>
      </c>
      <c r="C646" s="77" t="s">
        <v>970</v>
      </c>
      <c r="D646" s="77">
        <v>2020</v>
      </c>
      <c r="E646" s="77"/>
      <c r="F646" s="96">
        <v>15419.7564752</v>
      </c>
      <c r="G646" s="78" t="s">
        <v>1561</v>
      </c>
      <c r="H646" s="77"/>
      <c r="I646" s="96">
        <v>15419.7564752</v>
      </c>
      <c r="J646" s="96">
        <v>0</v>
      </c>
      <c r="K646" s="96">
        <v>0</v>
      </c>
      <c r="L646" s="96">
        <v>0</v>
      </c>
      <c r="M646" s="96">
        <v>0</v>
      </c>
      <c r="N646" s="97"/>
      <c r="O646" s="96">
        <v>0</v>
      </c>
      <c r="P646" s="96">
        <v>0</v>
      </c>
      <c r="Q646" s="96">
        <v>0</v>
      </c>
      <c r="R646" s="96">
        <v>0</v>
      </c>
      <c r="S646" s="96">
        <v>15419.7564752</v>
      </c>
      <c r="T646" s="79"/>
      <c r="U646" s="78" t="s">
        <v>100</v>
      </c>
      <c r="V646" s="78" t="s">
        <v>100</v>
      </c>
      <c r="W646" s="77"/>
      <c r="X646" s="77"/>
      <c r="Y646" s="77" t="s">
        <v>350</v>
      </c>
      <c r="Z646" s="78" t="s">
        <v>101</v>
      </c>
      <c r="AA646" s="98">
        <v>95128</v>
      </c>
      <c r="AB646" s="77" t="s">
        <v>405</v>
      </c>
      <c r="AC646" s="77" t="s">
        <v>0</v>
      </c>
      <c r="AD646" s="77" t="s">
        <v>111</v>
      </c>
    </row>
    <row r="647" spans="2:30" x14ac:dyDescent="0.35">
      <c r="B647" s="77">
        <v>3061</v>
      </c>
      <c r="C647" s="77" t="s">
        <v>1498</v>
      </c>
      <c r="D647" s="77">
        <v>2020</v>
      </c>
      <c r="E647" s="77"/>
      <c r="F647" s="96">
        <v>102671.49047999999</v>
      </c>
      <c r="G647" s="78" t="s">
        <v>1561</v>
      </c>
      <c r="H647" s="77"/>
      <c r="I647" s="96">
        <v>0</v>
      </c>
      <c r="J647" s="96">
        <v>0</v>
      </c>
      <c r="K647" s="96">
        <v>0</v>
      </c>
      <c r="L647" s="96">
        <v>0</v>
      </c>
      <c r="M647" s="96">
        <v>102671.49047999999</v>
      </c>
      <c r="N647" s="97"/>
      <c r="O647" s="96">
        <v>0</v>
      </c>
      <c r="P647" s="96">
        <v>0</v>
      </c>
      <c r="Q647" s="96">
        <v>2885.1013450601299</v>
      </c>
      <c r="R647" s="96">
        <v>2885.1013450601299</v>
      </c>
      <c r="S647" s="96">
        <v>99786.389134939905</v>
      </c>
      <c r="T647" s="79"/>
      <c r="U647" s="78" t="s">
        <v>120</v>
      </c>
      <c r="V647" s="78" t="s">
        <v>100</v>
      </c>
      <c r="W647" s="77" t="s">
        <v>265</v>
      </c>
      <c r="X647" s="77"/>
      <c r="Y647" s="77" t="s">
        <v>328</v>
      </c>
      <c r="Z647" s="78" t="s">
        <v>101</v>
      </c>
      <c r="AA647" s="98">
        <v>95050</v>
      </c>
      <c r="AB647" s="77" t="s">
        <v>122</v>
      </c>
      <c r="AC647" s="77" t="s">
        <v>106</v>
      </c>
      <c r="AD647" s="77" t="s">
        <v>107</v>
      </c>
    </row>
    <row r="648" spans="2:30" x14ac:dyDescent="0.35">
      <c r="B648" s="77">
        <v>101439</v>
      </c>
      <c r="C648" s="77" t="s">
        <v>971</v>
      </c>
      <c r="D648" s="77">
        <v>2020</v>
      </c>
      <c r="E648" s="77"/>
      <c r="F648" s="96">
        <v>6258.1321192178202</v>
      </c>
      <c r="G648" s="78" t="s">
        <v>1561</v>
      </c>
      <c r="H648" s="77"/>
      <c r="I648" s="96">
        <v>31.390812235125001</v>
      </c>
      <c r="J648" s="96">
        <v>6226.7413069826998</v>
      </c>
      <c r="K648" s="96">
        <v>0</v>
      </c>
      <c r="L648" s="96">
        <v>0</v>
      </c>
      <c r="M648" s="96">
        <v>0</v>
      </c>
      <c r="N648" s="97"/>
      <c r="O648" s="96">
        <v>0</v>
      </c>
      <c r="P648" s="96">
        <v>0</v>
      </c>
      <c r="Q648" s="96">
        <v>0</v>
      </c>
      <c r="R648" s="96">
        <v>0</v>
      </c>
      <c r="S648" s="96">
        <v>6258.1321192178202</v>
      </c>
      <c r="T648" s="79"/>
      <c r="U648" s="78" t="s">
        <v>100</v>
      </c>
      <c r="V648" s="78" t="s">
        <v>100</v>
      </c>
      <c r="W648" s="77"/>
      <c r="X648" s="77"/>
      <c r="Y648" s="77" t="s">
        <v>972</v>
      </c>
      <c r="Z648" s="78" t="s">
        <v>101</v>
      </c>
      <c r="AA648" s="98">
        <v>95064</v>
      </c>
      <c r="AB648" s="77" t="s">
        <v>108</v>
      </c>
      <c r="AC648" s="77" t="s">
        <v>0</v>
      </c>
      <c r="AD648" s="77" t="s">
        <v>109</v>
      </c>
    </row>
    <row r="649" spans="2:30" x14ac:dyDescent="0.35">
      <c r="B649" s="77">
        <v>104381</v>
      </c>
      <c r="C649" s="77" t="s">
        <v>973</v>
      </c>
      <c r="D649" s="77">
        <v>2020</v>
      </c>
      <c r="E649" s="77"/>
      <c r="F649" s="96">
        <v>16564.479178435398</v>
      </c>
      <c r="G649" s="78" t="s">
        <v>1561</v>
      </c>
      <c r="H649" s="77"/>
      <c r="I649" s="96">
        <v>16564.479178435398</v>
      </c>
      <c r="J649" s="96">
        <v>0</v>
      </c>
      <c r="K649" s="96">
        <v>0</v>
      </c>
      <c r="L649" s="96">
        <v>0</v>
      </c>
      <c r="M649" s="96">
        <v>0</v>
      </c>
      <c r="N649" s="97"/>
      <c r="O649" s="96">
        <v>0</v>
      </c>
      <c r="P649" s="96">
        <v>0</v>
      </c>
      <c r="Q649" s="96">
        <v>0</v>
      </c>
      <c r="R649" s="96">
        <v>0</v>
      </c>
      <c r="S649" s="96">
        <v>16564.479178435398</v>
      </c>
      <c r="T649" s="79"/>
      <c r="U649" s="78" t="s">
        <v>100</v>
      </c>
      <c r="V649" s="78" t="s">
        <v>100</v>
      </c>
      <c r="W649" s="77"/>
      <c r="X649" s="77"/>
      <c r="Y649" s="77" t="s">
        <v>543</v>
      </c>
      <c r="Z649" s="78" t="s">
        <v>101</v>
      </c>
      <c r="AA649" s="98">
        <v>93455</v>
      </c>
      <c r="AB649" s="77" t="s">
        <v>133</v>
      </c>
      <c r="AC649" s="77" t="s">
        <v>0</v>
      </c>
      <c r="AD649" s="77" t="s">
        <v>139</v>
      </c>
    </row>
    <row r="650" spans="2:30" x14ac:dyDescent="0.35">
      <c r="B650" s="77">
        <v>101186</v>
      </c>
      <c r="C650" s="77" t="s">
        <v>974</v>
      </c>
      <c r="D650" s="77">
        <v>2020</v>
      </c>
      <c r="E650" s="77"/>
      <c r="F650" s="96">
        <v>64509.132758400003</v>
      </c>
      <c r="G650" s="78" t="s">
        <v>1561</v>
      </c>
      <c r="H650" s="77"/>
      <c r="I650" s="96">
        <v>64509.132758400003</v>
      </c>
      <c r="J650" s="96">
        <v>0</v>
      </c>
      <c r="K650" s="96">
        <v>0</v>
      </c>
      <c r="L650" s="96">
        <v>0</v>
      </c>
      <c r="M650" s="96">
        <v>0</v>
      </c>
      <c r="N650" s="97"/>
      <c r="O650" s="96">
        <v>64509.132758400003</v>
      </c>
      <c r="P650" s="96">
        <v>0</v>
      </c>
      <c r="Q650" s="96">
        <v>0</v>
      </c>
      <c r="R650" s="96">
        <v>64509.132758400003</v>
      </c>
      <c r="S650" s="96">
        <v>0</v>
      </c>
      <c r="T650" s="79"/>
      <c r="U650" s="78" t="s">
        <v>120</v>
      </c>
      <c r="V650" s="78" t="s">
        <v>120</v>
      </c>
      <c r="W650" s="77" t="s">
        <v>220</v>
      </c>
      <c r="X650" s="77"/>
      <c r="Y650" s="77" t="s">
        <v>670</v>
      </c>
      <c r="Z650" s="78" t="s">
        <v>101</v>
      </c>
      <c r="AA650" s="98">
        <v>93274</v>
      </c>
      <c r="AB650" s="77" t="s">
        <v>603</v>
      </c>
      <c r="AC650" s="77" t="s">
        <v>0</v>
      </c>
      <c r="AD650" s="77" t="s">
        <v>111</v>
      </c>
    </row>
    <row r="651" spans="2:30" x14ac:dyDescent="0.35">
      <c r="B651" s="77">
        <v>104396</v>
      </c>
      <c r="C651" s="77" t="s">
        <v>975</v>
      </c>
      <c r="D651" s="77">
        <v>2020</v>
      </c>
      <c r="E651" s="77"/>
      <c r="F651" s="96">
        <v>11657.2329568</v>
      </c>
      <c r="G651" s="78" t="s">
        <v>1561</v>
      </c>
      <c r="H651" s="77"/>
      <c r="I651" s="96">
        <v>11657.2329568</v>
      </c>
      <c r="J651" s="96">
        <v>0</v>
      </c>
      <c r="K651" s="96">
        <v>0</v>
      </c>
      <c r="L651" s="96">
        <v>0</v>
      </c>
      <c r="M651" s="96">
        <v>0</v>
      </c>
      <c r="N651" s="97"/>
      <c r="O651" s="96">
        <v>0</v>
      </c>
      <c r="P651" s="96">
        <v>0</v>
      </c>
      <c r="Q651" s="96">
        <v>0</v>
      </c>
      <c r="R651" s="96">
        <v>0</v>
      </c>
      <c r="S651" s="96">
        <v>11657.2329568</v>
      </c>
      <c r="T651" s="79"/>
      <c r="U651" s="78" t="s">
        <v>100</v>
      </c>
      <c r="V651" s="78" t="s">
        <v>100</v>
      </c>
      <c r="W651" s="77"/>
      <c r="X651" s="77"/>
      <c r="Y651" s="77" t="s">
        <v>670</v>
      </c>
      <c r="Z651" s="78" t="s">
        <v>101</v>
      </c>
      <c r="AA651" s="98">
        <v>93274</v>
      </c>
      <c r="AB651" s="77" t="s">
        <v>603</v>
      </c>
      <c r="AC651" s="77" t="s">
        <v>0</v>
      </c>
      <c r="AD651" s="77" t="s">
        <v>111</v>
      </c>
    </row>
    <row r="652" spans="2:30" x14ac:dyDescent="0.35">
      <c r="B652" s="77">
        <v>104358</v>
      </c>
      <c r="C652" s="77" t="s">
        <v>976</v>
      </c>
      <c r="D652" s="77">
        <v>2020</v>
      </c>
      <c r="E652" s="77"/>
      <c r="F652" s="96">
        <v>23033.3912944</v>
      </c>
      <c r="G652" s="78" t="s">
        <v>1561</v>
      </c>
      <c r="H652" s="77"/>
      <c r="I652" s="96">
        <v>23033.3912944</v>
      </c>
      <c r="J652" s="96">
        <v>0</v>
      </c>
      <c r="K652" s="96">
        <v>0</v>
      </c>
      <c r="L652" s="96">
        <v>0</v>
      </c>
      <c r="M652" s="96">
        <v>0</v>
      </c>
      <c r="N652" s="97"/>
      <c r="O652" s="96">
        <v>23033.3912944</v>
      </c>
      <c r="P652" s="96">
        <v>0</v>
      </c>
      <c r="Q652" s="96">
        <v>0</v>
      </c>
      <c r="R652" s="96">
        <v>23033.3912944</v>
      </c>
      <c r="S652" s="96">
        <v>0</v>
      </c>
      <c r="T652" s="79"/>
      <c r="U652" s="78" t="s">
        <v>120</v>
      </c>
      <c r="V652" s="78" t="s">
        <v>120</v>
      </c>
      <c r="W652" s="77" t="s">
        <v>175</v>
      </c>
      <c r="X652" s="77"/>
      <c r="Y652" s="77" t="s">
        <v>977</v>
      </c>
      <c r="Z652" s="78" t="s">
        <v>101</v>
      </c>
      <c r="AA652" s="98">
        <v>91730</v>
      </c>
      <c r="AB652" s="77" t="s">
        <v>403</v>
      </c>
      <c r="AC652" s="77" t="s">
        <v>0</v>
      </c>
      <c r="AD652" s="77" t="s">
        <v>111</v>
      </c>
    </row>
    <row r="653" spans="2:30" x14ac:dyDescent="0.35">
      <c r="B653" s="77">
        <v>101663</v>
      </c>
      <c r="C653" s="77" t="s">
        <v>979</v>
      </c>
      <c r="D653" s="77">
        <v>2020</v>
      </c>
      <c r="E653" s="77"/>
      <c r="F653" s="96">
        <v>4142.6541280000001</v>
      </c>
      <c r="G653" s="78" t="s">
        <v>1561</v>
      </c>
      <c r="H653" s="77"/>
      <c r="I653" s="96">
        <v>4142.6541280000001</v>
      </c>
      <c r="J653" s="96">
        <v>0</v>
      </c>
      <c r="K653" s="96">
        <v>0</v>
      </c>
      <c r="L653" s="96">
        <v>0</v>
      </c>
      <c r="M653" s="96">
        <v>0</v>
      </c>
      <c r="N653" s="97"/>
      <c r="O653" s="96">
        <v>0</v>
      </c>
      <c r="P653" s="96">
        <v>0</v>
      </c>
      <c r="Q653" s="96">
        <v>0</v>
      </c>
      <c r="R653" s="96">
        <v>0</v>
      </c>
      <c r="S653" s="96">
        <v>4142.6541280000001</v>
      </c>
      <c r="T653" s="79"/>
      <c r="U653" s="78" t="s">
        <v>100</v>
      </c>
      <c r="V653" s="78" t="s">
        <v>100</v>
      </c>
      <c r="W653" s="77"/>
      <c r="X653" s="77"/>
      <c r="Y653" s="77" t="s">
        <v>537</v>
      </c>
      <c r="Z653" s="78" t="s">
        <v>101</v>
      </c>
      <c r="AA653" s="98">
        <v>92020</v>
      </c>
      <c r="AB653" s="77" t="s">
        <v>102</v>
      </c>
      <c r="AC653" s="77" t="s">
        <v>1</v>
      </c>
      <c r="AD653" s="77" t="s">
        <v>109</v>
      </c>
    </row>
    <row r="654" spans="2:30" x14ac:dyDescent="0.35">
      <c r="B654" s="77">
        <v>101401</v>
      </c>
      <c r="C654" s="77" t="s">
        <v>980</v>
      </c>
      <c r="D654" s="77">
        <v>2020</v>
      </c>
      <c r="E654" s="77"/>
      <c r="F654" s="96">
        <v>43986.485148</v>
      </c>
      <c r="G654" s="78" t="s">
        <v>1561</v>
      </c>
      <c r="H654" s="77"/>
      <c r="I654" s="96">
        <v>43986.485148</v>
      </c>
      <c r="J654" s="96">
        <v>0</v>
      </c>
      <c r="K654" s="96">
        <v>0</v>
      </c>
      <c r="L654" s="96">
        <v>0</v>
      </c>
      <c r="M654" s="96">
        <v>0</v>
      </c>
      <c r="N654" s="97"/>
      <c r="O654" s="96">
        <v>43986.485148</v>
      </c>
      <c r="P654" s="96">
        <v>0</v>
      </c>
      <c r="Q654" s="96">
        <v>0</v>
      </c>
      <c r="R654" s="96">
        <v>43986.485148</v>
      </c>
      <c r="S654" s="96">
        <v>0</v>
      </c>
      <c r="T654" s="79"/>
      <c r="U654" s="78" t="s">
        <v>120</v>
      </c>
      <c r="V654" s="78" t="s">
        <v>100</v>
      </c>
      <c r="W654" s="77" t="s">
        <v>511</v>
      </c>
      <c r="X654" s="77"/>
      <c r="Y654" s="77" t="s">
        <v>223</v>
      </c>
      <c r="Z654" s="78" t="s">
        <v>101</v>
      </c>
      <c r="AA654" s="98">
        <v>92121</v>
      </c>
      <c r="AB654" s="77" t="s">
        <v>102</v>
      </c>
      <c r="AC654" s="77" t="s">
        <v>1</v>
      </c>
      <c r="AD654" s="77" t="s">
        <v>109</v>
      </c>
    </row>
    <row r="655" spans="2:30" x14ac:dyDescent="0.35">
      <c r="B655" s="77">
        <v>104221</v>
      </c>
      <c r="C655" s="77" t="s">
        <v>981</v>
      </c>
      <c r="D655" s="77">
        <v>2020</v>
      </c>
      <c r="E655" s="77"/>
      <c r="F655" s="96">
        <v>18541.7627936832</v>
      </c>
      <c r="G655" s="78" t="s">
        <v>1561</v>
      </c>
      <c r="H655" s="77"/>
      <c r="I655" s="96">
        <v>18541.7627936832</v>
      </c>
      <c r="J655" s="96">
        <v>0</v>
      </c>
      <c r="K655" s="96">
        <v>0</v>
      </c>
      <c r="L655" s="96">
        <v>0</v>
      </c>
      <c r="M655" s="96">
        <v>0</v>
      </c>
      <c r="N655" s="97"/>
      <c r="O655" s="96">
        <v>0</v>
      </c>
      <c r="P655" s="96">
        <v>0</v>
      </c>
      <c r="Q655" s="96">
        <v>0</v>
      </c>
      <c r="R655" s="96">
        <v>0</v>
      </c>
      <c r="S655" s="96">
        <v>18541.7627936832</v>
      </c>
      <c r="T655" s="79"/>
      <c r="U655" s="78" t="s">
        <v>100</v>
      </c>
      <c r="V655" s="78" t="s">
        <v>100</v>
      </c>
      <c r="W655" s="77"/>
      <c r="X655" s="77"/>
      <c r="Y655" s="77" t="s">
        <v>779</v>
      </c>
      <c r="Z655" s="78" t="s">
        <v>101</v>
      </c>
      <c r="AA655" s="98">
        <v>92555</v>
      </c>
      <c r="AB655" s="77" t="s">
        <v>363</v>
      </c>
      <c r="AC655" s="77" t="s">
        <v>0</v>
      </c>
      <c r="AD655" s="77" t="s">
        <v>139</v>
      </c>
    </row>
    <row r="656" spans="2:30" x14ac:dyDescent="0.35">
      <c r="B656" s="77">
        <v>100362</v>
      </c>
      <c r="C656" s="77" t="s">
        <v>982</v>
      </c>
      <c r="D656" s="77">
        <v>2020</v>
      </c>
      <c r="E656" s="77"/>
      <c r="F656" s="96">
        <v>787193.66246799997</v>
      </c>
      <c r="G656" s="78" t="s">
        <v>1561</v>
      </c>
      <c r="H656" s="77"/>
      <c r="I656" s="96">
        <v>787193.66246799997</v>
      </c>
      <c r="J656" s="96">
        <v>0</v>
      </c>
      <c r="K656" s="96">
        <v>0</v>
      </c>
      <c r="L656" s="96">
        <v>0</v>
      </c>
      <c r="M656" s="96">
        <v>0</v>
      </c>
      <c r="N656" s="97"/>
      <c r="O656" s="96">
        <v>787193.66246799997</v>
      </c>
      <c r="P656" s="96">
        <v>0</v>
      </c>
      <c r="Q656" s="96">
        <v>0</v>
      </c>
      <c r="R656" s="96">
        <v>787193.66246799997</v>
      </c>
      <c r="S656" s="96">
        <v>0</v>
      </c>
      <c r="T656" s="79"/>
      <c r="U656" s="78" t="s">
        <v>120</v>
      </c>
      <c r="V656" s="78" t="s">
        <v>100</v>
      </c>
      <c r="W656" s="77" t="s">
        <v>511</v>
      </c>
      <c r="X656" s="77"/>
      <c r="Y656" s="77" t="s">
        <v>356</v>
      </c>
      <c r="Z656" s="78" t="s">
        <v>101</v>
      </c>
      <c r="AA656" s="98">
        <v>92029</v>
      </c>
      <c r="AB656" s="77" t="s">
        <v>102</v>
      </c>
      <c r="AC656" s="77" t="s">
        <v>301</v>
      </c>
      <c r="AD656" s="77" t="s">
        <v>109</v>
      </c>
    </row>
    <row r="657" spans="2:30" x14ac:dyDescent="0.35">
      <c r="B657" s="77">
        <v>104862</v>
      </c>
      <c r="C657" s="77" t="s">
        <v>1499</v>
      </c>
      <c r="D657" s="77">
        <v>2020</v>
      </c>
      <c r="E657" s="77"/>
      <c r="F657" s="96">
        <v>155804.480488</v>
      </c>
      <c r="G657" s="78" t="s">
        <v>1561</v>
      </c>
      <c r="H657" s="77"/>
      <c r="I657" s="96">
        <v>0</v>
      </c>
      <c r="J657" s="96">
        <v>0</v>
      </c>
      <c r="K657" s="96">
        <v>138.47468799999999</v>
      </c>
      <c r="L657" s="96">
        <v>155666.00580000001</v>
      </c>
      <c r="M657" s="96">
        <v>0</v>
      </c>
      <c r="N657" s="97"/>
      <c r="O657" s="96">
        <v>0</v>
      </c>
      <c r="P657" s="96">
        <v>0</v>
      </c>
      <c r="Q657" s="96">
        <v>0</v>
      </c>
      <c r="R657" s="96">
        <v>0</v>
      </c>
      <c r="S657" s="96">
        <v>155804.480488</v>
      </c>
      <c r="T657" s="79"/>
      <c r="U657" s="78" t="s">
        <v>120</v>
      </c>
      <c r="V657" s="78" t="s">
        <v>100</v>
      </c>
      <c r="W657" s="77" t="s">
        <v>131</v>
      </c>
      <c r="X657" s="77"/>
      <c r="Y657" s="77" t="s">
        <v>1500</v>
      </c>
      <c r="Z657" s="78" t="s">
        <v>556</v>
      </c>
      <c r="AA657" s="98">
        <v>66202</v>
      </c>
      <c r="AB657" s="77" t="s">
        <v>151</v>
      </c>
      <c r="AC657" s="77" t="s">
        <v>114</v>
      </c>
      <c r="AD657" s="77" t="s">
        <v>115</v>
      </c>
    </row>
    <row r="658" spans="2:30" x14ac:dyDescent="0.35">
      <c r="B658" s="77">
        <v>100011</v>
      </c>
      <c r="C658" s="77" t="s">
        <v>983</v>
      </c>
      <c r="D658" s="77">
        <v>2020</v>
      </c>
      <c r="E658" s="77"/>
      <c r="F658" s="96">
        <v>1584517.89025225</v>
      </c>
      <c r="G658" s="78" t="s">
        <v>1561</v>
      </c>
      <c r="H658" s="77"/>
      <c r="I658" s="96">
        <v>1584517.89025225</v>
      </c>
      <c r="J658" s="96">
        <v>0</v>
      </c>
      <c r="K658" s="96">
        <v>0</v>
      </c>
      <c r="L658" s="96">
        <v>0</v>
      </c>
      <c r="M658" s="96">
        <v>0</v>
      </c>
      <c r="N658" s="97"/>
      <c r="O658" s="96">
        <v>1584517.89025225</v>
      </c>
      <c r="P658" s="96">
        <v>0</v>
      </c>
      <c r="Q658" s="96">
        <v>0</v>
      </c>
      <c r="R658" s="96">
        <v>1584517.89025225</v>
      </c>
      <c r="S658" s="96">
        <v>0</v>
      </c>
      <c r="T658" s="79"/>
      <c r="U658" s="78" t="s">
        <v>120</v>
      </c>
      <c r="V658" s="78" t="s">
        <v>120</v>
      </c>
      <c r="W658" s="77" t="s">
        <v>220</v>
      </c>
      <c r="X658" s="77"/>
      <c r="Y658" s="77" t="s">
        <v>984</v>
      </c>
      <c r="Z658" s="78" t="s">
        <v>101</v>
      </c>
      <c r="AA658" s="98">
        <v>93562</v>
      </c>
      <c r="AB658" s="77" t="s">
        <v>985</v>
      </c>
      <c r="AC658" s="77" t="s">
        <v>0</v>
      </c>
      <c r="AD658" s="77" t="s">
        <v>111</v>
      </c>
    </row>
    <row r="659" spans="2:30" x14ac:dyDescent="0.35">
      <c r="B659" s="77">
        <v>104885</v>
      </c>
      <c r="C659" s="77" t="s">
        <v>1501</v>
      </c>
      <c r="D659" s="77">
        <v>2020</v>
      </c>
      <c r="E659" s="77"/>
      <c r="F659" s="96">
        <v>550.93871999999999</v>
      </c>
      <c r="G659" s="78" t="s">
        <v>1561</v>
      </c>
      <c r="H659" s="77"/>
      <c r="I659" s="96">
        <v>0</v>
      </c>
      <c r="J659" s="96">
        <v>0</v>
      </c>
      <c r="K659" s="96">
        <v>0</v>
      </c>
      <c r="L659" s="96">
        <v>0</v>
      </c>
      <c r="M659" s="96">
        <v>550.93871999999999</v>
      </c>
      <c r="N659" s="97"/>
      <c r="O659" s="96">
        <v>0</v>
      </c>
      <c r="P659" s="96">
        <v>0</v>
      </c>
      <c r="Q659" s="96">
        <v>550.93871999999999</v>
      </c>
      <c r="R659" s="96">
        <v>550.93871999999999</v>
      </c>
      <c r="S659" s="96">
        <v>0</v>
      </c>
      <c r="T659" s="79"/>
      <c r="U659" s="78" t="s">
        <v>120</v>
      </c>
      <c r="V659" s="78" t="s">
        <v>100</v>
      </c>
      <c r="W659" s="77" t="s">
        <v>175</v>
      </c>
      <c r="X659" s="77"/>
      <c r="Y659" s="77" t="s">
        <v>1502</v>
      </c>
      <c r="Z659" s="78" t="s">
        <v>240</v>
      </c>
      <c r="AA659" s="98">
        <v>98124</v>
      </c>
      <c r="AB659" s="77" t="s">
        <v>241</v>
      </c>
      <c r="AC659" s="77" t="s">
        <v>106</v>
      </c>
      <c r="AD659" s="77" t="s">
        <v>107</v>
      </c>
    </row>
    <row r="660" spans="2:30" x14ac:dyDescent="0.35">
      <c r="B660" s="77">
        <v>104503</v>
      </c>
      <c r="C660" s="77" t="s">
        <v>986</v>
      </c>
      <c r="D660" s="77">
        <v>2020</v>
      </c>
      <c r="E660" s="77"/>
      <c r="F660" s="96">
        <v>1234579.049081</v>
      </c>
      <c r="G660" s="78" t="s">
        <v>1561</v>
      </c>
      <c r="H660" s="77"/>
      <c r="I660" s="96">
        <v>0</v>
      </c>
      <c r="J660" s="96">
        <v>0</v>
      </c>
      <c r="K660" s="96">
        <v>1154327.032681</v>
      </c>
      <c r="L660" s="96">
        <v>80252.016399999993</v>
      </c>
      <c r="M660" s="96">
        <v>0</v>
      </c>
      <c r="N660" s="97"/>
      <c r="O660" s="96">
        <v>0</v>
      </c>
      <c r="P660" s="96">
        <v>1154327.032681</v>
      </c>
      <c r="Q660" s="96">
        <v>0</v>
      </c>
      <c r="R660" s="96">
        <v>1154327.032681</v>
      </c>
      <c r="S660" s="96">
        <v>80252.016399999993</v>
      </c>
      <c r="T660" s="79"/>
      <c r="U660" s="78" t="s">
        <v>120</v>
      </c>
      <c r="V660" s="78" t="s">
        <v>100</v>
      </c>
      <c r="W660" s="77" t="s">
        <v>1339</v>
      </c>
      <c r="X660" s="77"/>
      <c r="Y660" s="77" t="s">
        <v>987</v>
      </c>
      <c r="Z660" s="78" t="s">
        <v>282</v>
      </c>
      <c r="AA660" s="98">
        <v>75063</v>
      </c>
      <c r="AB660" s="77" t="s">
        <v>988</v>
      </c>
      <c r="AC660" s="77" t="s">
        <v>114</v>
      </c>
      <c r="AD660" s="77" t="s">
        <v>115</v>
      </c>
    </row>
    <row r="661" spans="2:30" x14ac:dyDescent="0.35">
      <c r="B661" s="77">
        <v>2060</v>
      </c>
      <c r="C661" s="77" t="s">
        <v>1503</v>
      </c>
      <c r="D661" s="77">
        <v>2020</v>
      </c>
      <c r="E661" s="77"/>
      <c r="F661" s="96">
        <v>1051567.3023550599</v>
      </c>
      <c r="G661" s="78" t="s">
        <v>1561</v>
      </c>
      <c r="H661" s="77"/>
      <c r="I661" s="96">
        <v>0</v>
      </c>
      <c r="J661" s="96">
        <v>0</v>
      </c>
      <c r="K661" s="96">
        <v>0</v>
      </c>
      <c r="L661" s="96">
        <v>0</v>
      </c>
      <c r="M661" s="96">
        <v>1051567.3023550599</v>
      </c>
      <c r="N661" s="97"/>
      <c r="O661" s="96">
        <v>0</v>
      </c>
      <c r="P661" s="96">
        <v>0</v>
      </c>
      <c r="Q661" s="96">
        <v>1051567.3023550699</v>
      </c>
      <c r="R661" s="96">
        <v>1051567.3023550699</v>
      </c>
      <c r="S661" s="96">
        <v>-1.2E-9</v>
      </c>
      <c r="T661" s="79"/>
      <c r="U661" s="78" t="s">
        <v>120</v>
      </c>
      <c r="V661" s="78" t="s">
        <v>100</v>
      </c>
      <c r="W661" s="77" t="s">
        <v>175</v>
      </c>
      <c r="X661" s="77"/>
      <c r="Y661" s="77" t="s">
        <v>223</v>
      </c>
      <c r="Z661" s="78" t="s">
        <v>101</v>
      </c>
      <c r="AA661" s="98">
        <v>92101</v>
      </c>
      <c r="AB661" s="77" t="s">
        <v>122</v>
      </c>
      <c r="AC661" s="77" t="s">
        <v>106</v>
      </c>
      <c r="AD661" s="77" t="s">
        <v>107</v>
      </c>
    </row>
    <row r="662" spans="2:30" x14ac:dyDescent="0.35">
      <c r="B662" s="77">
        <v>104091</v>
      </c>
      <c r="C662" s="77" t="s">
        <v>989</v>
      </c>
      <c r="D662" s="77">
        <v>2020</v>
      </c>
      <c r="E662" s="77"/>
      <c r="F662" s="96">
        <v>387862.024385283</v>
      </c>
      <c r="G662" s="78" t="s">
        <v>1561</v>
      </c>
      <c r="H662" s="77"/>
      <c r="I662" s="96">
        <v>326771.23176217702</v>
      </c>
      <c r="J662" s="96">
        <v>0</v>
      </c>
      <c r="K662" s="96">
        <v>61090.792623105699</v>
      </c>
      <c r="L662" s="96">
        <v>0</v>
      </c>
      <c r="M662" s="96">
        <v>0</v>
      </c>
      <c r="N662" s="97"/>
      <c r="O662" s="96">
        <v>326216.50577163801</v>
      </c>
      <c r="P662" s="96">
        <v>12694.1775677475</v>
      </c>
      <c r="Q662" s="96">
        <v>0</v>
      </c>
      <c r="R662" s="96">
        <v>338910.68333938601</v>
      </c>
      <c r="S662" s="96">
        <v>48951.341045897003</v>
      </c>
      <c r="T662" s="79"/>
      <c r="U662" s="78" t="s">
        <v>120</v>
      </c>
      <c r="V662" s="78" t="s">
        <v>120</v>
      </c>
      <c r="W662" s="77" t="s">
        <v>131</v>
      </c>
      <c r="X662" s="77"/>
      <c r="Y662" s="77" t="s">
        <v>750</v>
      </c>
      <c r="Z662" s="78" t="s">
        <v>101</v>
      </c>
      <c r="AA662" s="98">
        <v>93224</v>
      </c>
      <c r="AB662" s="77" t="s">
        <v>133</v>
      </c>
      <c r="AC662" s="77" t="s">
        <v>134</v>
      </c>
      <c r="AD662" s="77" t="s">
        <v>139</v>
      </c>
    </row>
    <row r="663" spans="2:30" x14ac:dyDescent="0.35">
      <c r="B663" s="77">
        <v>101315</v>
      </c>
      <c r="C663" s="77" t="s">
        <v>990</v>
      </c>
      <c r="D663" s="77">
        <v>2020</v>
      </c>
      <c r="E663" s="77"/>
      <c r="F663" s="96">
        <v>47165.967395200001</v>
      </c>
      <c r="G663" s="78" t="s">
        <v>1561</v>
      </c>
      <c r="H663" s="77"/>
      <c r="I663" s="96">
        <v>47165.967395200001</v>
      </c>
      <c r="J663" s="96">
        <v>0</v>
      </c>
      <c r="K663" s="96">
        <v>0</v>
      </c>
      <c r="L663" s="96">
        <v>0</v>
      </c>
      <c r="M663" s="96">
        <v>0</v>
      </c>
      <c r="N663" s="97"/>
      <c r="O663" s="96">
        <v>47165.967395200001</v>
      </c>
      <c r="P663" s="96">
        <v>0</v>
      </c>
      <c r="Q663" s="96">
        <v>0</v>
      </c>
      <c r="R663" s="96">
        <v>47165.967395200001</v>
      </c>
      <c r="S663" s="96">
        <v>0</v>
      </c>
      <c r="T663" s="79"/>
      <c r="U663" s="78" t="s">
        <v>120</v>
      </c>
      <c r="V663" s="78" t="s">
        <v>120</v>
      </c>
      <c r="W663" s="77" t="s">
        <v>1200</v>
      </c>
      <c r="X663" s="77"/>
      <c r="Y663" s="77" t="s">
        <v>522</v>
      </c>
      <c r="Z663" s="78" t="s">
        <v>101</v>
      </c>
      <c r="AA663" s="98">
        <v>95334</v>
      </c>
      <c r="AB663" s="77" t="s">
        <v>821</v>
      </c>
      <c r="AC663" s="77" t="s">
        <v>0</v>
      </c>
      <c r="AD663" s="77" t="s">
        <v>111</v>
      </c>
    </row>
    <row r="664" spans="2:30" x14ac:dyDescent="0.35">
      <c r="B664" s="77">
        <v>104219</v>
      </c>
      <c r="C664" s="77" t="s">
        <v>991</v>
      </c>
      <c r="D664" s="77">
        <v>2020</v>
      </c>
      <c r="E664" s="77"/>
      <c r="F664" s="96">
        <v>321951.424512</v>
      </c>
      <c r="G664" s="78" t="s">
        <v>1561</v>
      </c>
      <c r="H664" s="77"/>
      <c r="I664" s="96">
        <v>321951.424512</v>
      </c>
      <c r="J664" s="96">
        <v>0</v>
      </c>
      <c r="K664" s="96">
        <v>0</v>
      </c>
      <c r="L664" s="96">
        <v>0</v>
      </c>
      <c r="M664" s="96">
        <v>0</v>
      </c>
      <c r="N664" s="97"/>
      <c r="O664" s="96">
        <v>321951.424512</v>
      </c>
      <c r="P664" s="96">
        <v>0</v>
      </c>
      <c r="Q664" s="96">
        <v>0</v>
      </c>
      <c r="R664" s="96">
        <v>321951.424512</v>
      </c>
      <c r="S664" s="96">
        <v>0</v>
      </c>
      <c r="T664" s="79"/>
      <c r="U664" s="78" t="s">
        <v>120</v>
      </c>
      <c r="V664" s="78" t="s">
        <v>100</v>
      </c>
      <c r="W664" s="77" t="s">
        <v>220</v>
      </c>
      <c r="X664" s="77"/>
      <c r="Y664" s="77" t="s">
        <v>992</v>
      </c>
      <c r="Z664" s="78" t="s">
        <v>101</v>
      </c>
      <c r="AA664" s="98">
        <v>92258</v>
      </c>
      <c r="AB664" s="77" t="s">
        <v>102</v>
      </c>
      <c r="AC664" s="77" t="s">
        <v>1</v>
      </c>
      <c r="AD664" s="77" t="s">
        <v>109</v>
      </c>
    </row>
    <row r="665" spans="2:30" x14ac:dyDescent="0.35">
      <c r="B665" s="77">
        <v>104888</v>
      </c>
      <c r="C665" s="77" t="s">
        <v>1504</v>
      </c>
      <c r="D665" s="77">
        <v>2020</v>
      </c>
      <c r="E665" s="77"/>
      <c r="F665" s="96">
        <v>15479.0526649978</v>
      </c>
      <c r="G665" s="78" t="s">
        <v>1561</v>
      </c>
      <c r="H665" s="77"/>
      <c r="I665" s="96">
        <v>11424.9694584056</v>
      </c>
      <c r="J665" s="96">
        <v>0</v>
      </c>
      <c r="K665" s="96">
        <v>4054.08320659228</v>
      </c>
      <c r="L665" s="96">
        <v>0</v>
      </c>
      <c r="M665" s="96">
        <v>0</v>
      </c>
      <c r="N665" s="97"/>
      <c r="O665" s="96">
        <v>0</v>
      </c>
      <c r="P665" s="96">
        <v>0</v>
      </c>
      <c r="Q665" s="96">
        <v>0</v>
      </c>
      <c r="R665" s="96">
        <v>0</v>
      </c>
      <c r="S665" s="96">
        <v>15479.0526649978</v>
      </c>
      <c r="T665" s="79"/>
      <c r="U665" s="78" t="s">
        <v>100</v>
      </c>
      <c r="V665" s="78" t="s">
        <v>100</v>
      </c>
      <c r="W665" s="77"/>
      <c r="X665" s="77"/>
      <c r="Y665" s="77" t="s">
        <v>252</v>
      </c>
      <c r="Z665" s="78" t="s">
        <v>101</v>
      </c>
      <c r="AA665" s="98">
        <v>91750</v>
      </c>
      <c r="AB665" s="77" t="s">
        <v>133</v>
      </c>
      <c r="AC665" s="77" t="s">
        <v>134</v>
      </c>
      <c r="AD665" s="77" t="s">
        <v>135</v>
      </c>
    </row>
    <row r="666" spans="2:30" x14ac:dyDescent="0.35">
      <c r="B666" s="77">
        <v>104081</v>
      </c>
      <c r="C666" s="77" t="s">
        <v>993</v>
      </c>
      <c r="D666" s="77">
        <v>2020</v>
      </c>
      <c r="E666" s="77"/>
      <c r="F666" s="96">
        <v>701503.03197291703</v>
      </c>
      <c r="G666" s="78" t="s">
        <v>1561</v>
      </c>
      <c r="H666" s="77"/>
      <c r="I666" s="96">
        <v>698209.53893691697</v>
      </c>
      <c r="J666" s="96">
        <v>0</v>
      </c>
      <c r="K666" s="96">
        <v>3293.4930359999998</v>
      </c>
      <c r="L666" s="96">
        <v>0</v>
      </c>
      <c r="M666" s="96">
        <v>0</v>
      </c>
      <c r="N666" s="97"/>
      <c r="O666" s="96">
        <v>695294.349142925</v>
      </c>
      <c r="P666" s="96">
        <v>0</v>
      </c>
      <c r="Q666" s="96">
        <v>0</v>
      </c>
      <c r="R666" s="96">
        <v>695294.349142925</v>
      </c>
      <c r="S666" s="96">
        <v>6208.6828299927301</v>
      </c>
      <c r="T666" s="79"/>
      <c r="U666" s="78" t="s">
        <v>120</v>
      </c>
      <c r="V666" s="78" t="s">
        <v>120</v>
      </c>
      <c r="W666" s="77" t="s">
        <v>175</v>
      </c>
      <c r="X666" s="77"/>
      <c r="Y666" s="77" t="s">
        <v>750</v>
      </c>
      <c r="Z666" s="78" t="s">
        <v>101</v>
      </c>
      <c r="AA666" s="98">
        <v>93224</v>
      </c>
      <c r="AB666" s="77" t="s">
        <v>133</v>
      </c>
      <c r="AC666" s="77" t="s">
        <v>134</v>
      </c>
      <c r="AD666" s="77" t="s">
        <v>135</v>
      </c>
    </row>
    <row r="667" spans="2:30" x14ac:dyDescent="0.35">
      <c r="B667" s="77">
        <v>103016</v>
      </c>
      <c r="C667" s="77" t="s">
        <v>1254</v>
      </c>
      <c r="D667" s="77">
        <v>2020</v>
      </c>
      <c r="E667" s="77"/>
      <c r="F667" s="96">
        <v>72518.032964839294</v>
      </c>
      <c r="G667" s="78" t="s">
        <v>1561</v>
      </c>
      <c r="H667" s="77"/>
      <c r="I667" s="96">
        <v>61966.639246882201</v>
      </c>
      <c r="J667" s="96">
        <v>10551.3937179571</v>
      </c>
      <c r="K667" s="96">
        <v>0</v>
      </c>
      <c r="L667" s="96">
        <v>0</v>
      </c>
      <c r="M667" s="96">
        <v>0</v>
      </c>
      <c r="N667" s="97"/>
      <c r="O667" s="96">
        <v>61624.903388400002</v>
      </c>
      <c r="P667" s="96">
        <v>0</v>
      </c>
      <c r="Q667" s="96">
        <v>0</v>
      </c>
      <c r="R667" s="96">
        <v>61624.903388400002</v>
      </c>
      <c r="S667" s="96">
        <v>10893.1295764393</v>
      </c>
      <c r="T667" s="79"/>
      <c r="U667" s="78" t="s">
        <v>120</v>
      </c>
      <c r="V667" s="78" t="s">
        <v>120</v>
      </c>
      <c r="W667" s="77" t="s">
        <v>175</v>
      </c>
      <c r="X667" s="77"/>
      <c r="Y667" s="77" t="s">
        <v>331</v>
      </c>
      <c r="Z667" s="78" t="s">
        <v>101</v>
      </c>
      <c r="AA667" s="98">
        <v>93401</v>
      </c>
      <c r="AB667" s="77" t="s">
        <v>133</v>
      </c>
      <c r="AC667" s="77" t="s">
        <v>138</v>
      </c>
      <c r="AD667" s="77" t="s">
        <v>139</v>
      </c>
    </row>
    <row r="668" spans="2:30" x14ac:dyDescent="0.35">
      <c r="B668" s="77">
        <v>104792</v>
      </c>
      <c r="C668" s="77" t="s">
        <v>1255</v>
      </c>
      <c r="D668" s="77">
        <v>2020</v>
      </c>
      <c r="E668" s="77"/>
      <c r="F668" s="96">
        <v>1391.8768864000001</v>
      </c>
      <c r="G668" s="78" t="s">
        <v>1561</v>
      </c>
      <c r="H668" s="77"/>
      <c r="I668" s="96">
        <v>1391.8768864000001</v>
      </c>
      <c r="J668" s="96">
        <v>0</v>
      </c>
      <c r="K668" s="96">
        <v>0</v>
      </c>
      <c r="L668" s="96">
        <v>0</v>
      </c>
      <c r="M668" s="96">
        <v>0</v>
      </c>
      <c r="N668" s="97"/>
      <c r="O668" s="96">
        <v>0</v>
      </c>
      <c r="P668" s="96">
        <v>0</v>
      </c>
      <c r="Q668" s="96">
        <v>0</v>
      </c>
      <c r="R668" s="96">
        <v>0</v>
      </c>
      <c r="S668" s="96">
        <v>1391.8768864000001</v>
      </c>
      <c r="T668" s="79"/>
      <c r="U668" s="78" t="s">
        <v>100</v>
      </c>
      <c r="V668" s="78" t="s">
        <v>100</v>
      </c>
      <c r="W668" s="77"/>
      <c r="X668" s="77"/>
      <c r="Y668" s="77" t="s">
        <v>1256</v>
      </c>
      <c r="Z668" s="78" t="s">
        <v>101</v>
      </c>
      <c r="AA668" s="98">
        <v>93270</v>
      </c>
      <c r="AB668" s="77" t="s">
        <v>1150</v>
      </c>
      <c r="AC668" s="77" t="s">
        <v>0</v>
      </c>
      <c r="AD668" s="77" t="s">
        <v>111</v>
      </c>
    </row>
    <row r="669" spans="2:30" x14ac:dyDescent="0.35">
      <c r="B669" s="77">
        <v>104202</v>
      </c>
      <c r="C669" s="77" t="s">
        <v>994</v>
      </c>
      <c r="D669" s="77">
        <v>2020</v>
      </c>
      <c r="E669" s="77"/>
      <c r="F669" s="96">
        <v>9759.2381268713598</v>
      </c>
      <c r="G669" s="78" t="s">
        <v>1561</v>
      </c>
      <c r="H669" s="77"/>
      <c r="I669" s="96">
        <v>9759.2381268713598</v>
      </c>
      <c r="J669" s="96">
        <v>0</v>
      </c>
      <c r="K669" s="96">
        <v>0</v>
      </c>
      <c r="L669" s="96">
        <v>0</v>
      </c>
      <c r="M669" s="96">
        <v>0</v>
      </c>
      <c r="N669" s="97"/>
      <c r="O669" s="96">
        <v>0</v>
      </c>
      <c r="P669" s="96">
        <v>0</v>
      </c>
      <c r="Q669" s="96">
        <v>0</v>
      </c>
      <c r="R669" s="96">
        <v>0</v>
      </c>
      <c r="S669" s="96">
        <v>9759.2381268713598</v>
      </c>
      <c r="T669" s="79"/>
      <c r="U669" s="78" t="s">
        <v>100</v>
      </c>
      <c r="V669" s="78" t="s">
        <v>100</v>
      </c>
      <c r="W669" s="77"/>
      <c r="X669" s="77"/>
      <c r="Y669" s="77" t="s">
        <v>995</v>
      </c>
      <c r="Z669" s="78" t="s">
        <v>101</v>
      </c>
      <c r="AA669" s="98">
        <v>92316</v>
      </c>
      <c r="AB669" s="77" t="s">
        <v>807</v>
      </c>
      <c r="AC669" s="77" t="s">
        <v>0</v>
      </c>
      <c r="AD669" s="77" t="s">
        <v>111</v>
      </c>
    </row>
    <row r="670" spans="2:30" x14ac:dyDescent="0.35">
      <c r="B670" s="77">
        <v>104615</v>
      </c>
      <c r="C670" s="77" t="s">
        <v>996</v>
      </c>
      <c r="D670" s="77">
        <v>2020</v>
      </c>
      <c r="E670" s="77"/>
      <c r="F670" s="96">
        <v>18972.279396800001</v>
      </c>
      <c r="G670" s="78" t="s">
        <v>1561</v>
      </c>
      <c r="H670" s="77"/>
      <c r="I670" s="96">
        <v>18972.279396800001</v>
      </c>
      <c r="J670" s="96">
        <v>0</v>
      </c>
      <c r="K670" s="96">
        <v>0</v>
      </c>
      <c r="L670" s="96">
        <v>0</v>
      </c>
      <c r="M670" s="96">
        <v>0</v>
      </c>
      <c r="N670" s="97"/>
      <c r="O670" s="96">
        <v>0</v>
      </c>
      <c r="P670" s="96">
        <v>0</v>
      </c>
      <c r="Q670" s="96">
        <v>0</v>
      </c>
      <c r="R670" s="96">
        <v>0</v>
      </c>
      <c r="S670" s="96">
        <v>18972.279396800001</v>
      </c>
      <c r="T670" s="79"/>
      <c r="U670" s="78" t="s">
        <v>100</v>
      </c>
      <c r="V670" s="78" t="s">
        <v>100</v>
      </c>
      <c r="W670" s="77"/>
      <c r="X670" s="77"/>
      <c r="Y670" s="77" t="s">
        <v>997</v>
      </c>
      <c r="Z670" s="78" t="s">
        <v>101</v>
      </c>
      <c r="AA670" s="98">
        <v>91942</v>
      </c>
      <c r="AB670" s="77" t="s">
        <v>405</v>
      </c>
      <c r="AC670" s="77" t="s">
        <v>0</v>
      </c>
      <c r="AD670" s="77" t="s">
        <v>111</v>
      </c>
    </row>
    <row r="671" spans="2:30" x14ac:dyDescent="0.35">
      <c r="B671" s="77">
        <v>3059</v>
      </c>
      <c r="C671" s="77" t="s">
        <v>1505</v>
      </c>
      <c r="D671" s="77">
        <v>2020</v>
      </c>
      <c r="E671" s="77"/>
      <c r="F671" s="96">
        <v>0</v>
      </c>
      <c r="G671" s="78" t="s">
        <v>1561</v>
      </c>
      <c r="H671" s="77"/>
      <c r="I671" s="96">
        <v>0</v>
      </c>
      <c r="J671" s="96">
        <v>0</v>
      </c>
      <c r="K671" s="96">
        <v>0</v>
      </c>
      <c r="L671" s="96">
        <v>0</v>
      </c>
      <c r="M671" s="96">
        <v>0</v>
      </c>
      <c r="N671" s="97"/>
      <c r="O671" s="96">
        <v>0</v>
      </c>
      <c r="P671" s="96">
        <v>0</v>
      </c>
      <c r="Q671" s="96">
        <v>0</v>
      </c>
      <c r="R671" s="96">
        <v>0</v>
      </c>
      <c r="S671" s="96">
        <v>0</v>
      </c>
      <c r="T671" s="79"/>
      <c r="U671" s="78" t="s">
        <v>100</v>
      </c>
      <c r="V671" s="78" t="s">
        <v>100</v>
      </c>
      <c r="W671" s="77"/>
      <c r="X671" s="77"/>
      <c r="Y671" s="77" t="s">
        <v>448</v>
      </c>
      <c r="Z671" s="78" t="s">
        <v>101</v>
      </c>
      <c r="AA671" s="98">
        <v>96019</v>
      </c>
      <c r="AB671" s="77" t="s">
        <v>449</v>
      </c>
      <c r="AC671" s="77" t="s">
        <v>106</v>
      </c>
      <c r="AD671" s="77" t="s">
        <v>107</v>
      </c>
    </row>
    <row r="672" spans="2:30" x14ac:dyDescent="0.35">
      <c r="B672" s="77">
        <v>100282</v>
      </c>
      <c r="C672" s="77" t="s">
        <v>1506</v>
      </c>
      <c r="D672" s="77">
        <v>2020</v>
      </c>
      <c r="E672" s="77"/>
      <c r="F672" s="96">
        <v>489399.51363466401</v>
      </c>
      <c r="G672" s="78" t="s">
        <v>1561</v>
      </c>
      <c r="H672" s="77"/>
      <c r="I672" s="96">
        <v>7603.9225351604</v>
      </c>
      <c r="J672" s="96">
        <v>481795.59109950397</v>
      </c>
      <c r="K672" s="96">
        <v>0</v>
      </c>
      <c r="L672" s="96">
        <v>0</v>
      </c>
      <c r="M672" s="96">
        <v>0</v>
      </c>
      <c r="N672" s="97"/>
      <c r="O672" s="96">
        <v>0</v>
      </c>
      <c r="P672" s="96">
        <v>0</v>
      </c>
      <c r="Q672" s="96">
        <v>0</v>
      </c>
      <c r="R672" s="96">
        <v>0</v>
      </c>
      <c r="S672" s="96">
        <v>489399.51363466401</v>
      </c>
      <c r="T672" s="79"/>
      <c r="U672" s="78" t="s">
        <v>120</v>
      </c>
      <c r="V672" s="78" t="s">
        <v>100</v>
      </c>
      <c r="W672" s="77" t="s">
        <v>265</v>
      </c>
      <c r="X672" s="77"/>
      <c r="Y672" s="77" t="s">
        <v>1007</v>
      </c>
      <c r="Z672" s="78" t="s">
        <v>101</v>
      </c>
      <c r="AA672" s="98">
        <v>96007</v>
      </c>
      <c r="AB672" s="77" t="s">
        <v>108</v>
      </c>
      <c r="AC672" s="77" t="s">
        <v>0</v>
      </c>
      <c r="AD672" s="77" t="s">
        <v>109</v>
      </c>
    </row>
    <row r="673" spans="2:30" x14ac:dyDescent="0.35">
      <c r="B673" s="77">
        <v>104340</v>
      </c>
      <c r="C673" s="77" t="s">
        <v>1257</v>
      </c>
      <c r="D673" s="77">
        <v>2020</v>
      </c>
      <c r="E673" s="77"/>
      <c r="F673" s="96">
        <v>13654.89488</v>
      </c>
      <c r="G673" s="78" t="s">
        <v>1561</v>
      </c>
      <c r="H673" s="77"/>
      <c r="I673" s="96">
        <v>13654.89488</v>
      </c>
      <c r="J673" s="96">
        <v>0</v>
      </c>
      <c r="K673" s="96">
        <v>0</v>
      </c>
      <c r="L673" s="96">
        <v>0</v>
      </c>
      <c r="M673" s="96">
        <v>0</v>
      </c>
      <c r="N673" s="97"/>
      <c r="O673" s="96">
        <v>0</v>
      </c>
      <c r="P673" s="96">
        <v>0</v>
      </c>
      <c r="Q673" s="96">
        <v>0</v>
      </c>
      <c r="R673" s="96">
        <v>0</v>
      </c>
      <c r="S673" s="96">
        <v>13654.89488</v>
      </c>
      <c r="T673" s="79"/>
      <c r="U673" s="78" t="s">
        <v>100</v>
      </c>
      <c r="V673" s="78" t="s">
        <v>100</v>
      </c>
      <c r="W673" s="77"/>
      <c r="X673" s="77"/>
      <c r="Y673" s="77" t="s">
        <v>195</v>
      </c>
      <c r="Z673" s="78" t="s">
        <v>101</v>
      </c>
      <c r="AA673" s="98">
        <v>94565</v>
      </c>
      <c r="AB673" s="77" t="s">
        <v>481</v>
      </c>
      <c r="AC673" s="77" t="s">
        <v>0</v>
      </c>
      <c r="AD673" s="77" t="s">
        <v>111</v>
      </c>
    </row>
    <row r="674" spans="2:30" x14ac:dyDescent="0.35">
      <c r="B674" s="77">
        <v>104325</v>
      </c>
      <c r="C674" s="77" t="s">
        <v>998</v>
      </c>
      <c r="D674" s="77">
        <v>2020</v>
      </c>
      <c r="E674" s="77"/>
      <c r="F674" s="96">
        <v>12038.629577600001</v>
      </c>
      <c r="G674" s="78" t="s">
        <v>1561</v>
      </c>
      <c r="H674" s="77"/>
      <c r="I674" s="96">
        <v>12038.629577600001</v>
      </c>
      <c r="J674" s="96">
        <v>0</v>
      </c>
      <c r="K674" s="96">
        <v>0</v>
      </c>
      <c r="L674" s="96">
        <v>0</v>
      </c>
      <c r="M674" s="96">
        <v>0</v>
      </c>
      <c r="N674" s="97"/>
      <c r="O674" s="96">
        <v>0</v>
      </c>
      <c r="P674" s="96">
        <v>0</v>
      </c>
      <c r="Q674" s="96">
        <v>0</v>
      </c>
      <c r="R674" s="96">
        <v>0</v>
      </c>
      <c r="S674" s="96">
        <v>12038.629577600001</v>
      </c>
      <c r="T674" s="79"/>
      <c r="U674" s="78" t="s">
        <v>100</v>
      </c>
      <c r="V674" s="78" t="s">
        <v>100</v>
      </c>
      <c r="W674" s="77"/>
      <c r="X674" s="77"/>
      <c r="Y674" s="77" t="s">
        <v>160</v>
      </c>
      <c r="Z674" s="78" t="s">
        <v>101</v>
      </c>
      <c r="AA674" s="98">
        <v>94553</v>
      </c>
      <c r="AB674" s="77" t="s">
        <v>481</v>
      </c>
      <c r="AC674" s="77" t="s">
        <v>0</v>
      </c>
      <c r="AD674" s="77" t="s">
        <v>111</v>
      </c>
    </row>
    <row r="675" spans="2:30" x14ac:dyDescent="0.35">
      <c r="B675" s="77">
        <v>3081</v>
      </c>
      <c r="C675" s="77" t="s">
        <v>999</v>
      </c>
      <c r="D675" s="77">
        <v>2020</v>
      </c>
      <c r="E675" s="77"/>
      <c r="F675" s="96">
        <v>175462.56571191401</v>
      </c>
      <c r="G675" s="78" t="s">
        <v>1561</v>
      </c>
      <c r="H675" s="77"/>
      <c r="I675" s="96">
        <v>0</v>
      </c>
      <c r="J675" s="96">
        <v>0</v>
      </c>
      <c r="K675" s="96">
        <v>0</v>
      </c>
      <c r="L675" s="96">
        <v>0</v>
      </c>
      <c r="M675" s="96">
        <v>175462.56571191401</v>
      </c>
      <c r="N675" s="97"/>
      <c r="O675" s="96">
        <v>0</v>
      </c>
      <c r="P675" s="96">
        <v>0</v>
      </c>
      <c r="Q675" s="96">
        <v>142010.81798952899</v>
      </c>
      <c r="R675" s="96">
        <v>142010.81798952899</v>
      </c>
      <c r="S675" s="96">
        <v>33451.747722385102</v>
      </c>
      <c r="T675" s="79"/>
      <c r="U675" s="78" t="s">
        <v>120</v>
      </c>
      <c r="V675" s="78" t="s">
        <v>100</v>
      </c>
      <c r="W675" s="77" t="s">
        <v>169</v>
      </c>
      <c r="X675" s="77"/>
      <c r="Y675" s="77" t="s">
        <v>223</v>
      </c>
      <c r="Z675" s="78" t="s">
        <v>101</v>
      </c>
      <c r="AA675" s="98">
        <v>92121</v>
      </c>
      <c r="AB675" s="77" t="s">
        <v>122</v>
      </c>
      <c r="AC675" s="77" t="s">
        <v>106</v>
      </c>
      <c r="AD675" s="77" t="s">
        <v>107</v>
      </c>
    </row>
    <row r="676" spans="2:30" x14ac:dyDescent="0.35">
      <c r="B676" s="77">
        <v>104051</v>
      </c>
      <c r="C676" s="77" t="s">
        <v>1000</v>
      </c>
      <c r="D676" s="77">
        <v>2020</v>
      </c>
      <c r="E676" s="77"/>
      <c r="F676" s="96">
        <v>8948589.3278414495</v>
      </c>
      <c r="G676" s="78" t="s">
        <v>1561</v>
      </c>
      <c r="H676" s="77"/>
      <c r="I676" s="96">
        <v>0</v>
      </c>
      <c r="J676" s="96">
        <v>0</v>
      </c>
      <c r="K676" s="96">
        <v>8377701.81164145</v>
      </c>
      <c r="L676" s="96">
        <v>570887.51619999995</v>
      </c>
      <c r="M676" s="96">
        <v>0</v>
      </c>
      <c r="N676" s="97"/>
      <c r="O676" s="96">
        <v>0</v>
      </c>
      <c r="P676" s="96">
        <v>8377701.81164145</v>
      </c>
      <c r="Q676" s="96">
        <v>0</v>
      </c>
      <c r="R676" s="96">
        <v>8377701.81164145</v>
      </c>
      <c r="S676" s="96">
        <v>570887.51619999995</v>
      </c>
      <c r="T676" s="79"/>
      <c r="U676" s="78" t="s">
        <v>120</v>
      </c>
      <c r="V676" s="78" t="s">
        <v>100</v>
      </c>
      <c r="W676" s="77" t="s">
        <v>169</v>
      </c>
      <c r="X676" s="77"/>
      <c r="Y676" s="77" t="s">
        <v>281</v>
      </c>
      <c r="Z676" s="78" t="s">
        <v>282</v>
      </c>
      <c r="AA676" s="98">
        <v>77002</v>
      </c>
      <c r="AB676" s="77" t="s">
        <v>179</v>
      </c>
      <c r="AC676" s="77" t="s">
        <v>1001</v>
      </c>
      <c r="AD676" s="77" t="s">
        <v>115</v>
      </c>
    </row>
    <row r="677" spans="2:30" x14ac:dyDescent="0.35">
      <c r="B677" s="77">
        <v>104543</v>
      </c>
      <c r="C677" s="77" t="s">
        <v>1002</v>
      </c>
      <c r="D677" s="77">
        <v>2020</v>
      </c>
      <c r="E677" s="77"/>
      <c r="F677" s="96">
        <v>415307.597266</v>
      </c>
      <c r="G677" s="78" t="s">
        <v>1561</v>
      </c>
      <c r="H677" s="77"/>
      <c r="I677" s="96">
        <v>0</v>
      </c>
      <c r="J677" s="96">
        <v>0</v>
      </c>
      <c r="K677" s="96">
        <v>4943.9618659999996</v>
      </c>
      <c r="L677" s="96">
        <v>410363.63540000003</v>
      </c>
      <c r="M677" s="96">
        <v>0</v>
      </c>
      <c r="N677" s="97"/>
      <c r="O677" s="96">
        <v>0</v>
      </c>
      <c r="P677" s="96">
        <v>0</v>
      </c>
      <c r="Q677" s="96">
        <v>0</v>
      </c>
      <c r="R677" s="96">
        <v>0</v>
      </c>
      <c r="S677" s="96">
        <v>415307.597266</v>
      </c>
      <c r="T677" s="79"/>
      <c r="U677" s="78" t="s">
        <v>120</v>
      </c>
      <c r="V677" s="78" t="s">
        <v>100</v>
      </c>
      <c r="W677" s="77" t="s">
        <v>169</v>
      </c>
      <c r="X677" s="77"/>
      <c r="Y677" s="77" t="s">
        <v>281</v>
      </c>
      <c r="Z677" s="78" t="s">
        <v>282</v>
      </c>
      <c r="AA677" s="98">
        <v>77002</v>
      </c>
      <c r="AB677" s="77" t="s">
        <v>113</v>
      </c>
      <c r="AC677" s="77" t="s">
        <v>114</v>
      </c>
      <c r="AD677" s="77" t="s">
        <v>115</v>
      </c>
    </row>
    <row r="678" spans="2:30" x14ac:dyDescent="0.35">
      <c r="B678" s="77">
        <v>104511</v>
      </c>
      <c r="C678" s="77" t="s">
        <v>1003</v>
      </c>
      <c r="D678" s="77">
        <v>2020</v>
      </c>
      <c r="E678" s="77"/>
      <c r="F678" s="96">
        <v>2014736.7653369999</v>
      </c>
      <c r="G678" s="78" t="s">
        <v>1561</v>
      </c>
      <c r="H678" s="77"/>
      <c r="I678" s="96">
        <v>0</v>
      </c>
      <c r="J678" s="96">
        <v>0</v>
      </c>
      <c r="K678" s="96">
        <v>1909793.964037</v>
      </c>
      <c r="L678" s="96">
        <v>104942.80130000001</v>
      </c>
      <c r="M678" s="96">
        <v>0</v>
      </c>
      <c r="N678" s="97"/>
      <c r="O678" s="96">
        <v>0</v>
      </c>
      <c r="P678" s="96">
        <v>1909793.964037</v>
      </c>
      <c r="Q678" s="96">
        <v>0</v>
      </c>
      <c r="R678" s="96">
        <v>1909793.964037</v>
      </c>
      <c r="S678" s="96">
        <v>104942.80130000001</v>
      </c>
      <c r="T678" s="79"/>
      <c r="U678" s="78" t="s">
        <v>120</v>
      </c>
      <c r="V678" s="78" t="s">
        <v>100</v>
      </c>
      <c r="W678" s="77" t="s">
        <v>175</v>
      </c>
      <c r="X678" s="77"/>
      <c r="Y678" s="77" t="s">
        <v>311</v>
      </c>
      <c r="Z678" s="78" t="s">
        <v>101</v>
      </c>
      <c r="AA678" s="98">
        <v>93711</v>
      </c>
      <c r="AB678" s="77" t="s">
        <v>638</v>
      </c>
      <c r="AC678" s="77" t="s">
        <v>114</v>
      </c>
      <c r="AD678" s="77" t="s">
        <v>115</v>
      </c>
    </row>
    <row r="679" spans="2:30" x14ac:dyDescent="0.35">
      <c r="B679" s="77">
        <v>104329</v>
      </c>
      <c r="C679" s="77" t="s">
        <v>1004</v>
      </c>
      <c r="D679" s="77">
        <v>2020</v>
      </c>
      <c r="E679" s="77"/>
      <c r="F679" s="96">
        <v>20747.6386336</v>
      </c>
      <c r="G679" s="78" t="s">
        <v>1561</v>
      </c>
      <c r="H679" s="77"/>
      <c r="I679" s="96">
        <v>20747.6386336</v>
      </c>
      <c r="J679" s="96">
        <v>0</v>
      </c>
      <c r="K679" s="96">
        <v>0</v>
      </c>
      <c r="L679" s="96">
        <v>0</v>
      </c>
      <c r="M679" s="96">
        <v>0</v>
      </c>
      <c r="N679" s="97"/>
      <c r="O679" s="96">
        <v>20747.6386336</v>
      </c>
      <c r="P679" s="96">
        <v>0</v>
      </c>
      <c r="Q679" s="96">
        <v>0</v>
      </c>
      <c r="R679" s="96">
        <v>20747.6386336</v>
      </c>
      <c r="S679" s="96">
        <v>0</v>
      </c>
      <c r="T679" s="79"/>
      <c r="U679" s="78" t="s">
        <v>120</v>
      </c>
      <c r="V679" s="78" t="s">
        <v>100</v>
      </c>
      <c r="W679" s="77" t="s">
        <v>265</v>
      </c>
      <c r="X679" s="77"/>
      <c r="Y679" s="77" t="s">
        <v>720</v>
      </c>
      <c r="Z679" s="78" t="s">
        <v>101</v>
      </c>
      <c r="AA679" s="98">
        <v>90280</v>
      </c>
      <c r="AB679" s="77" t="s">
        <v>353</v>
      </c>
      <c r="AC679" s="77" t="s">
        <v>0</v>
      </c>
      <c r="AD679" s="77" t="s">
        <v>111</v>
      </c>
    </row>
    <row r="680" spans="2:30" x14ac:dyDescent="0.35">
      <c r="B680" s="77">
        <v>104614</v>
      </c>
      <c r="C680" s="77" t="s">
        <v>1314</v>
      </c>
      <c r="D680" s="77">
        <v>2020</v>
      </c>
      <c r="E680" s="77"/>
      <c r="F680" s="96">
        <v>14769.1468272</v>
      </c>
      <c r="G680" s="78" t="s">
        <v>1561</v>
      </c>
      <c r="H680" s="77"/>
      <c r="I680" s="96">
        <v>14769.1468272</v>
      </c>
      <c r="J680" s="96">
        <v>0</v>
      </c>
      <c r="K680" s="96">
        <v>0</v>
      </c>
      <c r="L680" s="96">
        <v>0</v>
      </c>
      <c r="M680" s="96">
        <v>0</v>
      </c>
      <c r="N680" s="97"/>
      <c r="O680" s="96">
        <v>0</v>
      </c>
      <c r="P680" s="96">
        <v>0</v>
      </c>
      <c r="Q680" s="96">
        <v>0</v>
      </c>
      <c r="R680" s="96">
        <v>0</v>
      </c>
      <c r="S680" s="96">
        <v>14769.1468272</v>
      </c>
      <c r="T680" s="79"/>
      <c r="U680" s="78" t="s">
        <v>100</v>
      </c>
      <c r="V680" s="78" t="s">
        <v>100</v>
      </c>
      <c r="W680" s="77"/>
      <c r="X680" s="77"/>
      <c r="Y680" s="77" t="s">
        <v>1315</v>
      </c>
      <c r="Z680" s="78" t="s">
        <v>101</v>
      </c>
      <c r="AA680" s="98">
        <v>92509</v>
      </c>
      <c r="AB680" s="77" t="s">
        <v>1005</v>
      </c>
      <c r="AC680" s="77" t="s">
        <v>0</v>
      </c>
      <c r="AD680" s="77" t="s">
        <v>111</v>
      </c>
    </row>
    <row r="681" spans="2:30" x14ac:dyDescent="0.35">
      <c r="B681" s="77">
        <v>100090</v>
      </c>
      <c r="C681" s="77" t="s">
        <v>1006</v>
      </c>
      <c r="D681" s="77">
        <v>2020</v>
      </c>
      <c r="E681" s="77"/>
      <c r="F681" s="96">
        <v>179290.943294</v>
      </c>
      <c r="G681" s="78" t="s">
        <v>1561</v>
      </c>
      <c r="H681" s="77"/>
      <c r="I681" s="96">
        <v>5301.4432939999997</v>
      </c>
      <c r="J681" s="96">
        <v>173989.5</v>
      </c>
      <c r="K681" s="96">
        <v>0</v>
      </c>
      <c r="L681" s="96">
        <v>0</v>
      </c>
      <c r="M681" s="96">
        <v>0</v>
      </c>
      <c r="N681" s="97"/>
      <c r="O681" s="96">
        <v>0</v>
      </c>
      <c r="P681" s="96">
        <v>0</v>
      </c>
      <c r="Q681" s="96">
        <v>0</v>
      </c>
      <c r="R681" s="96">
        <v>0</v>
      </c>
      <c r="S681" s="96">
        <v>179290.943294</v>
      </c>
      <c r="T681" s="79"/>
      <c r="U681" s="78" t="s">
        <v>120</v>
      </c>
      <c r="V681" s="78" t="s">
        <v>100</v>
      </c>
      <c r="W681" s="77" t="s">
        <v>183</v>
      </c>
      <c r="X681" s="77"/>
      <c r="Y681" s="77" t="s">
        <v>1007</v>
      </c>
      <c r="Z681" s="78" t="s">
        <v>101</v>
      </c>
      <c r="AA681" s="98">
        <v>96007</v>
      </c>
      <c r="AB681" s="77" t="s">
        <v>464</v>
      </c>
      <c r="AC681" s="77" t="s">
        <v>0</v>
      </c>
      <c r="AD681" s="77" t="s">
        <v>111</v>
      </c>
    </row>
    <row r="682" spans="2:30" x14ac:dyDescent="0.35">
      <c r="B682" s="77">
        <v>100043</v>
      </c>
      <c r="C682" s="77" t="s">
        <v>1009</v>
      </c>
      <c r="D682" s="77">
        <v>2020</v>
      </c>
      <c r="E682" s="77"/>
      <c r="F682" s="96">
        <v>215703.46753739499</v>
      </c>
      <c r="G682" s="78" t="s">
        <v>1561</v>
      </c>
      <c r="H682" s="77"/>
      <c r="I682" s="96">
        <v>4477.0089663225599</v>
      </c>
      <c r="J682" s="96">
        <v>211226.458571072</v>
      </c>
      <c r="K682" s="96">
        <v>0</v>
      </c>
      <c r="L682" s="96">
        <v>0</v>
      </c>
      <c r="M682" s="96">
        <v>0</v>
      </c>
      <c r="N682" s="97"/>
      <c r="O682" s="96">
        <v>0</v>
      </c>
      <c r="P682" s="96">
        <v>0</v>
      </c>
      <c r="Q682" s="96">
        <v>0</v>
      </c>
      <c r="R682" s="96">
        <v>0</v>
      </c>
      <c r="S682" s="96">
        <v>215703.46753739499</v>
      </c>
      <c r="T682" s="79"/>
      <c r="U682" s="78" t="s">
        <v>120</v>
      </c>
      <c r="V682" s="78" t="s">
        <v>100</v>
      </c>
      <c r="W682" s="77" t="s">
        <v>183</v>
      </c>
      <c r="X682" s="77"/>
      <c r="Y682" s="77" t="s">
        <v>299</v>
      </c>
      <c r="Z682" s="78" t="s">
        <v>101</v>
      </c>
      <c r="AA682" s="98">
        <v>96013</v>
      </c>
      <c r="AB682" s="77" t="s">
        <v>464</v>
      </c>
      <c r="AC682" s="77" t="s">
        <v>0</v>
      </c>
      <c r="AD682" s="77" t="s">
        <v>111</v>
      </c>
    </row>
    <row r="683" spans="2:30" x14ac:dyDescent="0.35">
      <c r="B683" s="77">
        <v>101680</v>
      </c>
      <c r="C683" s="77" t="s">
        <v>1010</v>
      </c>
      <c r="D683" s="77">
        <v>2020</v>
      </c>
      <c r="E683" s="77"/>
      <c r="F683" s="96">
        <v>163211.68463</v>
      </c>
      <c r="G683" s="78" t="s">
        <v>1561</v>
      </c>
      <c r="H683" s="77"/>
      <c r="I683" s="96">
        <v>4736.1846299999997</v>
      </c>
      <c r="J683" s="96">
        <v>158475.5</v>
      </c>
      <c r="K683" s="96">
        <v>0</v>
      </c>
      <c r="L683" s="96">
        <v>0</v>
      </c>
      <c r="M683" s="96">
        <v>0</v>
      </c>
      <c r="N683" s="97"/>
      <c r="O683" s="96">
        <v>0</v>
      </c>
      <c r="P683" s="96">
        <v>0</v>
      </c>
      <c r="Q683" s="96">
        <v>0</v>
      </c>
      <c r="R683" s="96">
        <v>0</v>
      </c>
      <c r="S683" s="96">
        <v>163211.68463</v>
      </c>
      <c r="T683" s="79"/>
      <c r="U683" s="78" t="s">
        <v>120</v>
      </c>
      <c r="V683" s="78" t="s">
        <v>100</v>
      </c>
      <c r="W683" s="77" t="s">
        <v>183</v>
      </c>
      <c r="X683" s="77"/>
      <c r="Y683" s="77" t="s">
        <v>542</v>
      </c>
      <c r="Z683" s="78" t="s">
        <v>101</v>
      </c>
      <c r="AA683" s="98">
        <v>95648</v>
      </c>
      <c r="AB683" s="77" t="s">
        <v>464</v>
      </c>
      <c r="AC683" s="77" t="s">
        <v>0</v>
      </c>
      <c r="AD683" s="77" t="s">
        <v>111</v>
      </c>
    </row>
    <row r="684" spans="2:30" x14ac:dyDescent="0.35">
      <c r="B684" s="77">
        <v>101378</v>
      </c>
      <c r="C684" s="77" t="s">
        <v>1011</v>
      </c>
      <c r="D684" s="77">
        <v>2020</v>
      </c>
      <c r="E684" s="77"/>
      <c r="F684" s="96">
        <v>356694.940871</v>
      </c>
      <c r="G684" s="78" t="s">
        <v>1561</v>
      </c>
      <c r="H684" s="77"/>
      <c r="I684" s="96">
        <v>8667.740871</v>
      </c>
      <c r="J684" s="96">
        <v>348027.2</v>
      </c>
      <c r="K684" s="96">
        <v>0</v>
      </c>
      <c r="L684" s="96">
        <v>0</v>
      </c>
      <c r="M684" s="96">
        <v>0</v>
      </c>
      <c r="N684" s="97"/>
      <c r="O684" s="96">
        <v>0</v>
      </c>
      <c r="P684" s="96">
        <v>0</v>
      </c>
      <c r="Q684" s="96">
        <v>0</v>
      </c>
      <c r="R684" s="96">
        <v>0</v>
      </c>
      <c r="S684" s="96">
        <v>356694.940871</v>
      </c>
      <c r="T684" s="79"/>
      <c r="U684" s="78" t="s">
        <v>120</v>
      </c>
      <c r="V684" s="78" t="s">
        <v>100</v>
      </c>
      <c r="W684" s="77" t="s">
        <v>183</v>
      </c>
      <c r="X684" s="77"/>
      <c r="Y684" s="77" t="s">
        <v>1012</v>
      </c>
      <c r="Z684" s="78" t="s">
        <v>101</v>
      </c>
      <c r="AA684" s="98">
        <v>95971</v>
      </c>
      <c r="AB684" s="77" t="s">
        <v>464</v>
      </c>
      <c r="AC684" s="77" t="s">
        <v>0</v>
      </c>
      <c r="AD684" s="77" t="s">
        <v>111</v>
      </c>
    </row>
    <row r="685" spans="2:30" x14ac:dyDescent="0.35">
      <c r="B685" s="77">
        <v>101681</v>
      </c>
      <c r="C685" s="77" t="s">
        <v>1013</v>
      </c>
      <c r="D685" s="77">
        <v>2020</v>
      </c>
      <c r="E685" s="77"/>
      <c r="F685" s="96">
        <v>45926.168166512201</v>
      </c>
      <c r="G685" s="78" t="s">
        <v>1561</v>
      </c>
      <c r="H685" s="77"/>
      <c r="I685" s="96">
        <v>946.58525237219999</v>
      </c>
      <c r="J685" s="96">
        <v>44979.582914140003</v>
      </c>
      <c r="K685" s="96">
        <v>0</v>
      </c>
      <c r="L685" s="96">
        <v>0</v>
      </c>
      <c r="M685" s="96">
        <v>0</v>
      </c>
      <c r="N685" s="97"/>
      <c r="O685" s="96">
        <v>0</v>
      </c>
      <c r="P685" s="96">
        <v>0</v>
      </c>
      <c r="Q685" s="96">
        <v>0</v>
      </c>
      <c r="R685" s="96">
        <v>0</v>
      </c>
      <c r="S685" s="96">
        <v>45926.168166512201</v>
      </c>
      <c r="T685" s="79"/>
      <c r="U685" s="78" t="s">
        <v>120</v>
      </c>
      <c r="V685" s="78" t="s">
        <v>100</v>
      </c>
      <c r="W685" s="77" t="s">
        <v>183</v>
      </c>
      <c r="X685" s="77"/>
      <c r="Y685" s="77" t="s">
        <v>448</v>
      </c>
      <c r="Z685" s="78" t="s">
        <v>101</v>
      </c>
      <c r="AA685" s="98">
        <v>96019</v>
      </c>
      <c r="AB685" s="77" t="s">
        <v>464</v>
      </c>
      <c r="AC685" s="77" t="s">
        <v>0</v>
      </c>
      <c r="AD685" s="77" t="s">
        <v>111</v>
      </c>
    </row>
    <row r="686" spans="2:30" x14ac:dyDescent="0.35">
      <c r="B686" s="77">
        <v>101682</v>
      </c>
      <c r="C686" s="77" t="s">
        <v>1014</v>
      </c>
      <c r="D686" s="77">
        <v>2020</v>
      </c>
      <c r="E686" s="77"/>
      <c r="F686" s="96">
        <v>132773.37411199999</v>
      </c>
      <c r="G686" s="78" t="s">
        <v>1561</v>
      </c>
      <c r="H686" s="77"/>
      <c r="I686" s="96">
        <v>2835.4741119999999</v>
      </c>
      <c r="J686" s="96">
        <v>129937.9</v>
      </c>
      <c r="K686" s="96">
        <v>0</v>
      </c>
      <c r="L686" s="96">
        <v>0</v>
      </c>
      <c r="M686" s="96">
        <v>0</v>
      </c>
      <c r="N686" s="97"/>
      <c r="O686" s="96">
        <v>0</v>
      </c>
      <c r="P686" s="96">
        <v>0</v>
      </c>
      <c r="Q686" s="96">
        <v>0</v>
      </c>
      <c r="R686" s="96">
        <v>0</v>
      </c>
      <c r="S686" s="96">
        <v>132773.37411199999</v>
      </c>
      <c r="T686" s="79"/>
      <c r="U686" s="78" t="s">
        <v>165</v>
      </c>
      <c r="V686" s="78" t="s">
        <v>100</v>
      </c>
      <c r="W686" s="77" t="s">
        <v>183</v>
      </c>
      <c r="X686" s="77"/>
      <c r="Y686" s="77" t="s">
        <v>1015</v>
      </c>
      <c r="Z686" s="78" t="s">
        <v>101</v>
      </c>
      <c r="AA686" s="98">
        <v>95370</v>
      </c>
      <c r="AB686" s="77" t="s">
        <v>464</v>
      </c>
      <c r="AC686" s="77" t="s">
        <v>0</v>
      </c>
      <c r="AD686" s="77" t="s">
        <v>111</v>
      </c>
    </row>
    <row r="687" spans="2:30" x14ac:dyDescent="0.35">
      <c r="B687" s="77">
        <v>2438</v>
      </c>
      <c r="C687" s="77" t="s">
        <v>1507</v>
      </c>
      <c r="D687" s="77">
        <v>2020</v>
      </c>
      <c r="E687" s="77"/>
      <c r="F687" s="96">
        <v>134849.53528703999</v>
      </c>
      <c r="G687" s="78" t="s">
        <v>1561</v>
      </c>
      <c r="H687" s="77"/>
      <c r="I687" s="96">
        <v>0</v>
      </c>
      <c r="J687" s="96">
        <v>0</v>
      </c>
      <c r="K687" s="96">
        <v>0</v>
      </c>
      <c r="L687" s="96">
        <v>0</v>
      </c>
      <c r="M687" s="96">
        <v>134849.53528703999</v>
      </c>
      <c r="N687" s="97"/>
      <c r="O687" s="96">
        <v>0</v>
      </c>
      <c r="P687" s="96">
        <v>0</v>
      </c>
      <c r="Q687" s="96">
        <v>134849.53528703999</v>
      </c>
      <c r="R687" s="96">
        <v>134849.53528703999</v>
      </c>
      <c r="S687" s="96">
        <v>0</v>
      </c>
      <c r="T687" s="79"/>
      <c r="U687" s="78" t="s">
        <v>120</v>
      </c>
      <c r="V687" s="78" t="s">
        <v>100</v>
      </c>
      <c r="W687" s="77" t="s">
        <v>169</v>
      </c>
      <c r="X687" s="77"/>
      <c r="Y687" s="77" t="s">
        <v>1016</v>
      </c>
      <c r="Z687" s="78" t="s">
        <v>800</v>
      </c>
      <c r="AA687" s="98">
        <v>89146</v>
      </c>
      <c r="AB687" s="77" t="s">
        <v>297</v>
      </c>
      <c r="AC687" s="77" t="s">
        <v>106</v>
      </c>
      <c r="AD687" s="77" t="s">
        <v>107</v>
      </c>
    </row>
    <row r="688" spans="2:30" x14ac:dyDescent="0.35">
      <c r="B688" s="77">
        <v>104766</v>
      </c>
      <c r="C688" s="77" t="s">
        <v>1258</v>
      </c>
      <c r="D688" s="77">
        <v>2020</v>
      </c>
      <c r="E688" s="77"/>
      <c r="F688" s="96">
        <v>9320.4558173689002</v>
      </c>
      <c r="G688" s="78" t="s">
        <v>1561</v>
      </c>
      <c r="H688" s="77"/>
      <c r="I688" s="96">
        <v>9320.4558173689002</v>
      </c>
      <c r="J688" s="96">
        <v>0</v>
      </c>
      <c r="K688" s="96">
        <v>0</v>
      </c>
      <c r="L688" s="96">
        <v>0</v>
      </c>
      <c r="M688" s="96">
        <v>0</v>
      </c>
      <c r="N688" s="97"/>
      <c r="O688" s="96">
        <v>0</v>
      </c>
      <c r="P688" s="96">
        <v>0</v>
      </c>
      <c r="Q688" s="96">
        <v>0</v>
      </c>
      <c r="R688" s="96">
        <v>0</v>
      </c>
      <c r="S688" s="96">
        <v>9320.4558173689002</v>
      </c>
      <c r="T688" s="79"/>
      <c r="U688" s="78" t="s">
        <v>100</v>
      </c>
      <c r="V688" s="78" t="s">
        <v>100</v>
      </c>
      <c r="W688" s="77"/>
      <c r="X688" s="77"/>
      <c r="Y688" s="77" t="s">
        <v>1259</v>
      </c>
      <c r="Z688" s="78" t="s">
        <v>101</v>
      </c>
      <c r="AA688" s="98">
        <v>93440</v>
      </c>
      <c r="AB688" s="77" t="s">
        <v>133</v>
      </c>
      <c r="AC688" s="77" t="s">
        <v>0</v>
      </c>
      <c r="AD688" s="77" t="s">
        <v>139</v>
      </c>
    </row>
    <row r="689" spans="2:30" x14ac:dyDescent="0.35">
      <c r="B689" s="77">
        <v>104090</v>
      </c>
      <c r="C689" s="77" t="s">
        <v>1017</v>
      </c>
      <c r="D689" s="77">
        <v>2020</v>
      </c>
      <c r="E689" s="77"/>
      <c r="F689" s="96">
        <v>41755.903790665798</v>
      </c>
      <c r="G689" s="78" t="s">
        <v>1561</v>
      </c>
      <c r="H689" s="77"/>
      <c r="I689" s="96">
        <v>41755.903790665798</v>
      </c>
      <c r="J689" s="96">
        <v>0</v>
      </c>
      <c r="K689" s="96">
        <v>0</v>
      </c>
      <c r="L689" s="96">
        <v>0</v>
      </c>
      <c r="M689" s="96">
        <v>0</v>
      </c>
      <c r="N689" s="97"/>
      <c r="O689" s="96">
        <v>41626.394355618999</v>
      </c>
      <c r="P689" s="96">
        <v>0</v>
      </c>
      <c r="Q689" s="96">
        <v>0</v>
      </c>
      <c r="R689" s="96">
        <v>41626.394355618999</v>
      </c>
      <c r="S689" s="96">
        <v>129.50943504685799</v>
      </c>
      <c r="T689" s="79"/>
      <c r="U689" s="78" t="s">
        <v>120</v>
      </c>
      <c r="V689" s="78" t="s">
        <v>120</v>
      </c>
      <c r="W689" s="77" t="s">
        <v>175</v>
      </c>
      <c r="X689" s="77"/>
      <c r="Y689" s="77" t="s">
        <v>1018</v>
      </c>
      <c r="Z689" s="78" t="s">
        <v>101</v>
      </c>
      <c r="AA689" s="98">
        <v>90755</v>
      </c>
      <c r="AB689" s="77" t="s">
        <v>133</v>
      </c>
      <c r="AC689" s="77" t="s">
        <v>138</v>
      </c>
      <c r="AD689" s="77" t="s">
        <v>139</v>
      </c>
    </row>
    <row r="690" spans="2:30" x14ac:dyDescent="0.35">
      <c r="B690" s="77">
        <v>104720</v>
      </c>
      <c r="C690" s="77" t="s">
        <v>1508</v>
      </c>
      <c r="D690" s="77">
        <v>2020</v>
      </c>
      <c r="E690" s="77"/>
      <c r="F690" s="96">
        <v>0</v>
      </c>
      <c r="G690" s="78" t="s">
        <v>1561</v>
      </c>
      <c r="H690" s="77"/>
      <c r="I690" s="96">
        <v>0</v>
      </c>
      <c r="J690" s="96">
        <v>0</v>
      </c>
      <c r="K690" s="96">
        <v>0</v>
      </c>
      <c r="L690" s="96">
        <v>0</v>
      </c>
      <c r="M690" s="96">
        <v>0</v>
      </c>
      <c r="N690" s="97"/>
      <c r="O690" s="96">
        <v>0</v>
      </c>
      <c r="P690" s="96">
        <v>0</v>
      </c>
      <c r="Q690" s="96">
        <v>0</v>
      </c>
      <c r="R690" s="96">
        <v>0</v>
      </c>
      <c r="S690" s="96">
        <v>0</v>
      </c>
      <c r="T690" s="79"/>
      <c r="U690" s="78" t="s">
        <v>100</v>
      </c>
      <c r="V690" s="78" t="s">
        <v>100</v>
      </c>
      <c r="W690" s="77"/>
      <c r="X690" s="77"/>
      <c r="Y690" s="77" t="s">
        <v>701</v>
      </c>
      <c r="Z690" s="78" t="s">
        <v>101</v>
      </c>
      <c r="AA690" s="98">
        <v>94087</v>
      </c>
      <c r="AB690" s="77" t="s">
        <v>122</v>
      </c>
      <c r="AC690" s="77" t="s">
        <v>106</v>
      </c>
      <c r="AD690" s="77" t="s">
        <v>107</v>
      </c>
    </row>
    <row r="691" spans="2:30" x14ac:dyDescent="0.35">
      <c r="B691" s="77">
        <v>101438</v>
      </c>
      <c r="C691" s="77" t="s">
        <v>1019</v>
      </c>
      <c r="D691" s="77">
        <v>2020</v>
      </c>
      <c r="E691" s="77"/>
      <c r="F691" s="96">
        <v>37162.160755199999</v>
      </c>
      <c r="G691" s="78" t="s">
        <v>1561</v>
      </c>
      <c r="H691" s="77"/>
      <c r="I691" s="96">
        <v>37162.160755199999</v>
      </c>
      <c r="J691" s="96">
        <v>0</v>
      </c>
      <c r="K691" s="96">
        <v>0</v>
      </c>
      <c r="L691" s="96">
        <v>0</v>
      </c>
      <c r="M691" s="96">
        <v>0</v>
      </c>
      <c r="N691" s="97"/>
      <c r="O691" s="96">
        <v>37162.160755199999</v>
      </c>
      <c r="P691" s="96">
        <v>0</v>
      </c>
      <c r="Q691" s="96">
        <v>0</v>
      </c>
      <c r="R691" s="96">
        <v>37162.160755199999</v>
      </c>
      <c r="S691" s="96">
        <v>0</v>
      </c>
      <c r="T691" s="79"/>
      <c r="U691" s="78" t="s">
        <v>120</v>
      </c>
      <c r="V691" s="78" t="s">
        <v>100</v>
      </c>
      <c r="W691" s="77" t="s">
        <v>265</v>
      </c>
      <c r="X691" s="77"/>
      <c r="Y691" s="77" t="s">
        <v>328</v>
      </c>
      <c r="Z691" s="78" t="s">
        <v>101</v>
      </c>
      <c r="AA691" s="98">
        <v>95050</v>
      </c>
      <c r="AB691" s="77" t="s">
        <v>102</v>
      </c>
      <c r="AC691" s="77" t="s">
        <v>0</v>
      </c>
      <c r="AD691" s="77" t="s">
        <v>103</v>
      </c>
    </row>
    <row r="692" spans="2:30" x14ac:dyDescent="0.35">
      <c r="B692" s="77">
        <v>101436</v>
      </c>
      <c r="C692" s="77" t="s">
        <v>1020</v>
      </c>
      <c r="D692" s="77">
        <v>2020</v>
      </c>
      <c r="E692" s="77"/>
      <c r="F692" s="96">
        <v>207559.89590880001</v>
      </c>
      <c r="G692" s="78" t="s">
        <v>1561</v>
      </c>
      <c r="H692" s="77"/>
      <c r="I692" s="96">
        <v>207559.89590880001</v>
      </c>
      <c r="J692" s="96">
        <v>0</v>
      </c>
      <c r="K692" s="96">
        <v>0</v>
      </c>
      <c r="L692" s="96">
        <v>0</v>
      </c>
      <c r="M692" s="96">
        <v>0</v>
      </c>
      <c r="N692" s="97"/>
      <c r="O692" s="96">
        <v>207559.89590880001</v>
      </c>
      <c r="P692" s="96">
        <v>0</v>
      </c>
      <c r="Q692" s="96">
        <v>0</v>
      </c>
      <c r="R692" s="96">
        <v>207559.89590880001</v>
      </c>
      <c r="S692" s="96">
        <v>0</v>
      </c>
      <c r="T692" s="79"/>
      <c r="U692" s="78" t="s">
        <v>120</v>
      </c>
      <c r="V692" s="78" t="s">
        <v>100</v>
      </c>
      <c r="W692" s="77" t="s">
        <v>265</v>
      </c>
      <c r="X692" s="77"/>
      <c r="Y692" s="77" t="s">
        <v>328</v>
      </c>
      <c r="Z692" s="78" t="s">
        <v>101</v>
      </c>
      <c r="AA692" s="98">
        <v>95054</v>
      </c>
      <c r="AB692" s="77" t="s">
        <v>102</v>
      </c>
      <c r="AC692" s="77" t="s">
        <v>301</v>
      </c>
      <c r="AD692" s="77" t="s">
        <v>109</v>
      </c>
    </row>
    <row r="693" spans="2:30" x14ac:dyDescent="0.35">
      <c r="B693" s="77">
        <v>101691</v>
      </c>
      <c r="C693" s="77" t="s">
        <v>1260</v>
      </c>
      <c r="D693" s="77">
        <v>2020</v>
      </c>
      <c r="E693" s="77"/>
      <c r="F693" s="96">
        <v>23680.7058301828</v>
      </c>
      <c r="G693" s="78" t="s">
        <v>1561</v>
      </c>
      <c r="H693" s="77"/>
      <c r="I693" s="96">
        <v>23680.7058301828</v>
      </c>
      <c r="J693" s="96">
        <v>0</v>
      </c>
      <c r="K693" s="96">
        <v>0</v>
      </c>
      <c r="L693" s="96">
        <v>0</v>
      </c>
      <c r="M693" s="96">
        <v>0</v>
      </c>
      <c r="N693" s="97"/>
      <c r="O693" s="96">
        <v>0</v>
      </c>
      <c r="P693" s="96">
        <v>0</v>
      </c>
      <c r="Q693" s="96">
        <v>0</v>
      </c>
      <c r="R693" s="96">
        <v>0</v>
      </c>
      <c r="S693" s="96">
        <v>23680.7058301828</v>
      </c>
      <c r="T693" s="79"/>
      <c r="U693" s="78" t="s">
        <v>100</v>
      </c>
      <c r="V693" s="78" t="s">
        <v>100</v>
      </c>
      <c r="W693" s="77"/>
      <c r="X693" s="77"/>
      <c r="Y693" s="77" t="s">
        <v>250</v>
      </c>
      <c r="Z693" s="78" t="s">
        <v>101</v>
      </c>
      <c r="AA693" s="98">
        <v>90058</v>
      </c>
      <c r="AB693" s="77" t="s">
        <v>248</v>
      </c>
      <c r="AC693" s="77" t="s">
        <v>0</v>
      </c>
      <c r="AD693" s="77" t="s">
        <v>111</v>
      </c>
    </row>
    <row r="694" spans="2:30" x14ac:dyDescent="0.35">
      <c r="B694" s="77">
        <v>104798</v>
      </c>
      <c r="C694" s="77" t="s">
        <v>1261</v>
      </c>
      <c r="D694" s="77">
        <v>2020</v>
      </c>
      <c r="E694" s="77"/>
      <c r="F694" s="96">
        <v>5587.9508800000003</v>
      </c>
      <c r="G694" s="78" t="s">
        <v>1561</v>
      </c>
      <c r="H694" s="77"/>
      <c r="I694" s="96">
        <v>5587.9508800000003</v>
      </c>
      <c r="J694" s="96">
        <v>0</v>
      </c>
      <c r="K694" s="96">
        <v>0</v>
      </c>
      <c r="L694" s="96">
        <v>0</v>
      </c>
      <c r="M694" s="96">
        <v>0</v>
      </c>
      <c r="N694" s="97"/>
      <c r="O694" s="96">
        <v>0</v>
      </c>
      <c r="P694" s="96">
        <v>0</v>
      </c>
      <c r="Q694" s="96">
        <v>0</v>
      </c>
      <c r="R694" s="96">
        <v>0</v>
      </c>
      <c r="S694" s="96">
        <v>5587.9508800000003</v>
      </c>
      <c r="T694" s="79"/>
      <c r="U694" s="78" t="s">
        <v>100</v>
      </c>
      <c r="V694" s="78" t="s">
        <v>100</v>
      </c>
      <c r="W694" s="77"/>
      <c r="X694" s="77"/>
      <c r="Y694" s="77" t="s">
        <v>1262</v>
      </c>
      <c r="Z694" s="78" t="s">
        <v>101</v>
      </c>
      <c r="AA694" s="98">
        <v>92301</v>
      </c>
      <c r="AB694" s="77" t="s">
        <v>478</v>
      </c>
      <c r="AC694" s="77" t="s">
        <v>0</v>
      </c>
      <c r="AD694" s="77" t="s">
        <v>111</v>
      </c>
    </row>
    <row r="695" spans="2:30" x14ac:dyDescent="0.35">
      <c r="B695" s="77">
        <v>104764</v>
      </c>
      <c r="C695" s="77" t="s">
        <v>1509</v>
      </c>
      <c r="D695" s="77">
        <v>2020</v>
      </c>
      <c r="E695" s="77"/>
      <c r="F695" s="96">
        <v>7986.4286400000001</v>
      </c>
      <c r="G695" s="78" t="s">
        <v>1561</v>
      </c>
      <c r="H695" s="77"/>
      <c r="I695" s="96">
        <v>0</v>
      </c>
      <c r="J695" s="96">
        <v>0</v>
      </c>
      <c r="K695" s="96">
        <v>0</v>
      </c>
      <c r="L695" s="96">
        <v>0</v>
      </c>
      <c r="M695" s="96">
        <v>7986.4286400000001</v>
      </c>
      <c r="N695" s="97"/>
      <c r="O695" s="96">
        <v>0</v>
      </c>
      <c r="P695" s="96">
        <v>0</v>
      </c>
      <c r="Q695" s="96">
        <v>754.94064000000105</v>
      </c>
      <c r="R695" s="96">
        <v>754.94064000000105</v>
      </c>
      <c r="S695" s="96">
        <v>7231.4880000000003</v>
      </c>
      <c r="T695" s="79"/>
      <c r="U695" s="78" t="s">
        <v>120</v>
      </c>
      <c r="V695" s="78" t="s">
        <v>100</v>
      </c>
      <c r="W695" s="77" t="s">
        <v>1211</v>
      </c>
      <c r="X695" s="77"/>
      <c r="Y695" s="77" t="s">
        <v>1263</v>
      </c>
      <c r="Z695" s="78" t="s">
        <v>101</v>
      </c>
      <c r="AA695" s="98">
        <v>92075</v>
      </c>
      <c r="AB695" s="77" t="s">
        <v>122</v>
      </c>
      <c r="AC695" s="77" t="s">
        <v>106</v>
      </c>
      <c r="AD695" s="77" t="s">
        <v>107</v>
      </c>
    </row>
    <row r="696" spans="2:30" x14ac:dyDescent="0.35">
      <c r="B696" s="77">
        <v>101118</v>
      </c>
      <c r="C696" s="77" t="s">
        <v>1021</v>
      </c>
      <c r="D696" s="77">
        <v>2020</v>
      </c>
      <c r="E696" s="77"/>
      <c r="F696" s="96">
        <v>34828.247460883002</v>
      </c>
      <c r="G696" s="78" t="s">
        <v>1561</v>
      </c>
      <c r="H696" s="77"/>
      <c r="I696" s="96">
        <v>34828.247460883002</v>
      </c>
      <c r="J696" s="96">
        <v>0</v>
      </c>
      <c r="K696" s="96">
        <v>0</v>
      </c>
      <c r="L696" s="96">
        <v>0</v>
      </c>
      <c r="M696" s="96">
        <v>0</v>
      </c>
      <c r="N696" s="97"/>
      <c r="O696" s="96">
        <v>33393.210217599997</v>
      </c>
      <c r="P696" s="96">
        <v>0</v>
      </c>
      <c r="Q696" s="96">
        <v>0</v>
      </c>
      <c r="R696" s="96">
        <v>33393.210217599997</v>
      </c>
      <c r="S696" s="96">
        <v>1435.037243283</v>
      </c>
      <c r="T696" s="79"/>
      <c r="U696" s="78" t="s">
        <v>120</v>
      </c>
      <c r="V696" s="78" t="s">
        <v>120</v>
      </c>
      <c r="W696" s="77" t="s">
        <v>1211</v>
      </c>
      <c r="X696" s="77"/>
      <c r="Y696" s="77" t="s">
        <v>223</v>
      </c>
      <c r="Z696" s="78" t="s">
        <v>101</v>
      </c>
      <c r="AA696" s="98">
        <v>92123</v>
      </c>
      <c r="AB696" s="77" t="s">
        <v>816</v>
      </c>
      <c r="AC696" s="77" t="s">
        <v>0</v>
      </c>
      <c r="AD696" s="77" t="s">
        <v>111</v>
      </c>
    </row>
    <row r="697" spans="2:30" x14ac:dyDescent="0.35">
      <c r="B697" s="77">
        <v>104537</v>
      </c>
      <c r="C697" s="77" t="s">
        <v>1510</v>
      </c>
      <c r="D697" s="77">
        <v>2020</v>
      </c>
      <c r="E697" s="77"/>
      <c r="F697" s="96">
        <v>0</v>
      </c>
      <c r="G697" s="78" t="s">
        <v>1561</v>
      </c>
      <c r="H697" s="77"/>
      <c r="I697" s="96">
        <v>0</v>
      </c>
      <c r="J697" s="96">
        <v>0</v>
      </c>
      <c r="K697" s="96">
        <v>0</v>
      </c>
      <c r="L697" s="96">
        <v>0</v>
      </c>
      <c r="M697" s="96">
        <v>0</v>
      </c>
      <c r="N697" s="97"/>
      <c r="O697" s="96">
        <v>0</v>
      </c>
      <c r="P697" s="96">
        <v>0</v>
      </c>
      <c r="Q697" s="96">
        <v>0</v>
      </c>
      <c r="R697" s="96">
        <v>0</v>
      </c>
      <c r="S697" s="96">
        <v>0</v>
      </c>
      <c r="T697" s="79"/>
      <c r="U697" s="78" t="s">
        <v>100</v>
      </c>
      <c r="V697" s="78" t="s">
        <v>100</v>
      </c>
      <c r="W697" s="77"/>
      <c r="X697" s="77"/>
      <c r="Y697" s="77" t="s">
        <v>1022</v>
      </c>
      <c r="Z697" s="78" t="s">
        <v>101</v>
      </c>
      <c r="AA697" s="98">
        <v>95404</v>
      </c>
      <c r="AB697" s="77" t="s">
        <v>122</v>
      </c>
      <c r="AC697" s="77" t="s">
        <v>106</v>
      </c>
      <c r="AD697" s="77" t="s">
        <v>107</v>
      </c>
    </row>
    <row r="698" spans="2:30" x14ac:dyDescent="0.35">
      <c r="B698" s="77">
        <v>100096</v>
      </c>
      <c r="C698" s="77" t="s">
        <v>1023</v>
      </c>
      <c r="D698" s="77">
        <v>2020</v>
      </c>
      <c r="E698" s="77"/>
      <c r="F698" s="96">
        <v>17355.225628123299</v>
      </c>
      <c r="G698" s="78" t="s">
        <v>1561</v>
      </c>
      <c r="H698" s="77"/>
      <c r="I698" s="96">
        <v>87.053871444750001</v>
      </c>
      <c r="J698" s="96">
        <v>17268.171756678599</v>
      </c>
      <c r="K698" s="96">
        <v>0</v>
      </c>
      <c r="L698" s="96">
        <v>0</v>
      </c>
      <c r="M698" s="96">
        <v>0</v>
      </c>
      <c r="N698" s="97"/>
      <c r="O698" s="96">
        <v>0</v>
      </c>
      <c r="P698" s="96">
        <v>0</v>
      </c>
      <c r="Q698" s="96">
        <v>0</v>
      </c>
      <c r="R698" s="96">
        <v>0</v>
      </c>
      <c r="S698" s="96">
        <v>17355.225628123299</v>
      </c>
      <c r="T698" s="79"/>
      <c r="U698" s="78" t="s">
        <v>100</v>
      </c>
      <c r="V698" s="78" t="s">
        <v>100</v>
      </c>
      <c r="W698" s="77"/>
      <c r="X698" s="77"/>
      <c r="Y698" s="77" t="s">
        <v>1024</v>
      </c>
      <c r="Z698" s="78" t="s">
        <v>101</v>
      </c>
      <c r="AA698" s="98">
        <v>94952</v>
      </c>
      <c r="AB698" s="77" t="s">
        <v>570</v>
      </c>
      <c r="AC698" s="77" t="s">
        <v>0</v>
      </c>
      <c r="AD698" s="77" t="s">
        <v>109</v>
      </c>
    </row>
    <row r="699" spans="2:30" x14ac:dyDescent="0.35">
      <c r="B699" s="77">
        <v>104612</v>
      </c>
      <c r="C699" s="77" t="s">
        <v>1025</v>
      </c>
      <c r="D699" s="77">
        <v>2020</v>
      </c>
      <c r="E699" s="77"/>
      <c r="F699" s="96">
        <v>0</v>
      </c>
      <c r="G699" s="78" t="s">
        <v>1561</v>
      </c>
      <c r="H699" s="77"/>
      <c r="I699" s="96">
        <v>0</v>
      </c>
      <c r="J699" s="96">
        <v>0</v>
      </c>
      <c r="K699" s="96">
        <v>0</v>
      </c>
      <c r="L699" s="96">
        <v>0</v>
      </c>
      <c r="M699" s="96">
        <v>0</v>
      </c>
      <c r="N699" s="97"/>
      <c r="O699" s="96">
        <v>0</v>
      </c>
      <c r="P699" s="96">
        <v>0</v>
      </c>
      <c r="Q699" s="96">
        <v>0</v>
      </c>
      <c r="R699" s="96">
        <v>0</v>
      </c>
      <c r="S699" s="96">
        <v>0</v>
      </c>
      <c r="T699" s="79"/>
      <c r="U699" s="78" t="s">
        <v>100</v>
      </c>
      <c r="V699" s="78" t="s">
        <v>100</v>
      </c>
      <c r="W699" s="77"/>
      <c r="X699" s="77"/>
      <c r="Y699" s="77" t="s">
        <v>1026</v>
      </c>
      <c r="Z699" s="78" t="s">
        <v>101</v>
      </c>
      <c r="AA699" s="98">
        <v>95431</v>
      </c>
      <c r="AB699" s="77" t="s">
        <v>1027</v>
      </c>
      <c r="AC699" s="77" t="s">
        <v>0</v>
      </c>
      <c r="AD699" s="77" t="s">
        <v>111</v>
      </c>
    </row>
    <row r="700" spans="2:30" x14ac:dyDescent="0.35">
      <c r="B700" s="77">
        <v>100063</v>
      </c>
      <c r="C700" s="77" t="s">
        <v>1028</v>
      </c>
      <c r="D700" s="77">
        <v>2020</v>
      </c>
      <c r="E700" s="77"/>
      <c r="F700" s="96">
        <v>357951.444212</v>
      </c>
      <c r="G700" s="78" t="s">
        <v>1561</v>
      </c>
      <c r="H700" s="77"/>
      <c r="I700" s="96">
        <v>127893.344212</v>
      </c>
      <c r="J700" s="96">
        <v>230058.1</v>
      </c>
      <c r="K700" s="96">
        <v>0</v>
      </c>
      <c r="L700" s="96">
        <v>0</v>
      </c>
      <c r="M700" s="96">
        <v>0</v>
      </c>
      <c r="N700" s="97"/>
      <c r="O700" s="96">
        <v>127893.344212</v>
      </c>
      <c r="P700" s="96">
        <v>0</v>
      </c>
      <c r="Q700" s="96">
        <v>0</v>
      </c>
      <c r="R700" s="96">
        <v>127893.344212</v>
      </c>
      <c r="S700" s="96">
        <v>230058.1</v>
      </c>
      <c r="T700" s="79"/>
      <c r="U700" s="78" t="s">
        <v>120</v>
      </c>
      <c r="V700" s="78" t="s">
        <v>100</v>
      </c>
      <c r="W700" s="77" t="s">
        <v>153</v>
      </c>
      <c r="X700" s="77"/>
      <c r="Y700" s="77" t="s">
        <v>144</v>
      </c>
      <c r="Z700" s="78" t="s">
        <v>101</v>
      </c>
      <c r="AA700" s="98">
        <v>90802</v>
      </c>
      <c r="AB700" s="77" t="s">
        <v>478</v>
      </c>
      <c r="AC700" s="77" t="s">
        <v>0</v>
      </c>
      <c r="AD700" s="77" t="s">
        <v>109</v>
      </c>
    </row>
    <row r="701" spans="2:30" x14ac:dyDescent="0.35">
      <c r="B701" s="77">
        <v>101539</v>
      </c>
      <c r="C701" s="77" t="s">
        <v>1316</v>
      </c>
      <c r="D701" s="77">
        <v>2020</v>
      </c>
      <c r="E701" s="77"/>
      <c r="F701" s="96">
        <v>23999.625179999999</v>
      </c>
      <c r="G701" s="78" t="s">
        <v>1561</v>
      </c>
      <c r="H701" s="77"/>
      <c r="I701" s="96">
        <v>23999.625179999999</v>
      </c>
      <c r="J701" s="96">
        <v>0</v>
      </c>
      <c r="K701" s="96">
        <v>0</v>
      </c>
      <c r="L701" s="96">
        <v>0</v>
      </c>
      <c r="M701" s="96">
        <v>0</v>
      </c>
      <c r="N701" s="97"/>
      <c r="O701" s="96">
        <v>0</v>
      </c>
      <c r="P701" s="96">
        <v>0</v>
      </c>
      <c r="Q701" s="96">
        <v>0</v>
      </c>
      <c r="R701" s="96">
        <v>0</v>
      </c>
      <c r="S701" s="96">
        <v>23999.625179999999</v>
      </c>
      <c r="T701" s="79"/>
      <c r="U701" s="78" t="s">
        <v>100</v>
      </c>
      <c r="V701" s="78" t="s">
        <v>100</v>
      </c>
      <c r="W701" s="77"/>
      <c r="X701" s="77"/>
      <c r="Y701" s="77" t="s">
        <v>1029</v>
      </c>
      <c r="Z701" s="78" t="s">
        <v>101</v>
      </c>
      <c r="AA701" s="98">
        <v>90680</v>
      </c>
      <c r="AB701" s="77" t="s">
        <v>102</v>
      </c>
      <c r="AC701" s="77" t="s">
        <v>1</v>
      </c>
      <c r="AD701" s="77" t="s">
        <v>109</v>
      </c>
    </row>
    <row r="702" spans="2:30" x14ac:dyDescent="0.35">
      <c r="B702" s="77">
        <v>101537</v>
      </c>
      <c r="C702" s="77" t="s">
        <v>1317</v>
      </c>
      <c r="D702" s="77">
        <v>2020</v>
      </c>
      <c r="E702" s="77"/>
      <c r="F702" s="96">
        <v>12501.846632000001</v>
      </c>
      <c r="G702" s="78" t="s">
        <v>1561</v>
      </c>
      <c r="H702" s="77"/>
      <c r="I702" s="96">
        <v>12501.846632000001</v>
      </c>
      <c r="J702" s="96">
        <v>0</v>
      </c>
      <c r="K702" s="96">
        <v>0</v>
      </c>
      <c r="L702" s="96">
        <v>0</v>
      </c>
      <c r="M702" s="96">
        <v>0</v>
      </c>
      <c r="N702" s="97"/>
      <c r="O702" s="96">
        <v>0</v>
      </c>
      <c r="P702" s="96">
        <v>0</v>
      </c>
      <c r="Q702" s="96">
        <v>0</v>
      </c>
      <c r="R702" s="96">
        <v>0</v>
      </c>
      <c r="S702" s="96">
        <v>12501.846632000001</v>
      </c>
      <c r="T702" s="79"/>
      <c r="U702" s="78" t="s">
        <v>100</v>
      </c>
      <c r="V702" s="78" t="s">
        <v>100</v>
      </c>
      <c r="W702" s="77"/>
      <c r="X702" s="77"/>
      <c r="Y702" s="77" t="s">
        <v>1030</v>
      </c>
      <c r="Z702" s="78" t="s">
        <v>101</v>
      </c>
      <c r="AA702" s="98">
        <v>90650</v>
      </c>
      <c r="AB702" s="77" t="s">
        <v>102</v>
      </c>
      <c r="AC702" s="77" t="s">
        <v>1</v>
      </c>
      <c r="AD702" s="77" t="s">
        <v>109</v>
      </c>
    </row>
    <row r="703" spans="2:30" x14ac:dyDescent="0.35">
      <c r="B703" s="77">
        <v>3005</v>
      </c>
      <c r="C703" s="77" t="s">
        <v>1511</v>
      </c>
      <c r="D703" s="77">
        <v>2020</v>
      </c>
      <c r="E703" s="77"/>
      <c r="F703" s="96">
        <v>868750.51991999999</v>
      </c>
      <c r="G703" s="78" t="s">
        <v>1561</v>
      </c>
      <c r="H703" s="77"/>
      <c r="I703" s="96">
        <v>0</v>
      </c>
      <c r="J703" s="96">
        <v>0</v>
      </c>
      <c r="K703" s="96">
        <v>0</v>
      </c>
      <c r="L703" s="96">
        <v>0</v>
      </c>
      <c r="M703" s="96">
        <v>868750.51991999999</v>
      </c>
      <c r="N703" s="97"/>
      <c r="O703" s="96">
        <v>0</v>
      </c>
      <c r="P703" s="96">
        <v>0</v>
      </c>
      <c r="Q703" s="96">
        <v>40221.699919999803</v>
      </c>
      <c r="R703" s="96">
        <v>40221.699919999803</v>
      </c>
      <c r="S703" s="96">
        <v>828528.82</v>
      </c>
      <c r="T703" s="79"/>
      <c r="U703" s="78" t="s">
        <v>120</v>
      </c>
      <c r="V703" s="78" t="s">
        <v>100</v>
      </c>
      <c r="W703" s="77" t="s">
        <v>131</v>
      </c>
      <c r="X703" s="77"/>
      <c r="Y703" s="77" t="s">
        <v>1031</v>
      </c>
      <c r="Z703" s="78" t="s">
        <v>101</v>
      </c>
      <c r="AA703" s="98">
        <v>91770</v>
      </c>
      <c r="AB703" s="77" t="s">
        <v>297</v>
      </c>
      <c r="AC703" s="77" t="s">
        <v>106</v>
      </c>
      <c r="AD703" s="77" t="s">
        <v>107</v>
      </c>
    </row>
    <row r="704" spans="2:30" x14ac:dyDescent="0.35">
      <c r="B704" s="77">
        <v>101538</v>
      </c>
      <c r="C704" s="77" t="s">
        <v>1318</v>
      </c>
      <c r="D704" s="77">
        <v>2020</v>
      </c>
      <c r="E704" s="77"/>
      <c r="F704" s="96">
        <v>10768.577224000001</v>
      </c>
      <c r="G704" s="78" t="s">
        <v>1561</v>
      </c>
      <c r="H704" s="77"/>
      <c r="I704" s="96">
        <v>10768.577224000001</v>
      </c>
      <c r="J704" s="96">
        <v>0</v>
      </c>
      <c r="K704" s="96">
        <v>0</v>
      </c>
      <c r="L704" s="96">
        <v>0</v>
      </c>
      <c r="M704" s="96">
        <v>0</v>
      </c>
      <c r="N704" s="97"/>
      <c r="O704" s="96">
        <v>0</v>
      </c>
      <c r="P704" s="96">
        <v>0</v>
      </c>
      <c r="Q704" s="96">
        <v>0</v>
      </c>
      <c r="R704" s="96">
        <v>0</v>
      </c>
      <c r="S704" s="96">
        <v>10768.577224000001</v>
      </c>
      <c r="T704" s="79"/>
      <c r="U704" s="78" t="s">
        <v>100</v>
      </c>
      <c r="V704" s="78" t="s">
        <v>100</v>
      </c>
      <c r="W704" s="77"/>
      <c r="X704" s="77"/>
      <c r="Y704" s="77" t="s">
        <v>547</v>
      </c>
      <c r="Z704" s="78" t="s">
        <v>101</v>
      </c>
      <c r="AA704" s="98">
        <v>91739</v>
      </c>
      <c r="AB704" s="77" t="s">
        <v>102</v>
      </c>
      <c r="AC704" s="77" t="s">
        <v>1</v>
      </c>
      <c r="AD704" s="77" t="s">
        <v>109</v>
      </c>
    </row>
    <row r="705" spans="2:30" x14ac:dyDescent="0.35">
      <c r="B705" s="77">
        <v>104326</v>
      </c>
      <c r="C705" s="77" t="s">
        <v>1032</v>
      </c>
      <c r="D705" s="77">
        <v>2020</v>
      </c>
      <c r="E705" s="77"/>
      <c r="F705" s="96">
        <v>12016.978632</v>
      </c>
      <c r="G705" s="78" t="s">
        <v>1561</v>
      </c>
      <c r="H705" s="77"/>
      <c r="I705" s="96">
        <v>12016.978632</v>
      </c>
      <c r="J705" s="96">
        <v>0</v>
      </c>
      <c r="K705" s="96">
        <v>0</v>
      </c>
      <c r="L705" s="96">
        <v>0</v>
      </c>
      <c r="M705" s="96">
        <v>0</v>
      </c>
      <c r="N705" s="97"/>
      <c r="O705" s="96">
        <v>0</v>
      </c>
      <c r="P705" s="96">
        <v>0</v>
      </c>
      <c r="Q705" s="96">
        <v>0</v>
      </c>
      <c r="R705" s="96">
        <v>0</v>
      </c>
      <c r="S705" s="96">
        <v>12016.978632</v>
      </c>
      <c r="T705" s="79"/>
      <c r="U705" s="78" t="s">
        <v>100</v>
      </c>
      <c r="V705" s="78" t="s">
        <v>100</v>
      </c>
      <c r="W705" s="77"/>
      <c r="X705" s="77"/>
      <c r="Y705" s="77" t="s">
        <v>227</v>
      </c>
      <c r="Z705" s="78" t="s">
        <v>101</v>
      </c>
      <c r="AA705" s="98">
        <v>93035</v>
      </c>
      <c r="AB705" s="77" t="s">
        <v>102</v>
      </c>
      <c r="AC705" s="77" t="s">
        <v>1</v>
      </c>
      <c r="AD705" s="77" t="s">
        <v>109</v>
      </c>
    </row>
    <row r="706" spans="2:30" x14ac:dyDescent="0.35">
      <c r="B706" s="77">
        <v>100394</v>
      </c>
      <c r="C706" s="77" t="s">
        <v>1319</v>
      </c>
      <c r="D706" s="77">
        <v>2020</v>
      </c>
      <c r="E706" s="77"/>
      <c r="F706" s="96">
        <v>11253.644392</v>
      </c>
      <c r="G706" s="78" t="s">
        <v>1561</v>
      </c>
      <c r="H706" s="77"/>
      <c r="I706" s="96">
        <v>11253.644392</v>
      </c>
      <c r="J706" s="96">
        <v>0</v>
      </c>
      <c r="K706" s="96">
        <v>0</v>
      </c>
      <c r="L706" s="96">
        <v>0</v>
      </c>
      <c r="M706" s="96">
        <v>0</v>
      </c>
      <c r="N706" s="97"/>
      <c r="O706" s="96">
        <v>0</v>
      </c>
      <c r="P706" s="96">
        <v>0</v>
      </c>
      <c r="Q706" s="96">
        <v>0</v>
      </c>
      <c r="R706" s="96">
        <v>0</v>
      </c>
      <c r="S706" s="96">
        <v>11253.644392</v>
      </c>
      <c r="T706" s="79"/>
      <c r="U706" s="78" t="s">
        <v>100</v>
      </c>
      <c r="V706" s="78" t="s">
        <v>100</v>
      </c>
      <c r="W706" s="77"/>
      <c r="X706" s="77"/>
      <c r="Y706" s="77" t="s">
        <v>802</v>
      </c>
      <c r="Z706" s="78" t="s">
        <v>101</v>
      </c>
      <c r="AA706" s="98">
        <v>91761</v>
      </c>
      <c r="AB706" s="77" t="s">
        <v>102</v>
      </c>
      <c r="AC706" s="77" t="s">
        <v>1</v>
      </c>
      <c r="AD706" s="77" t="s">
        <v>109</v>
      </c>
    </row>
    <row r="707" spans="2:30" x14ac:dyDescent="0.35">
      <c r="B707" s="77">
        <v>100344</v>
      </c>
      <c r="C707" s="77" t="s">
        <v>1320</v>
      </c>
      <c r="D707" s="77">
        <v>2020</v>
      </c>
      <c r="E707" s="77"/>
      <c r="F707" s="96">
        <v>1154048.2657600001</v>
      </c>
      <c r="G707" s="78" t="s">
        <v>1561</v>
      </c>
      <c r="H707" s="77"/>
      <c r="I707" s="96">
        <v>1154048.2657600001</v>
      </c>
      <c r="J707" s="96">
        <v>0</v>
      </c>
      <c r="K707" s="96">
        <v>0</v>
      </c>
      <c r="L707" s="96">
        <v>0</v>
      </c>
      <c r="M707" s="96">
        <v>0</v>
      </c>
      <c r="N707" s="97"/>
      <c r="O707" s="96">
        <v>1154048.2657600001</v>
      </c>
      <c r="P707" s="96">
        <v>0</v>
      </c>
      <c r="Q707" s="96">
        <v>0</v>
      </c>
      <c r="R707" s="96">
        <v>1154048.2657600001</v>
      </c>
      <c r="S707" s="96">
        <v>0</v>
      </c>
      <c r="T707" s="79"/>
      <c r="U707" s="78" t="s">
        <v>120</v>
      </c>
      <c r="V707" s="78" t="s">
        <v>100</v>
      </c>
      <c r="W707" s="77" t="s">
        <v>131</v>
      </c>
      <c r="X707" s="77"/>
      <c r="Y707" s="77" t="s">
        <v>1033</v>
      </c>
      <c r="Z707" s="78" t="s">
        <v>101</v>
      </c>
      <c r="AA707" s="98">
        <v>92374</v>
      </c>
      <c r="AB707" s="77" t="s">
        <v>102</v>
      </c>
      <c r="AC707" s="77" t="s">
        <v>301</v>
      </c>
      <c r="AD707" s="77" t="s">
        <v>109</v>
      </c>
    </row>
    <row r="708" spans="2:30" x14ac:dyDescent="0.35">
      <c r="B708" s="77">
        <v>101673</v>
      </c>
      <c r="C708" s="77" t="s">
        <v>1034</v>
      </c>
      <c r="D708" s="77">
        <v>2020</v>
      </c>
      <c r="E708" s="77"/>
      <c r="F708" s="96">
        <v>20624.736496699101</v>
      </c>
      <c r="G708" s="78" t="s">
        <v>1561</v>
      </c>
      <c r="H708" s="77"/>
      <c r="I708" s="96">
        <v>20624.736496699101</v>
      </c>
      <c r="J708" s="96">
        <v>0</v>
      </c>
      <c r="K708" s="96">
        <v>0</v>
      </c>
      <c r="L708" s="96">
        <v>0</v>
      </c>
      <c r="M708" s="96">
        <v>0</v>
      </c>
      <c r="N708" s="97"/>
      <c r="O708" s="96">
        <v>0</v>
      </c>
      <c r="P708" s="96">
        <v>0</v>
      </c>
      <c r="Q708" s="96">
        <v>0</v>
      </c>
      <c r="R708" s="96">
        <v>0</v>
      </c>
      <c r="S708" s="96">
        <v>20624.736496699101</v>
      </c>
      <c r="T708" s="79"/>
      <c r="U708" s="78" t="s">
        <v>100</v>
      </c>
      <c r="V708" s="78" t="s">
        <v>100</v>
      </c>
      <c r="W708" s="77"/>
      <c r="X708" s="77"/>
      <c r="Y708" s="77" t="s">
        <v>1035</v>
      </c>
      <c r="Z708" s="78" t="s">
        <v>101</v>
      </c>
      <c r="AA708" s="98">
        <v>90704</v>
      </c>
      <c r="AB708" s="77" t="s">
        <v>102</v>
      </c>
      <c r="AC708" s="77" t="s">
        <v>0</v>
      </c>
      <c r="AD708" s="77" t="s">
        <v>109</v>
      </c>
    </row>
    <row r="709" spans="2:30" x14ac:dyDescent="0.35">
      <c r="B709" s="77">
        <v>101349</v>
      </c>
      <c r="C709" s="77" t="s">
        <v>1036</v>
      </c>
      <c r="D709" s="77">
        <v>2020</v>
      </c>
      <c r="E709" s="77"/>
      <c r="F709" s="96">
        <v>9778.4340936889294</v>
      </c>
      <c r="G709" s="78" t="s">
        <v>1561</v>
      </c>
      <c r="H709" s="77"/>
      <c r="I709" s="96">
        <v>9778.4340936889294</v>
      </c>
      <c r="J709" s="96">
        <v>0</v>
      </c>
      <c r="K709" s="96">
        <v>0</v>
      </c>
      <c r="L709" s="96">
        <v>0</v>
      </c>
      <c r="M709" s="96">
        <v>0</v>
      </c>
      <c r="N709" s="97"/>
      <c r="O709" s="96">
        <v>8757.5953339889293</v>
      </c>
      <c r="P709" s="96">
        <v>0</v>
      </c>
      <c r="Q709" s="96">
        <v>0</v>
      </c>
      <c r="R709" s="96">
        <v>8757.5953339889293</v>
      </c>
      <c r="S709" s="96">
        <v>1020.8387597</v>
      </c>
      <c r="T709" s="79"/>
      <c r="U709" s="78" t="s">
        <v>120</v>
      </c>
      <c r="V709" s="78" t="s">
        <v>100</v>
      </c>
      <c r="W709" s="77" t="s">
        <v>131</v>
      </c>
      <c r="X709" s="77"/>
      <c r="Y709" s="77" t="s">
        <v>1037</v>
      </c>
      <c r="Z709" s="78" t="s">
        <v>101</v>
      </c>
      <c r="AA709" s="98">
        <v>91326</v>
      </c>
      <c r="AB709" s="77" t="s">
        <v>363</v>
      </c>
      <c r="AC709" s="77" t="s">
        <v>138</v>
      </c>
      <c r="AD709" s="77" t="s">
        <v>139</v>
      </c>
    </row>
    <row r="710" spans="2:30" x14ac:dyDescent="0.35">
      <c r="B710" s="77">
        <v>101675</v>
      </c>
      <c r="C710" s="77" t="s">
        <v>1038</v>
      </c>
      <c r="D710" s="77">
        <v>2020</v>
      </c>
      <c r="E710" s="77"/>
      <c r="F710" s="96">
        <v>51353.556875405702</v>
      </c>
      <c r="G710" s="78" t="s">
        <v>1561</v>
      </c>
      <c r="H710" s="77"/>
      <c r="I710" s="96">
        <v>51353.556875405702</v>
      </c>
      <c r="J710" s="96">
        <v>0</v>
      </c>
      <c r="K710" s="96">
        <v>0</v>
      </c>
      <c r="L710" s="96">
        <v>0</v>
      </c>
      <c r="M710" s="96">
        <v>0</v>
      </c>
      <c r="N710" s="97"/>
      <c r="O710" s="96">
        <v>43189.735853805701</v>
      </c>
      <c r="P710" s="96">
        <v>0</v>
      </c>
      <c r="Q710" s="96">
        <v>0</v>
      </c>
      <c r="R710" s="96">
        <v>43189.735853805701</v>
      </c>
      <c r="S710" s="96">
        <v>8163.8210215999998</v>
      </c>
      <c r="T710" s="79"/>
      <c r="U710" s="78" t="s">
        <v>120</v>
      </c>
      <c r="V710" s="78" t="s">
        <v>100</v>
      </c>
      <c r="W710" s="77" t="s">
        <v>131</v>
      </c>
      <c r="X710" s="77"/>
      <c r="Y710" s="77" t="s">
        <v>268</v>
      </c>
      <c r="Z710" s="78" t="s">
        <v>101</v>
      </c>
      <c r="AA710" s="98">
        <v>92225</v>
      </c>
      <c r="AB710" s="77" t="s">
        <v>363</v>
      </c>
      <c r="AC710" s="77" t="s">
        <v>138</v>
      </c>
      <c r="AD710" s="77" t="s">
        <v>139</v>
      </c>
    </row>
    <row r="711" spans="2:30" x14ac:dyDescent="0.35">
      <c r="B711" s="77">
        <v>104082</v>
      </c>
      <c r="C711" s="77" t="s">
        <v>1039</v>
      </c>
      <c r="D711" s="77">
        <v>2020</v>
      </c>
      <c r="E711" s="77"/>
      <c r="F711" s="96">
        <v>1366158.1211989999</v>
      </c>
      <c r="G711" s="78" t="s">
        <v>1561</v>
      </c>
      <c r="H711" s="77"/>
      <c r="I711" s="96">
        <v>1366158.1211989999</v>
      </c>
      <c r="J711" s="96">
        <v>0</v>
      </c>
      <c r="K711" s="96">
        <v>0</v>
      </c>
      <c r="L711" s="96">
        <v>0</v>
      </c>
      <c r="M711" s="96">
        <v>0</v>
      </c>
      <c r="N711" s="97"/>
      <c r="O711" s="96">
        <v>0</v>
      </c>
      <c r="P711" s="96">
        <v>0</v>
      </c>
      <c r="Q711" s="96">
        <v>0</v>
      </c>
      <c r="R711" s="96">
        <v>0</v>
      </c>
      <c r="S711" s="96">
        <v>1366158.1211989999</v>
      </c>
      <c r="T711" s="79"/>
      <c r="U711" s="78" t="s">
        <v>120</v>
      </c>
      <c r="V711" s="78" t="s">
        <v>100</v>
      </c>
      <c r="W711" s="77" t="s">
        <v>131</v>
      </c>
      <c r="X711" s="77"/>
      <c r="Y711" s="77" t="s">
        <v>252</v>
      </c>
      <c r="Z711" s="78" t="s">
        <v>101</v>
      </c>
      <c r="AA711" s="98">
        <v>90013</v>
      </c>
      <c r="AB711" s="77" t="s">
        <v>442</v>
      </c>
      <c r="AC711" s="77" t="s">
        <v>61</v>
      </c>
      <c r="AD711" s="77" t="s">
        <v>139</v>
      </c>
    </row>
    <row r="712" spans="2:30" x14ac:dyDescent="0.35">
      <c r="B712" s="77">
        <v>100915</v>
      </c>
      <c r="C712" s="77" t="s">
        <v>1040</v>
      </c>
      <c r="D712" s="77">
        <v>2020</v>
      </c>
      <c r="E712" s="77"/>
      <c r="F712" s="96">
        <v>24488.325054579698</v>
      </c>
      <c r="G712" s="78" t="s">
        <v>1561</v>
      </c>
      <c r="H712" s="77"/>
      <c r="I712" s="96">
        <v>24488.325054579698</v>
      </c>
      <c r="J712" s="96">
        <v>0</v>
      </c>
      <c r="K712" s="96">
        <v>0</v>
      </c>
      <c r="L712" s="96">
        <v>0</v>
      </c>
      <c r="M712" s="96">
        <v>0</v>
      </c>
      <c r="N712" s="97"/>
      <c r="O712" s="96">
        <v>23862.279039895999</v>
      </c>
      <c r="P712" s="96">
        <v>0</v>
      </c>
      <c r="Q712" s="96">
        <v>0</v>
      </c>
      <c r="R712" s="96">
        <v>23862.279039895999</v>
      </c>
      <c r="S712" s="96">
        <v>626.04601468366002</v>
      </c>
      <c r="T712" s="79"/>
      <c r="U712" s="78" t="s">
        <v>120</v>
      </c>
      <c r="V712" s="78" t="s">
        <v>100</v>
      </c>
      <c r="W712" s="77" t="s">
        <v>131</v>
      </c>
      <c r="X712" s="77"/>
      <c r="Y712" s="77" t="s">
        <v>1041</v>
      </c>
      <c r="Z712" s="78" t="s">
        <v>101</v>
      </c>
      <c r="AA712" s="98">
        <v>91355</v>
      </c>
      <c r="AB712" s="77" t="s">
        <v>363</v>
      </c>
      <c r="AC712" s="77" t="s">
        <v>138</v>
      </c>
      <c r="AD712" s="77" t="s">
        <v>139</v>
      </c>
    </row>
    <row r="713" spans="2:30" x14ac:dyDescent="0.35">
      <c r="B713" s="77">
        <v>104365</v>
      </c>
      <c r="C713" s="77" t="s">
        <v>1182</v>
      </c>
      <c r="D713" s="77">
        <v>2020</v>
      </c>
      <c r="E713" s="77"/>
      <c r="F713" s="96">
        <v>4.3156385756000004</v>
      </c>
      <c r="G713" s="78" t="s">
        <v>1561</v>
      </c>
      <c r="H713" s="77"/>
      <c r="I713" s="96">
        <v>4.3156385756000004</v>
      </c>
      <c r="J713" s="96">
        <v>0</v>
      </c>
      <c r="K713" s="96">
        <v>0</v>
      </c>
      <c r="L713" s="96">
        <v>0</v>
      </c>
      <c r="M713" s="96">
        <v>0</v>
      </c>
      <c r="N713" s="97"/>
      <c r="O713" s="96">
        <v>0</v>
      </c>
      <c r="P713" s="96">
        <v>0</v>
      </c>
      <c r="Q713" s="96">
        <v>0</v>
      </c>
      <c r="R713" s="96">
        <v>0</v>
      </c>
      <c r="S713" s="96">
        <v>4.3156385756000004</v>
      </c>
      <c r="T713" s="79"/>
      <c r="U713" s="78" t="s">
        <v>100</v>
      </c>
      <c r="V713" s="78" t="s">
        <v>100</v>
      </c>
      <c r="W713" s="77"/>
      <c r="X713" s="77"/>
      <c r="Y713" s="77" t="s">
        <v>1183</v>
      </c>
      <c r="Z713" s="78" t="s">
        <v>101</v>
      </c>
      <c r="AA713" s="98">
        <v>92351</v>
      </c>
      <c r="AB713" s="77" t="s">
        <v>363</v>
      </c>
      <c r="AC713" s="77" t="s">
        <v>0</v>
      </c>
      <c r="AD713" s="77" t="s">
        <v>111</v>
      </c>
    </row>
    <row r="714" spans="2:30" x14ac:dyDescent="0.35">
      <c r="B714" s="77">
        <v>101346</v>
      </c>
      <c r="C714" s="77" t="s">
        <v>1042</v>
      </c>
      <c r="D714" s="77">
        <v>2020</v>
      </c>
      <c r="E714" s="77"/>
      <c r="F714" s="96">
        <v>6322.7446716283703</v>
      </c>
      <c r="G714" s="78" t="s">
        <v>1561</v>
      </c>
      <c r="H714" s="77"/>
      <c r="I714" s="96">
        <v>6322.7446716283703</v>
      </c>
      <c r="J714" s="96">
        <v>0</v>
      </c>
      <c r="K714" s="96">
        <v>0</v>
      </c>
      <c r="L714" s="96">
        <v>0</v>
      </c>
      <c r="M714" s="96">
        <v>0</v>
      </c>
      <c r="N714" s="97"/>
      <c r="O714" s="96">
        <v>5552.2729142283697</v>
      </c>
      <c r="P714" s="96">
        <v>0</v>
      </c>
      <c r="Q714" s="96">
        <v>0</v>
      </c>
      <c r="R714" s="96">
        <v>5552.2729142283697</v>
      </c>
      <c r="S714" s="96">
        <v>770.4717574</v>
      </c>
      <c r="T714" s="79"/>
      <c r="U714" s="78" t="s">
        <v>120</v>
      </c>
      <c r="V714" s="78" t="s">
        <v>100</v>
      </c>
      <c r="W714" s="77" t="s">
        <v>131</v>
      </c>
      <c r="X714" s="77"/>
      <c r="Y714" s="77" t="s">
        <v>439</v>
      </c>
      <c r="Z714" s="78" t="s">
        <v>101</v>
      </c>
      <c r="AA714" s="98">
        <v>92363</v>
      </c>
      <c r="AB714" s="77" t="s">
        <v>363</v>
      </c>
      <c r="AC714" s="77" t="s">
        <v>138</v>
      </c>
      <c r="AD714" s="77" t="s">
        <v>139</v>
      </c>
    </row>
    <row r="715" spans="2:30" x14ac:dyDescent="0.35">
      <c r="B715" s="77">
        <v>104220</v>
      </c>
      <c r="C715" s="77" t="s">
        <v>1043</v>
      </c>
      <c r="D715" s="77">
        <v>2020</v>
      </c>
      <c r="E715" s="77"/>
      <c r="F715" s="96">
        <v>23609.500052448599</v>
      </c>
      <c r="G715" s="78" t="s">
        <v>1561</v>
      </c>
      <c r="H715" s="77"/>
      <c r="I715" s="96">
        <v>23609.500052448599</v>
      </c>
      <c r="J715" s="96">
        <v>0</v>
      </c>
      <c r="K715" s="96">
        <v>0</v>
      </c>
      <c r="L715" s="96">
        <v>0</v>
      </c>
      <c r="M715" s="96">
        <v>0</v>
      </c>
      <c r="N715" s="97"/>
      <c r="O715" s="96">
        <v>0</v>
      </c>
      <c r="P715" s="96">
        <v>0</v>
      </c>
      <c r="Q715" s="96">
        <v>0</v>
      </c>
      <c r="R715" s="96">
        <v>0</v>
      </c>
      <c r="S715" s="96">
        <v>23609.500052448599</v>
      </c>
      <c r="T715" s="79"/>
      <c r="U715" s="78" t="s">
        <v>120</v>
      </c>
      <c r="V715" s="78" t="s">
        <v>100</v>
      </c>
      <c r="W715" s="77" t="s">
        <v>131</v>
      </c>
      <c r="X715" s="77"/>
      <c r="Y715" s="77" t="s">
        <v>538</v>
      </c>
      <c r="Z715" s="78" t="s">
        <v>101</v>
      </c>
      <c r="AA715" s="98">
        <v>93313</v>
      </c>
      <c r="AB715" s="77" t="s">
        <v>363</v>
      </c>
      <c r="AC715" s="77" t="s">
        <v>138</v>
      </c>
      <c r="AD715" s="77" t="s">
        <v>139</v>
      </c>
    </row>
    <row r="716" spans="2:30" s="1" customFormat="1" x14ac:dyDescent="0.35">
      <c r="B716" s="1">
        <v>5002</v>
      </c>
      <c r="C716" s="1" t="s">
        <v>1044</v>
      </c>
      <c r="D716" s="1">
        <v>2020</v>
      </c>
      <c r="F716" s="75">
        <v>40409268.2126697</v>
      </c>
      <c r="G716" s="45" t="s">
        <v>1561</v>
      </c>
      <c r="I716" s="75">
        <v>0</v>
      </c>
      <c r="J716" s="75">
        <v>0</v>
      </c>
      <c r="K716" s="75">
        <v>40388206.759949699</v>
      </c>
      <c r="L716" s="75">
        <v>21061.452720000001</v>
      </c>
      <c r="M716" s="75">
        <v>0</v>
      </c>
      <c r="N716" s="80"/>
      <c r="O716" s="75">
        <v>0</v>
      </c>
      <c r="P716" s="75">
        <v>20754129.024820101</v>
      </c>
      <c r="Q716" s="75">
        <v>0</v>
      </c>
      <c r="R716" s="75">
        <v>20754129.024820101</v>
      </c>
      <c r="S716" s="75">
        <v>19655139.1878496</v>
      </c>
      <c r="T716" s="76"/>
      <c r="U716" s="45" t="s">
        <v>120</v>
      </c>
      <c r="V716" s="45" t="s">
        <v>100</v>
      </c>
      <c r="W716" s="1" t="s">
        <v>131</v>
      </c>
      <c r="Y716" s="1" t="s">
        <v>252</v>
      </c>
      <c r="Z716" s="45" t="s">
        <v>101</v>
      </c>
      <c r="AA716" s="99">
        <v>90013</v>
      </c>
      <c r="AB716" s="1" t="s">
        <v>442</v>
      </c>
      <c r="AC716" s="1" t="s">
        <v>205</v>
      </c>
      <c r="AD716" s="1" t="s">
        <v>206</v>
      </c>
    </row>
    <row r="717" spans="2:30" x14ac:dyDescent="0.35">
      <c r="B717" s="77">
        <v>104212</v>
      </c>
      <c r="C717" s="77" t="s">
        <v>1045</v>
      </c>
      <c r="D717" s="77">
        <v>2020</v>
      </c>
      <c r="E717" s="77"/>
      <c r="F717" s="96">
        <v>572024.57298499998</v>
      </c>
      <c r="G717" s="78" t="s">
        <v>1561</v>
      </c>
      <c r="H717" s="77"/>
      <c r="I717" s="96">
        <v>0</v>
      </c>
      <c r="J717" s="96">
        <v>0</v>
      </c>
      <c r="K717" s="96">
        <v>550119.27838499995</v>
      </c>
      <c r="L717" s="96">
        <v>21905.294600000001</v>
      </c>
      <c r="M717" s="96">
        <v>0</v>
      </c>
      <c r="N717" s="97"/>
      <c r="O717" s="96">
        <v>0</v>
      </c>
      <c r="P717" s="96">
        <v>550119.27838499995</v>
      </c>
      <c r="Q717" s="96">
        <v>0</v>
      </c>
      <c r="R717" s="96">
        <v>550119.27838499995</v>
      </c>
      <c r="S717" s="96">
        <v>21905.294600000001</v>
      </c>
      <c r="T717" s="79"/>
      <c r="U717" s="78" t="s">
        <v>120</v>
      </c>
      <c r="V717" s="78" t="s">
        <v>100</v>
      </c>
      <c r="W717" s="77" t="s">
        <v>220</v>
      </c>
      <c r="X717" s="77"/>
      <c r="Y717" s="77" t="s">
        <v>833</v>
      </c>
      <c r="Z717" s="78" t="s">
        <v>101</v>
      </c>
      <c r="AA717" s="98">
        <v>92867</v>
      </c>
      <c r="AB717" s="77" t="s">
        <v>113</v>
      </c>
      <c r="AC717" s="77" t="s">
        <v>114</v>
      </c>
      <c r="AD717" s="77" t="s">
        <v>115</v>
      </c>
    </row>
    <row r="718" spans="2:30" x14ac:dyDescent="0.35">
      <c r="B718" s="77">
        <v>5013</v>
      </c>
      <c r="C718" s="77" t="s">
        <v>1046</v>
      </c>
      <c r="D718" s="77">
        <v>2020</v>
      </c>
      <c r="E718" s="77"/>
      <c r="F718" s="96">
        <v>814790.98278399999</v>
      </c>
      <c r="G718" s="78" t="s">
        <v>1561</v>
      </c>
      <c r="H718" s="77"/>
      <c r="I718" s="96">
        <v>24781.252</v>
      </c>
      <c r="J718" s="96">
        <v>0</v>
      </c>
      <c r="K718" s="96">
        <v>790009.73078400001</v>
      </c>
      <c r="L718" s="96">
        <v>0</v>
      </c>
      <c r="M718" s="96">
        <v>0</v>
      </c>
      <c r="N718" s="97"/>
      <c r="O718" s="96">
        <v>0</v>
      </c>
      <c r="P718" s="96">
        <v>789621.78189407999</v>
      </c>
      <c r="Q718" s="96">
        <v>0</v>
      </c>
      <c r="R718" s="96">
        <v>789621.78189407999</v>
      </c>
      <c r="S718" s="96">
        <v>25169.200889920099</v>
      </c>
      <c r="T718" s="79"/>
      <c r="U718" s="78" t="s">
        <v>120</v>
      </c>
      <c r="V718" s="78" t="s">
        <v>100</v>
      </c>
      <c r="W718" s="77" t="s">
        <v>169</v>
      </c>
      <c r="X718" s="77"/>
      <c r="Y718" s="77" t="s">
        <v>799</v>
      </c>
      <c r="Z718" s="78" t="s">
        <v>800</v>
      </c>
      <c r="AA718" s="98">
        <v>89150</v>
      </c>
      <c r="AB718" s="77" t="s">
        <v>442</v>
      </c>
      <c r="AC718" s="77" t="s">
        <v>1047</v>
      </c>
      <c r="AD718" s="77" t="s">
        <v>206</v>
      </c>
    </row>
    <row r="719" spans="2:30" x14ac:dyDescent="0.35">
      <c r="B719" s="77">
        <v>104886</v>
      </c>
      <c r="C719" s="77" t="s">
        <v>1512</v>
      </c>
      <c r="D719" s="77">
        <v>2020</v>
      </c>
      <c r="E719" s="77"/>
      <c r="F719" s="96">
        <v>10293.727547966</v>
      </c>
      <c r="G719" s="78" t="s">
        <v>1561</v>
      </c>
      <c r="H719" s="77"/>
      <c r="I719" s="96">
        <v>10293.727547966</v>
      </c>
      <c r="J719" s="96">
        <v>0</v>
      </c>
      <c r="K719" s="96">
        <v>0</v>
      </c>
      <c r="L719" s="96">
        <v>0</v>
      </c>
      <c r="M719" s="96">
        <v>0</v>
      </c>
      <c r="N719" s="97"/>
      <c r="O719" s="96">
        <v>0</v>
      </c>
      <c r="P719" s="96">
        <v>0</v>
      </c>
      <c r="Q719" s="96">
        <v>0</v>
      </c>
      <c r="R719" s="96">
        <v>0</v>
      </c>
      <c r="S719" s="96">
        <v>10293.727547966</v>
      </c>
      <c r="T719" s="79"/>
      <c r="U719" s="78" t="s">
        <v>100</v>
      </c>
      <c r="V719" s="78" t="s">
        <v>100</v>
      </c>
      <c r="W719" s="77"/>
      <c r="X719" s="77"/>
      <c r="Y719" s="77" t="s">
        <v>1513</v>
      </c>
      <c r="Z719" s="78" t="s">
        <v>101</v>
      </c>
      <c r="AA719" s="98">
        <v>95640</v>
      </c>
      <c r="AB719" s="77" t="s">
        <v>125</v>
      </c>
      <c r="AC719" s="77" t="s">
        <v>0</v>
      </c>
      <c r="AD719" s="77" t="s">
        <v>111</v>
      </c>
    </row>
    <row r="720" spans="2:30" x14ac:dyDescent="0.35">
      <c r="B720" s="77">
        <v>101241</v>
      </c>
      <c r="C720" s="77" t="s">
        <v>1048</v>
      </c>
      <c r="D720" s="77">
        <v>2020</v>
      </c>
      <c r="E720" s="77"/>
      <c r="F720" s="96">
        <v>91113.211530836503</v>
      </c>
      <c r="G720" s="78" t="s">
        <v>1561</v>
      </c>
      <c r="H720" s="77"/>
      <c r="I720" s="96">
        <v>91103.098596396507</v>
      </c>
      <c r="J720" s="96">
        <v>10.11293444</v>
      </c>
      <c r="K720" s="96">
        <v>0</v>
      </c>
      <c r="L720" s="96">
        <v>0</v>
      </c>
      <c r="M720" s="96">
        <v>0</v>
      </c>
      <c r="N720" s="97"/>
      <c r="O720" s="96">
        <v>75305.886740246497</v>
      </c>
      <c r="P720" s="96">
        <v>0</v>
      </c>
      <c r="Q720" s="96">
        <v>0</v>
      </c>
      <c r="R720" s="96">
        <v>75305.886740246497</v>
      </c>
      <c r="S720" s="96">
        <v>15807.324790590001</v>
      </c>
      <c r="T720" s="79"/>
      <c r="U720" s="78" t="s">
        <v>165</v>
      </c>
      <c r="V720" s="78" t="s">
        <v>120</v>
      </c>
      <c r="W720" s="77" t="s">
        <v>1049</v>
      </c>
      <c r="X720" s="77"/>
      <c r="Y720" s="77" t="s">
        <v>835</v>
      </c>
      <c r="Z720" s="78" t="s">
        <v>101</v>
      </c>
      <c r="AA720" s="98">
        <v>92227</v>
      </c>
      <c r="AB720" s="77" t="s">
        <v>1050</v>
      </c>
      <c r="AC720" s="77" t="s">
        <v>693</v>
      </c>
      <c r="AD720" s="77" t="s">
        <v>111</v>
      </c>
    </row>
    <row r="721" spans="2:30" x14ac:dyDescent="0.35">
      <c r="B721" s="77">
        <v>100263</v>
      </c>
      <c r="C721" s="77" t="s">
        <v>1051</v>
      </c>
      <c r="D721" s="77">
        <v>2020</v>
      </c>
      <c r="E721" s="77"/>
      <c r="F721" s="96">
        <v>24581.813272023999</v>
      </c>
      <c r="G721" s="78" t="s">
        <v>1561</v>
      </c>
      <c r="H721" s="77"/>
      <c r="I721" s="96">
        <v>24581.813272023999</v>
      </c>
      <c r="J721" s="96">
        <v>0</v>
      </c>
      <c r="K721" s="96">
        <v>0</v>
      </c>
      <c r="L721" s="96">
        <v>0</v>
      </c>
      <c r="M721" s="96">
        <v>0</v>
      </c>
      <c r="N721" s="97"/>
      <c r="O721" s="96">
        <v>0</v>
      </c>
      <c r="P721" s="96">
        <v>0</v>
      </c>
      <c r="Q721" s="96">
        <v>0</v>
      </c>
      <c r="R721" s="96">
        <v>0</v>
      </c>
      <c r="S721" s="96">
        <v>24581.813272023999</v>
      </c>
      <c r="T721" s="79"/>
      <c r="U721" s="78" t="s">
        <v>120</v>
      </c>
      <c r="V721" s="78" t="s">
        <v>100</v>
      </c>
      <c r="W721" s="77" t="s">
        <v>265</v>
      </c>
      <c r="X721" s="77"/>
      <c r="Y721" s="77" t="s">
        <v>1052</v>
      </c>
      <c r="Z721" s="78" t="s">
        <v>101</v>
      </c>
      <c r="AA721" s="98">
        <v>94025</v>
      </c>
      <c r="AB721" s="77" t="s">
        <v>102</v>
      </c>
      <c r="AC721" s="77" t="s">
        <v>0</v>
      </c>
      <c r="AD721" s="77" t="s">
        <v>103</v>
      </c>
    </row>
    <row r="722" spans="2:30" x14ac:dyDescent="0.35">
      <c r="B722" s="77">
        <v>104635</v>
      </c>
      <c r="C722" s="77" t="s">
        <v>1053</v>
      </c>
      <c r="D722" s="77">
        <v>2020</v>
      </c>
      <c r="E722" s="77"/>
      <c r="F722" s="96">
        <v>20299.632769389998</v>
      </c>
      <c r="G722" s="78" t="s">
        <v>1561</v>
      </c>
      <c r="H722" s="77"/>
      <c r="I722" s="96">
        <v>20299.632769389998</v>
      </c>
      <c r="J722" s="96">
        <v>0</v>
      </c>
      <c r="K722" s="96">
        <v>0</v>
      </c>
      <c r="L722" s="96">
        <v>0</v>
      </c>
      <c r="M722" s="96">
        <v>0</v>
      </c>
      <c r="N722" s="97"/>
      <c r="O722" s="96">
        <v>0</v>
      </c>
      <c r="P722" s="96">
        <v>0</v>
      </c>
      <c r="Q722" s="96">
        <v>0</v>
      </c>
      <c r="R722" s="96">
        <v>0</v>
      </c>
      <c r="S722" s="96">
        <v>20299.632769389998</v>
      </c>
      <c r="T722" s="79"/>
      <c r="U722" s="78" t="s">
        <v>100</v>
      </c>
      <c r="V722" s="78" t="s">
        <v>100</v>
      </c>
      <c r="W722" s="77"/>
      <c r="X722" s="77"/>
      <c r="Y722" s="77" t="s">
        <v>1321</v>
      </c>
      <c r="Z722" s="78" t="s">
        <v>101</v>
      </c>
      <c r="AA722" s="98">
        <v>94305</v>
      </c>
      <c r="AB722" s="77" t="s">
        <v>263</v>
      </c>
      <c r="AC722" s="77" t="s">
        <v>0</v>
      </c>
      <c r="AD722" s="77" t="s">
        <v>111</v>
      </c>
    </row>
    <row r="723" spans="2:30" x14ac:dyDescent="0.35">
      <c r="B723" s="77">
        <v>101025</v>
      </c>
      <c r="C723" s="77" t="s">
        <v>1054</v>
      </c>
      <c r="D723" s="77">
        <v>2020</v>
      </c>
      <c r="E723" s="77"/>
      <c r="F723" s="96">
        <v>45371.661454399997</v>
      </c>
      <c r="G723" s="78" t="s">
        <v>1561</v>
      </c>
      <c r="H723" s="77"/>
      <c r="I723" s="96">
        <v>45371.661454399997</v>
      </c>
      <c r="J723" s="96">
        <v>0</v>
      </c>
      <c r="K723" s="96">
        <v>0</v>
      </c>
      <c r="L723" s="96">
        <v>0</v>
      </c>
      <c r="M723" s="96">
        <v>0</v>
      </c>
      <c r="N723" s="97"/>
      <c r="O723" s="96">
        <v>45371.661454399997</v>
      </c>
      <c r="P723" s="96">
        <v>0</v>
      </c>
      <c r="Q723" s="96">
        <v>0</v>
      </c>
      <c r="R723" s="96">
        <v>45371.661454399997</v>
      </c>
      <c r="S723" s="96">
        <v>0</v>
      </c>
      <c r="T723" s="79"/>
      <c r="U723" s="78" t="s">
        <v>120</v>
      </c>
      <c r="V723" s="78" t="s">
        <v>120</v>
      </c>
      <c r="W723" s="77" t="s">
        <v>453</v>
      </c>
      <c r="X723" s="77"/>
      <c r="Y723" s="77" t="s">
        <v>280</v>
      </c>
      <c r="Z723" s="78" t="s">
        <v>101</v>
      </c>
      <c r="AA723" s="98">
        <v>95354</v>
      </c>
      <c r="AB723" s="77" t="s">
        <v>395</v>
      </c>
      <c r="AC723" s="77" t="s">
        <v>0</v>
      </c>
      <c r="AD723" s="77" t="s">
        <v>111</v>
      </c>
    </row>
    <row r="724" spans="2:30" x14ac:dyDescent="0.35">
      <c r="B724" s="77">
        <v>104853</v>
      </c>
      <c r="C724" s="77" t="s">
        <v>1514</v>
      </c>
      <c r="D724" s="77">
        <v>2020</v>
      </c>
      <c r="E724" s="77"/>
      <c r="F724" s="96">
        <v>29785.333200000001</v>
      </c>
      <c r="G724" s="78" t="s">
        <v>1561</v>
      </c>
      <c r="H724" s="77"/>
      <c r="I724" s="96">
        <v>29785.333200000001</v>
      </c>
      <c r="J724" s="96">
        <v>0</v>
      </c>
      <c r="K724" s="96">
        <v>0</v>
      </c>
      <c r="L724" s="96">
        <v>0</v>
      </c>
      <c r="M724" s="96">
        <v>0</v>
      </c>
      <c r="N724" s="97"/>
      <c r="O724" s="96">
        <v>29785.333200000001</v>
      </c>
      <c r="P724" s="96">
        <v>0</v>
      </c>
      <c r="Q724" s="96">
        <v>0</v>
      </c>
      <c r="R724" s="96">
        <v>29785.333200000001</v>
      </c>
      <c r="S724" s="96">
        <v>0</v>
      </c>
      <c r="T724" s="79"/>
      <c r="U724" s="78" t="s">
        <v>120</v>
      </c>
      <c r="V724" s="78" t="s">
        <v>100</v>
      </c>
      <c r="W724" s="77" t="s">
        <v>220</v>
      </c>
      <c r="X724" s="77"/>
      <c r="Y724" s="77" t="s">
        <v>1029</v>
      </c>
      <c r="Z724" s="78" t="s">
        <v>101</v>
      </c>
      <c r="AA724" s="98">
        <v>90680</v>
      </c>
      <c r="AB724" s="77" t="s">
        <v>102</v>
      </c>
      <c r="AC724" s="77" t="s">
        <v>0</v>
      </c>
      <c r="AD724" s="77" t="s">
        <v>109</v>
      </c>
    </row>
    <row r="725" spans="2:30" x14ac:dyDescent="0.35">
      <c r="B725" s="77">
        <v>104409</v>
      </c>
      <c r="C725" s="77" t="s">
        <v>1055</v>
      </c>
      <c r="D725" s="77">
        <v>2020</v>
      </c>
      <c r="E725" s="77"/>
      <c r="F725" s="96">
        <v>12348.686815999999</v>
      </c>
      <c r="G725" s="78" t="s">
        <v>1561</v>
      </c>
      <c r="H725" s="77"/>
      <c r="I725" s="96">
        <v>12348.686815999999</v>
      </c>
      <c r="J725" s="96">
        <v>0</v>
      </c>
      <c r="K725" s="96">
        <v>0</v>
      </c>
      <c r="L725" s="96">
        <v>0</v>
      </c>
      <c r="M725" s="96">
        <v>0</v>
      </c>
      <c r="N725" s="97"/>
      <c r="O725" s="96">
        <v>0</v>
      </c>
      <c r="P725" s="96">
        <v>0</v>
      </c>
      <c r="Q725" s="96">
        <v>0</v>
      </c>
      <c r="R725" s="96">
        <v>0</v>
      </c>
      <c r="S725" s="96">
        <v>12348.686815999999</v>
      </c>
      <c r="T725" s="79"/>
      <c r="U725" s="78" t="s">
        <v>100</v>
      </c>
      <c r="V725" s="78" t="s">
        <v>100</v>
      </c>
      <c r="W725" s="77"/>
      <c r="X725" s="77"/>
      <c r="Y725" s="77" t="s">
        <v>104</v>
      </c>
      <c r="Z725" s="78" t="s">
        <v>101</v>
      </c>
      <c r="AA725" s="98">
        <v>95811</v>
      </c>
      <c r="AB725" s="77" t="s">
        <v>456</v>
      </c>
      <c r="AC725" s="77" t="s">
        <v>0</v>
      </c>
      <c r="AD725" s="77" t="s">
        <v>111</v>
      </c>
    </row>
    <row r="726" spans="2:30" x14ac:dyDescent="0.35">
      <c r="B726" s="77">
        <v>104370</v>
      </c>
      <c r="C726" s="77" t="s">
        <v>1056</v>
      </c>
      <c r="D726" s="77">
        <v>2020</v>
      </c>
      <c r="E726" s="77"/>
      <c r="F726" s="96">
        <v>20674.760163200001</v>
      </c>
      <c r="G726" s="78" t="s">
        <v>1561</v>
      </c>
      <c r="H726" s="77"/>
      <c r="I726" s="96">
        <v>20674.760163200001</v>
      </c>
      <c r="J726" s="96">
        <v>0</v>
      </c>
      <c r="K726" s="96">
        <v>0</v>
      </c>
      <c r="L726" s="96">
        <v>0</v>
      </c>
      <c r="M726" s="96">
        <v>0</v>
      </c>
      <c r="N726" s="97"/>
      <c r="O726" s="96">
        <v>0</v>
      </c>
      <c r="P726" s="96">
        <v>0</v>
      </c>
      <c r="Q726" s="96">
        <v>0</v>
      </c>
      <c r="R726" s="96">
        <v>0</v>
      </c>
      <c r="S726" s="96">
        <v>20674.760163200001</v>
      </c>
      <c r="T726" s="79"/>
      <c r="U726" s="78" t="s">
        <v>100</v>
      </c>
      <c r="V726" s="78" t="s">
        <v>100</v>
      </c>
      <c r="W726" s="77"/>
      <c r="X726" s="77"/>
      <c r="Y726" s="77" t="s">
        <v>547</v>
      </c>
      <c r="Z726" s="78" t="s">
        <v>101</v>
      </c>
      <c r="AA726" s="98">
        <v>90730</v>
      </c>
      <c r="AB726" s="77" t="s">
        <v>1057</v>
      </c>
      <c r="AC726" s="77" t="s">
        <v>0</v>
      </c>
      <c r="AD726" s="77" t="s">
        <v>111</v>
      </c>
    </row>
    <row r="727" spans="2:30" x14ac:dyDescent="0.35">
      <c r="B727" s="77">
        <v>3052</v>
      </c>
      <c r="C727" s="77" t="s">
        <v>1515</v>
      </c>
      <c r="D727" s="77">
        <v>2020</v>
      </c>
      <c r="E727" s="77"/>
      <c r="F727" s="96">
        <v>0</v>
      </c>
      <c r="G727" s="78" t="s">
        <v>1561</v>
      </c>
      <c r="H727" s="77"/>
      <c r="I727" s="96">
        <v>0</v>
      </c>
      <c r="J727" s="96">
        <v>0</v>
      </c>
      <c r="K727" s="96">
        <v>0</v>
      </c>
      <c r="L727" s="96">
        <v>0</v>
      </c>
      <c r="M727" s="96">
        <v>0</v>
      </c>
      <c r="N727" s="97"/>
      <c r="O727" s="96">
        <v>0</v>
      </c>
      <c r="P727" s="96">
        <v>0</v>
      </c>
      <c r="Q727" s="96">
        <v>0</v>
      </c>
      <c r="R727" s="96">
        <v>0</v>
      </c>
      <c r="S727" s="96">
        <v>0</v>
      </c>
      <c r="T727" s="79"/>
      <c r="U727" s="78" t="s">
        <v>100</v>
      </c>
      <c r="V727" s="78" t="s">
        <v>100</v>
      </c>
      <c r="W727" s="77"/>
      <c r="X727" s="77"/>
      <c r="Y727" s="77" t="s">
        <v>397</v>
      </c>
      <c r="Z727" s="78" t="s">
        <v>101</v>
      </c>
      <c r="AA727" s="98">
        <v>95203</v>
      </c>
      <c r="AB727" s="77" t="s">
        <v>122</v>
      </c>
      <c r="AC727" s="77" t="s">
        <v>106</v>
      </c>
      <c r="AD727" s="77" t="s">
        <v>107</v>
      </c>
    </row>
    <row r="728" spans="2:30" x14ac:dyDescent="0.35">
      <c r="B728" s="77">
        <v>104619</v>
      </c>
      <c r="C728" s="77" t="s">
        <v>1058</v>
      </c>
      <c r="D728" s="77">
        <v>2020</v>
      </c>
      <c r="E728" s="77"/>
      <c r="F728" s="96">
        <v>2529.1481076</v>
      </c>
      <c r="G728" s="78" t="s">
        <v>1561</v>
      </c>
      <c r="H728" s="77"/>
      <c r="I728" s="96">
        <v>0</v>
      </c>
      <c r="J728" s="96">
        <v>0</v>
      </c>
      <c r="K728" s="96">
        <v>2529.1481076</v>
      </c>
      <c r="L728" s="96">
        <v>0</v>
      </c>
      <c r="M728" s="96">
        <v>0</v>
      </c>
      <c r="N728" s="97"/>
      <c r="O728" s="96">
        <v>0</v>
      </c>
      <c r="P728" s="96">
        <v>0</v>
      </c>
      <c r="Q728" s="96">
        <v>0</v>
      </c>
      <c r="R728" s="96">
        <v>0</v>
      </c>
      <c r="S728" s="96">
        <v>2529.1481076</v>
      </c>
      <c r="T728" s="79"/>
      <c r="U728" s="78" t="s">
        <v>100</v>
      </c>
      <c r="V728" s="78" t="s">
        <v>100</v>
      </c>
      <c r="W728" s="77"/>
      <c r="X728" s="77"/>
      <c r="Y728" s="77" t="s">
        <v>1059</v>
      </c>
      <c r="Z728" s="78" t="s">
        <v>1060</v>
      </c>
      <c r="AA728" s="98">
        <v>7981</v>
      </c>
      <c r="AB728" s="77" t="s">
        <v>179</v>
      </c>
      <c r="AC728" s="77" t="s">
        <v>205</v>
      </c>
      <c r="AD728" s="77" t="s">
        <v>206</v>
      </c>
    </row>
    <row r="729" spans="2:30" x14ac:dyDescent="0.35">
      <c r="B729" s="77">
        <v>104837</v>
      </c>
      <c r="C729" s="77" t="s">
        <v>1516</v>
      </c>
      <c r="D729" s="77">
        <v>2020</v>
      </c>
      <c r="E729" s="77"/>
      <c r="F729" s="96">
        <v>0</v>
      </c>
      <c r="G729" s="78" t="s">
        <v>1561</v>
      </c>
      <c r="H729" s="77"/>
      <c r="I729" s="96">
        <v>0</v>
      </c>
      <c r="J729" s="96">
        <v>0</v>
      </c>
      <c r="K729" s="96">
        <v>0</v>
      </c>
      <c r="L729" s="96">
        <v>0</v>
      </c>
      <c r="M729" s="96">
        <v>0</v>
      </c>
      <c r="N729" s="97"/>
      <c r="O729" s="96">
        <v>0</v>
      </c>
      <c r="P729" s="96">
        <v>0</v>
      </c>
      <c r="Q729" s="96">
        <v>0</v>
      </c>
      <c r="R729" s="96">
        <v>0</v>
      </c>
      <c r="S729" s="96">
        <v>0</v>
      </c>
      <c r="T729" s="79"/>
      <c r="U729" s="78" t="s">
        <v>120</v>
      </c>
      <c r="V729" s="78" t="s">
        <v>100</v>
      </c>
      <c r="W729" s="77" t="s">
        <v>1225</v>
      </c>
      <c r="X729" s="77"/>
      <c r="Y729" s="77" t="s">
        <v>1070</v>
      </c>
      <c r="Z729" s="78" t="s">
        <v>112</v>
      </c>
      <c r="AA729" s="98">
        <v>85322</v>
      </c>
      <c r="AB729" s="77" t="s">
        <v>629</v>
      </c>
      <c r="AC729" s="77" t="s">
        <v>106</v>
      </c>
      <c r="AD729" s="77" t="s">
        <v>107</v>
      </c>
    </row>
    <row r="730" spans="2:30" x14ac:dyDescent="0.35">
      <c r="B730" s="77">
        <v>104797</v>
      </c>
      <c r="C730" s="77" t="s">
        <v>1264</v>
      </c>
      <c r="D730" s="77">
        <v>2020</v>
      </c>
      <c r="E730" s="77"/>
      <c r="F730" s="96">
        <v>11019.355281599999</v>
      </c>
      <c r="G730" s="78" t="s">
        <v>1561</v>
      </c>
      <c r="H730" s="77"/>
      <c r="I730" s="96">
        <v>11019.355281599999</v>
      </c>
      <c r="J730" s="96">
        <v>0</v>
      </c>
      <c r="K730" s="96">
        <v>0</v>
      </c>
      <c r="L730" s="96">
        <v>0</v>
      </c>
      <c r="M730" s="96">
        <v>0</v>
      </c>
      <c r="N730" s="97"/>
      <c r="O730" s="96">
        <v>0</v>
      </c>
      <c r="P730" s="96">
        <v>0</v>
      </c>
      <c r="Q730" s="96">
        <v>0</v>
      </c>
      <c r="R730" s="96">
        <v>0</v>
      </c>
      <c r="S730" s="96">
        <v>11019.355281599999</v>
      </c>
      <c r="T730" s="79"/>
      <c r="U730" s="78" t="s">
        <v>100</v>
      </c>
      <c r="V730" s="78" t="s">
        <v>100</v>
      </c>
      <c r="W730" s="77"/>
      <c r="X730" s="77"/>
      <c r="Y730" s="77" t="s">
        <v>280</v>
      </c>
      <c r="Z730" s="78" t="s">
        <v>101</v>
      </c>
      <c r="AA730" s="98">
        <v>95354</v>
      </c>
      <c r="AB730" s="77" t="s">
        <v>809</v>
      </c>
      <c r="AC730" s="77" t="s">
        <v>0</v>
      </c>
      <c r="AD730" s="77" t="s">
        <v>111</v>
      </c>
    </row>
    <row r="731" spans="2:30" x14ac:dyDescent="0.35">
      <c r="B731" s="77">
        <v>100948</v>
      </c>
      <c r="C731" s="77" t="s">
        <v>1061</v>
      </c>
      <c r="D731" s="77">
        <v>2020</v>
      </c>
      <c r="E731" s="77"/>
      <c r="F731" s="96">
        <v>1123353.5248</v>
      </c>
      <c r="G731" s="78" t="s">
        <v>1561</v>
      </c>
      <c r="H731" s="77"/>
      <c r="I731" s="96">
        <v>1123353.5248</v>
      </c>
      <c r="J731" s="96">
        <v>0</v>
      </c>
      <c r="K731" s="96">
        <v>0</v>
      </c>
      <c r="L731" s="96">
        <v>0</v>
      </c>
      <c r="M731" s="96">
        <v>0</v>
      </c>
      <c r="N731" s="97"/>
      <c r="O731" s="96">
        <v>1123353.5248</v>
      </c>
      <c r="P731" s="96">
        <v>0</v>
      </c>
      <c r="Q731" s="96">
        <v>0</v>
      </c>
      <c r="R731" s="96">
        <v>1123353.5248</v>
      </c>
      <c r="S731" s="96">
        <v>0</v>
      </c>
      <c r="T731" s="79"/>
      <c r="U731" s="78" t="s">
        <v>120</v>
      </c>
      <c r="V731" s="78" t="s">
        <v>100</v>
      </c>
      <c r="W731" s="77" t="s">
        <v>175</v>
      </c>
      <c r="X731" s="77"/>
      <c r="Y731" s="77" t="s">
        <v>750</v>
      </c>
      <c r="Z731" s="78" t="s">
        <v>101</v>
      </c>
      <c r="AA731" s="98">
        <v>93224</v>
      </c>
      <c r="AB731" s="77" t="s">
        <v>102</v>
      </c>
      <c r="AC731" s="77" t="s">
        <v>1</v>
      </c>
      <c r="AD731" s="77" t="s">
        <v>109</v>
      </c>
    </row>
    <row r="732" spans="2:30" x14ac:dyDescent="0.35">
      <c r="B732" s="77">
        <v>104550</v>
      </c>
      <c r="C732" s="77" t="s">
        <v>1062</v>
      </c>
      <c r="D732" s="77">
        <v>2020</v>
      </c>
      <c r="E732" s="77"/>
      <c r="F732" s="96">
        <v>88850.3473903087</v>
      </c>
      <c r="G732" s="78" t="s">
        <v>1561</v>
      </c>
      <c r="H732" s="77"/>
      <c r="I732" s="96">
        <v>445.80495087570398</v>
      </c>
      <c r="J732" s="96">
        <v>88404.542439433004</v>
      </c>
      <c r="K732" s="96">
        <v>0</v>
      </c>
      <c r="L732" s="96">
        <v>0</v>
      </c>
      <c r="M732" s="96">
        <v>0</v>
      </c>
      <c r="N732" s="97"/>
      <c r="O732" s="96">
        <v>0</v>
      </c>
      <c r="P732" s="96">
        <v>0</v>
      </c>
      <c r="Q732" s="96">
        <v>0</v>
      </c>
      <c r="R732" s="96">
        <v>0</v>
      </c>
      <c r="S732" s="96">
        <v>88850.3473903087</v>
      </c>
      <c r="T732" s="79"/>
      <c r="U732" s="78" t="s">
        <v>120</v>
      </c>
      <c r="V732" s="78" t="s">
        <v>100</v>
      </c>
      <c r="W732" s="77" t="s">
        <v>220</v>
      </c>
      <c r="X732" s="77"/>
      <c r="Y732" s="77" t="s">
        <v>823</v>
      </c>
      <c r="Z732" s="78" t="s">
        <v>101</v>
      </c>
      <c r="AA732" s="98">
        <v>91342</v>
      </c>
      <c r="AB732" s="77" t="s">
        <v>189</v>
      </c>
      <c r="AC732" s="77" t="s">
        <v>0</v>
      </c>
      <c r="AD732" s="77" t="s">
        <v>109</v>
      </c>
    </row>
    <row r="733" spans="2:30" x14ac:dyDescent="0.35">
      <c r="B733" s="77">
        <v>104892</v>
      </c>
      <c r="C733" s="77" t="s">
        <v>1517</v>
      </c>
      <c r="D733" s="77">
        <v>2020</v>
      </c>
      <c r="E733" s="77"/>
      <c r="F733" s="96">
        <v>21674.990456533302</v>
      </c>
      <c r="G733" s="78" t="s">
        <v>1561</v>
      </c>
      <c r="H733" s="77"/>
      <c r="I733" s="96">
        <v>21674.990456533302</v>
      </c>
      <c r="J733" s="96">
        <v>0</v>
      </c>
      <c r="K733" s="96">
        <v>0</v>
      </c>
      <c r="L733" s="96">
        <v>0</v>
      </c>
      <c r="M733" s="96">
        <v>0</v>
      </c>
      <c r="N733" s="97"/>
      <c r="O733" s="96">
        <v>0</v>
      </c>
      <c r="P733" s="96">
        <v>0</v>
      </c>
      <c r="Q733" s="96">
        <v>0</v>
      </c>
      <c r="R733" s="96">
        <v>0</v>
      </c>
      <c r="S733" s="96">
        <v>21674.990456533302</v>
      </c>
      <c r="T733" s="79"/>
      <c r="U733" s="78" t="s">
        <v>100</v>
      </c>
      <c r="V733" s="78" t="s">
        <v>100</v>
      </c>
      <c r="W733" s="77"/>
      <c r="X733" s="77"/>
      <c r="Y733" s="77" t="s">
        <v>370</v>
      </c>
      <c r="Z733" s="78" t="s">
        <v>101</v>
      </c>
      <c r="AA733" s="98">
        <v>95993</v>
      </c>
      <c r="AB733" s="77" t="s">
        <v>821</v>
      </c>
      <c r="AC733" s="77" t="s">
        <v>0</v>
      </c>
      <c r="AD733" s="77" t="s">
        <v>111</v>
      </c>
    </row>
    <row r="734" spans="2:30" x14ac:dyDescent="0.35">
      <c r="B734" s="77">
        <v>104794</v>
      </c>
      <c r="C734" s="77" t="s">
        <v>1265</v>
      </c>
      <c r="D734" s="77">
        <v>2020</v>
      </c>
      <c r="E734" s="77"/>
      <c r="F734" s="96">
        <v>40016.298288069498</v>
      </c>
      <c r="G734" s="78" t="s">
        <v>1561</v>
      </c>
      <c r="H734" s="77"/>
      <c r="I734" s="96">
        <v>0</v>
      </c>
      <c r="J734" s="96">
        <v>0</v>
      </c>
      <c r="K734" s="96">
        <v>40016.298288069498</v>
      </c>
      <c r="L734" s="96">
        <v>0</v>
      </c>
      <c r="M734" s="96">
        <v>0</v>
      </c>
      <c r="N734" s="97"/>
      <c r="O734" s="96">
        <v>0</v>
      </c>
      <c r="P734" s="96">
        <v>40016.298288069498</v>
      </c>
      <c r="Q734" s="96">
        <v>0</v>
      </c>
      <c r="R734" s="96">
        <v>40016.298288069498</v>
      </c>
      <c r="S734" s="96">
        <v>0</v>
      </c>
      <c r="T734" s="79"/>
      <c r="U734" s="78" t="s">
        <v>120</v>
      </c>
      <c r="V734" s="78" t="s">
        <v>100</v>
      </c>
      <c r="W734" s="77" t="s">
        <v>153</v>
      </c>
      <c r="X734" s="77"/>
      <c r="Y734" s="77" t="s">
        <v>897</v>
      </c>
      <c r="Z734" s="78" t="s">
        <v>59</v>
      </c>
      <c r="AA734" s="78" t="s">
        <v>1266</v>
      </c>
      <c r="AB734" s="77" t="s">
        <v>113</v>
      </c>
      <c r="AC734" s="77" t="s">
        <v>205</v>
      </c>
      <c r="AD734" s="77" t="s">
        <v>206</v>
      </c>
    </row>
    <row r="735" spans="2:30" x14ac:dyDescent="0.35">
      <c r="B735" s="77">
        <v>104579</v>
      </c>
      <c r="C735" s="77" t="s">
        <v>1518</v>
      </c>
      <c r="D735" s="77">
        <v>2020</v>
      </c>
      <c r="E735" s="77"/>
      <c r="F735" s="96">
        <v>0</v>
      </c>
      <c r="G735" s="78" t="s">
        <v>1561</v>
      </c>
      <c r="H735" s="77"/>
      <c r="I735" s="96">
        <v>0</v>
      </c>
      <c r="J735" s="96">
        <v>0</v>
      </c>
      <c r="K735" s="96">
        <v>0</v>
      </c>
      <c r="L735" s="96">
        <v>0</v>
      </c>
      <c r="M735" s="96">
        <v>0</v>
      </c>
      <c r="N735" s="97"/>
      <c r="O735" s="96">
        <v>0</v>
      </c>
      <c r="P735" s="96">
        <v>0</v>
      </c>
      <c r="Q735" s="96">
        <v>0</v>
      </c>
      <c r="R735" s="96">
        <v>0</v>
      </c>
      <c r="S735" s="96">
        <v>0</v>
      </c>
      <c r="T735" s="79"/>
      <c r="U735" s="78" t="s">
        <v>100</v>
      </c>
      <c r="V735" s="78" t="s">
        <v>100</v>
      </c>
      <c r="W735" s="77"/>
      <c r="X735" s="77"/>
      <c r="Y735" s="77" t="s">
        <v>1063</v>
      </c>
      <c r="Z735" s="78" t="s">
        <v>101</v>
      </c>
      <c r="AA735" s="98">
        <v>96101</v>
      </c>
      <c r="AB735" s="77" t="s">
        <v>122</v>
      </c>
      <c r="AC735" s="77" t="s">
        <v>106</v>
      </c>
      <c r="AD735" s="77" t="s">
        <v>107</v>
      </c>
    </row>
    <row r="736" spans="2:30" x14ac:dyDescent="0.35">
      <c r="B736" s="77">
        <v>104884</v>
      </c>
      <c r="C736" s="77" t="s">
        <v>1519</v>
      </c>
      <c r="D736" s="77">
        <v>2020</v>
      </c>
      <c r="E736" s="77"/>
      <c r="F736" s="96">
        <v>14309.431855999999</v>
      </c>
      <c r="G736" s="78" t="s">
        <v>1561</v>
      </c>
      <c r="H736" s="77"/>
      <c r="I736" s="96">
        <v>14309.431855999999</v>
      </c>
      <c r="J736" s="96">
        <v>0</v>
      </c>
      <c r="K736" s="96">
        <v>0</v>
      </c>
      <c r="L736" s="96">
        <v>0</v>
      </c>
      <c r="M736" s="96">
        <v>0</v>
      </c>
      <c r="N736" s="97"/>
      <c r="O736" s="96">
        <v>0</v>
      </c>
      <c r="P736" s="96">
        <v>0</v>
      </c>
      <c r="Q736" s="96">
        <v>0</v>
      </c>
      <c r="R736" s="96">
        <v>0</v>
      </c>
      <c r="S736" s="96">
        <v>14309.431855999999</v>
      </c>
      <c r="T736" s="79"/>
      <c r="U736" s="78" t="s">
        <v>100</v>
      </c>
      <c r="V736" s="78" t="s">
        <v>100</v>
      </c>
      <c r="W736" s="77"/>
      <c r="X736" s="77"/>
      <c r="Y736" s="77" t="s">
        <v>252</v>
      </c>
      <c r="Z736" s="78" t="s">
        <v>101</v>
      </c>
      <c r="AA736" s="98">
        <v>90061</v>
      </c>
      <c r="AB736" s="77" t="s">
        <v>744</v>
      </c>
      <c r="AC736" s="77" t="s">
        <v>0</v>
      </c>
      <c r="AD736" s="77" t="s">
        <v>111</v>
      </c>
    </row>
    <row r="737" spans="2:30" x14ac:dyDescent="0.35">
      <c r="B737" s="77">
        <v>100886</v>
      </c>
      <c r="C737" s="77" t="s">
        <v>1064</v>
      </c>
      <c r="D737" s="77">
        <v>2020</v>
      </c>
      <c r="E737" s="77"/>
      <c r="F737" s="96">
        <v>457219.7366</v>
      </c>
      <c r="G737" s="78" t="s">
        <v>1561</v>
      </c>
      <c r="H737" s="77"/>
      <c r="I737" s="96">
        <v>457219.7366</v>
      </c>
      <c r="J737" s="96">
        <v>0</v>
      </c>
      <c r="K737" s="96">
        <v>0</v>
      </c>
      <c r="L737" s="96">
        <v>0</v>
      </c>
      <c r="M737" s="96">
        <v>0</v>
      </c>
      <c r="N737" s="97"/>
      <c r="O737" s="96">
        <v>457219.7366</v>
      </c>
      <c r="P737" s="96">
        <v>0</v>
      </c>
      <c r="Q737" s="96">
        <v>0</v>
      </c>
      <c r="R737" s="96">
        <v>457219.7366</v>
      </c>
      <c r="S737" s="96">
        <v>0</v>
      </c>
      <c r="T737" s="79"/>
      <c r="U737" s="78" t="s">
        <v>120</v>
      </c>
      <c r="V737" s="78" t="s">
        <v>100</v>
      </c>
      <c r="W737" s="77" t="s">
        <v>288</v>
      </c>
      <c r="X737" s="77"/>
      <c r="Y737" s="77" t="s">
        <v>141</v>
      </c>
      <c r="Z737" s="78" t="s">
        <v>101</v>
      </c>
      <c r="AA737" s="98">
        <v>93308</v>
      </c>
      <c r="AB737" s="77" t="s">
        <v>102</v>
      </c>
      <c r="AC737" s="77" t="s">
        <v>0</v>
      </c>
      <c r="AD737" s="77" t="s">
        <v>103</v>
      </c>
    </row>
    <row r="738" spans="2:30" x14ac:dyDescent="0.35">
      <c r="B738" s="77">
        <v>101684</v>
      </c>
      <c r="C738" s="77" t="s">
        <v>1065</v>
      </c>
      <c r="D738" s="77">
        <v>2020</v>
      </c>
      <c r="E738" s="77"/>
      <c r="F738" s="96">
        <v>25955.947425656199</v>
      </c>
      <c r="G738" s="78" t="s">
        <v>1561</v>
      </c>
      <c r="H738" s="77"/>
      <c r="I738" s="96">
        <v>130.32083697333701</v>
      </c>
      <c r="J738" s="96">
        <v>25825.626588682899</v>
      </c>
      <c r="K738" s="96">
        <v>0</v>
      </c>
      <c r="L738" s="96">
        <v>0</v>
      </c>
      <c r="M738" s="96">
        <v>0</v>
      </c>
      <c r="N738" s="97"/>
      <c r="O738" s="96">
        <v>0</v>
      </c>
      <c r="P738" s="96">
        <v>0</v>
      </c>
      <c r="Q738" s="96">
        <v>0</v>
      </c>
      <c r="R738" s="96">
        <v>0</v>
      </c>
      <c r="S738" s="96">
        <v>25955.947425656199</v>
      </c>
      <c r="T738" s="79"/>
      <c r="U738" s="78" t="s">
        <v>120</v>
      </c>
      <c r="V738" s="78" t="s">
        <v>100</v>
      </c>
      <c r="W738" s="77" t="s">
        <v>229</v>
      </c>
      <c r="X738" s="77"/>
      <c r="Y738" s="77" t="s">
        <v>1066</v>
      </c>
      <c r="Z738" s="78" t="s">
        <v>101</v>
      </c>
      <c r="AA738" s="98">
        <v>92072</v>
      </c>
      <c r="AB738" s="77" t="s">
        <v>108</v>
      </c>
      <c r="AC738" s="77" t="s">
        <v>0</v>
      </c>
      <c r="AD738" s="77" t="s">
        <v>109</v>
      </c>
    </row>
    <row r="739" spans="2:30" x14ac:dyDescent="0.35">
      <c r="B739" s="77">
        <v>104567</v>
      </c>
      <c r="C739" s="77" t="s">
        <v>1067</v>
      </c>
      <c r="D739" s="77">
        <v>2020</v>
      </c>
      <c r="E739" s="77"/>
      <c r="F739" s="96">
        <v>0</v>
      </c>
      <c r="G739" s="78" t="s">
        <v>1561</v>
      </c>
      <c r="H739" s="77"/>
      <c r="I739" s="96">
        <v>0</v>
      </c>
      <c r="J739" s="96">
        <v>0</v>
      </c>
      <c r="K739" s="96">
        <v>0</v>
      </c>
      <c r="L739" s="96">
        <v>0</v>
      </c>
      <c r="M739" s="96">
        <v>0</v>
      </c>
      <c r="N739" s="97"/>
      <c r="O739" s="96">
        <v>0</v>
      </c>
      <c r="P739" s="96">
        <v>0</v>
      </c>
      <c r="Q739" s="96">
        <v>0</v>
      </c>
      <c r="R739" s="96">
        <v>0</v>
      </c>
      <c r="S739" s="96">
        <v>0</v>
      </c>
      <c r="T739" s="79"/>
      <c r="U739" s="78" t="s">
        <v>120</v>
      </c>
      <c r="V739" s="78" t="s">
        <v>100</v>
      </c>
      <c r="W739" s="77" t="s">
        <v>1288</v>
      </c>
      <c r="X739" s="77"/>
      <c r="Y739" s="77" t="s">
        <v>1068</v>
      </c>
      <c r="Z739" s="78" t="s">
        <v>240</v>
      </c>
      <c r="AA739" s="98">
        <v>98408</v>
      </c>
      <c r="AB739" s="77" t="s">
        <v>241</v>
      </c>
      <c r="AC739" s="77" t="s">
        <v>106</v>
      </c>
      <c r="AD739" s="77" t="s">
        <v>107</v>
      </c>
    </row>
    <row r="740" spans="2:30" x14ac:dyDescent="0.35">
      <c r="B740" s="77">
        <v>105757</v>
      </c>
      <c r="C740" s="77" t="s">
        <v>1520</v>
      </c>
      <c r="D740" s="77">
        <v>2020</v>
      </c>
      <c r="E740" s="77"/>
      <c r="F740" s="96">
        <v>2979.9675360000001</v>
      </c>
      <c r="G740" s="78" t="s">
        <v>1561</v>
      </c>
      <c r="H740" s="77"/>
      <c r="I740" s="96">
        <v>0</v>
      </c>
      <c r="J740" s="96">
        <v>0</v>
      </c>
      <c r="K740" s="96">
        <v>0</v>
      </c>
      <c r="L740" s="96">
        <v>0</v>
      </c>
      <c r="M740" s="96">
        <v>2979.9675360000001</v>
      </c>
      <c r="N740" s="97"/>
      <c r="O740" s="96">
        <v>0</v>
      </c>
      <c r="P740" s="96">
        <v>0</v>
      </c>
      <c r="Q740" s="96">
        <v>2979.9675360000001</v>
      </c>
      <c r="R740" s="96">
        <v>2979.9675360000001</v>
      </c>
      <c r="S740" s="96">
        <v>0</v>
      </c>
      <c r="T740" s="79"/>
      <c r="U740" s="78" t="s">
        <v>120</v>
      </c>
      <c r="V740" s="78" t="s">
        <v>100</v>
      </c>
      <c r="W740" s="77" t="s">
        <v>1288</v>
      </c>
      <c r="X740" s="77"/>
      <c r="Y740" s="77" t="s">
        <v>1068</v>
      </c>
      <c r="Z740" s="78" t="s">
        <v>240</v>
      </c>
      <c r="AA740" s="98">
        <v>98409</v>
      </c>
      <c r="AB740" s="77" t="s">
        <v>241</v>
      </c>
      <c r="AC740" s="77" t="s">
        <v>106</v>
      </c>
      <c r="AD740" s="77" t="s">
        <v>107</v>
      </c>
    </row>
    <row r="741" spans="2:30" x14ac:dyDescent="0.35">
      <c r="B741" s="77">
        <v>101073</v>
      </c>
      <c r="C741" s="77" t="s">
        <v>1069</v>
      </c>
      <c r="D741" s="77">
        <v>2020</v>
      </c>
      <c r="E741" s="77"/>
      <c r="F741" s="96">
        <v>18384.5335328</v>
      </c>
      <c r="G741" s="78" t="s">
        <v>1561</v>
      </c>
      <c r="H741" s="77"/>
      <c r="I741" s="96">
        <v>18384.5335328</v>
      </c>
      <c r="J741" s="96">
        <v>0</v>
      </c>
      <c r="K741" s="96">
        <v>0</v>
      </c>
      <c r="L741" s="96">
        <v>0</v>
      </c>
      <c r="M741" s="96">
        <v>0</v>
      </c>
      <c r="N741" s="97"/>
      <c r="O741" s="96">
        <v>18384.5335328</v>
      </c>
      <c r="P741" s="96">
        <v>0</v>
      </c>
      <c r="Q741" s="96">
        <v>0</v>
      </c>
      <c r="R741" s="96">
        <v>18384.5335328</v>
      </c>
      <c r="S741" s="96">
        <v>0</v>
      </c>
      <c r="T741" s="79"/>
      <c r="U741" s="78" t="s">
        <v>120</v>
      </c>
      <c r="V741" s="78" t="s">
        <v>100</v>
      </c>
      <c r="W741" s="77" t="s">
        <v>229</v>
      </c>
      <c r="X741" s="77"/>
      <c r="Y741" s="77" t="s">
        <v>547</v>
      </c>
      <c r="Z741" s="78" t="s">
        <v>101</v>
      </c>
      <c r="AA741" s="98">
        <v>91739</v>
      </c>
      <c r="AB741" s="77" t="s">
        <v>353</v>
      </c>
      <c r="AC741" s="77" t="s">
        <v>0</v>
      </c>
      <c r="AD741" s="77" t="s">
        <v>111</v>
      </c>
    </row>
    <row r="742" spans="2:30" x14ac:dyDescent="0.35">
      <c r="B742" s="77">
        <v>104859</v>
      </c>
      <c r="C742" s="77" t="s">
        <v>1521</v>
      </c>
      <c r="D742" s="77">
        <v>2020</v>
      </c>
      <c r="E742" s="77"/>
      <c r="F742" s="96">
        <v>70369.453028192002</v>
      </c>
      <c r="G742" s="78" t="s">
        <v>1561</v>
      </c>
      <c r="H742" s="77"/>
      <c r="I742" s="96">
        <v>0</v>
      </c>
      <c r="J742" s="96">
        <v>0</v>
      </c>
      <c r="K742" s="96">
        <v>70369.453028192002</v>
      </c>
      <c r="L742" s="96">
        <v>0</v>
      </c>
      <c r="M742" s="96">
        <v>0</v>
      </c>
      <c r="N742" s="97"/>
      <c r="O742" s="96">
        <v>0</v>
      </c>
      <c r="P742" s="96">
        <v>70369.453028192002</v>
      </c>
      <c r="Q742" s="96">
        <v>0</v>
      </c>
      <c r="R742" s="96">
        <v>70369.453028192002</v>
      </c>
      <c r="S742" s="96">
        <v>0</v>
      </c>
      <c r="T742" s="79"/>
      <c r="U742" s="78" t="s">
        <v>120</v>
      </c>
      <c r="V742" s="78" t="s">
        <v>100</v>
      </c>
      <c r="W742" s="77" t="s">
        <v>1339</v>
      </c>
      <c r="X742" s="77"/>
      <c r="Y742" s="77" t="s">
        <v>281</v>
      </c>
      <c r="Z742" s="78" t="s">
        <v>282</v>
      </c>
      <c r="AA742" s="98">
        <v>77002</v>
      </c>
      <c r="AB742" s="77" t="s">
        <v>179</v>
      </c>
      <c r="AC742" s="77" t="s">
        <v>205</v>
      </c>
      <c r="AD742" s="77" t="s">
        <v>206</v>
      </c>
    </row>
    <row r="743" spans="2:30" x14ac:dyDescent="0.35">
      <c r="B743" s="77">
        <v>104827</v>
      </c>
      <c r="C743" s="77" t="s">
        <v>1522</v>
      </c>
      <c r="D743" s="77">
        <v>2020</v>
      </c>
      <c r="E743" s="77"/>
      <c r="F743" s="96">
        <v>1167.798</v>
      </c>
      <c r="G743" s="78" t="s">
        <v>1561</v>
      </c>
      <c r="H743" s="77"/>
      <c r="I743" s="96">
        <v>0</v>
      </c>
      <c r="J743" s="96">
        <v>0</v>
      </c>
      <c r="K743" s="96">
        <v>0</v>
      </c>
      <c r="L743" s="96">
        <v>0</v>
      </c>
      <c r="M743" s="96">
        <v>1167.798</v>
      </c>
      <c r="N743" s="97"/>
      <c r="O743" s="96">
        <v>0</v>
      </c>
      <c r="P743" s="96">
        <v>0</v>
      </c>
      <c r="Q743" s="96">
        <v>1167.798</v>
      </c>
      <c r="R743" s="96">
        <v>1167.798</v>
      </c>
      <c r="S743" s="96">
        <v>0</v>
      </c>
      <c r="T743" s="79"/>
      <c r="U743" s="78" t="s">
        <v>120</v>
      </c>
      <c r="V743" s="78" t="s">
        <v>100</v>
      </c>
      <c r="W743" s="77" t="s">
        <v>153</v>
      </c>
      <c r="X743" s="77"/>
      <c r="Y743" s="77" t="s">
        <v>487</v>
      </c>
      <c r="Z743" s="78" t="s">
        <v>293</v>
      </c>
      <c r="AA743" s="78" t="s">
        <v>1322</v>
      </c>
      <c r="AB743" s="77" t="s">
        <v>122</v>
      </c>
      <c r="AC743" s="77" t="s">
        <v>106</v>
      </c>
      <c r="AD743" s="77" t="s">
        <v>107</v>
      </c>
    </row>
    <row r="744" spans="2:30" x14ac:dyDescent="0.35">
      <c r="B744" s="77">
        <v>104790</v>
      </c>
      <c r="C744" s="77" t="s">
        <v>1267</v>
      </c>
      <c r="D744" s="77">
        <v>2020</v>
      </c>
      <c r="E744" s="77"/>
      <c r="F744" s="96">
        <v>6091.2538848000004</v>
      </c>
      <c r="G744" s="78" t="s">
        <v>1561</v>
      </c>
      <c r="H744" s="77"/>
      <c r="I744" s="96">
        <v>6091.2538848000004</v>
      </c>
      <c r="J744" s="96">
        <v>0</v>
      </c>
      <c r="K744" s="96">
        <v>0</v>
      </c>
      <c r="L744" s="96">
        <v>0</v>
      </c>
      <c r="M744" s="96">
        <v>0</v>
      </c>
      <c r="N744" s="97"/>
      <c r="O744" s="96">
        <v>0</v>
      </c>
      <c r="P744" s="96">
        <v>0</v>
      </c>
      <c r="Q744" s="96">
        <v>0</v>
      </c>
      <c r="R744" s="96">
        <v>0</v>
      </c>
      <c r="S744" s="96">
        <v>6091.2538848000004</v>
      </c>
      <c r="T744" s="79"/>
      <c r="U744" s="78" t="s">
        <v>100</v>
      </c>
      <c r="V744" s="78" t="s">
        <v>100</v>
      </c>
      <c r="W744" s="77"/>
      <c r="X744" s="77"/>
      <c r="Y744" s="77" t="s">
        <v>842</v>
      </c>
      <c r="Z744" s="78" t="s">
        <v>101</v>
      </c>
      <c r="AA744" s="98">
        <v>95304</v>
      </c>
      <c r="AB744" s="77" t="s">
        <v>1268</v>
      </c>
      <c r="AC744" s="77" t="s">
        <v>0</v>
      </c>
      <c r="AD744" s="77" t="s">
        <v>111</v>
      </c>
    </row>
    <row r="745" spans="2:30" x14ac:dyDescent="0.35">
      <c r="B745" s="77">
        <v>104194</v>
      </c>
      <c r="C745" s="77" t="s">
        <v>1523</v>
      </c>
      <c r="D745" s="77">
        <v>2020</v>
      </c>
      <c r="E745" s="77"/>
      <c r="F745" s="96">
        <v>40668.7659404796</v>
      </c>
      <c r="G745" s="78" t="s">
        <v>1561</v>
      </c>
      <c r="H745" s="77"/>
      <c r="I745" s="96">
        <v>0</v>
      </c>
      <c r="J745" s="96">
        <v>0</v>
      </c>
      <c r="K745" s="96">
        <v>0</v>
      </c>
      <c r="L745" s="96">
        <v>0</v>
      </c>
      <c r="M745" s="96">
        <v>40668.7659404796</v>
      </c>
      <c r="N745" s="97"/>
      <c r="O745" s="96">
        <v>0</v>
      </c>
      <c r="P745" s="96">
        <v>0</v>
      </c>
      <c r="Q745" s="96">
        <v>40152.011889564099</v>
      </c>
      <c r="R745" s="96">
        <v>40152.011889564099</v>
      </c>
      <c r="S745" s="96">
        <v>516.75405091552602</v>
      </c>
      <c r="T745" s="79"/>
      <c r="U745" s="78" t="s">
        <v>120</v>
      </c>
      <c r="V745" s="78" t="s">
        <v>100</v>
      </c>
      <c r="W745" s="77" t="s">
        <v>265</v>
      </c>
      <c r="X745" s="77"/>
      <c r="Y745" s="77" t="s">
        <v>987</v>
      </c>
      <c r="Z745" s="78" t="s">
        <v>282</v>
      </c>
      <c r="AA745" s="98">
        <v>75062</v>
      </c>
      <c r="AB745" s="77" t="s">
        <v>122</v>
      </c>
      <c r="AC745" s="77" t="s">
        <v>106</v>
      </c>
      <c r="AD745" s="77" t="s">
        <v>107</v>
      </c>
    </row>
    <row r="746" spans="2:30" x14ac:dyDescent="0.35">
      <c r="B746" s="77">
        <v>2427</v>
      </c>
      <c r="C746" s="77" t="s">
        <v>1524</v>
      </c>
      <c r="D746" s="77">
        <v>2020</v>
      </c>
      <c r="E746" s="77"/>
      <c r="F746" s="96">
        <v>33411.535015551701</v>
      </c>
      <c r="G746" s="78" t="s">
        <v>1561</v>
      </c>
      <c r="H746" s="77"/>
      <c r="I746" s="96">
        <v>0</v>
      </c>
      <c r="J746" s="96">
        <v>0</v>
      </c>
      <c r="K746" s="96">
        <v>0</v>
      </c>
      <c r="L746" s="96">
        <v>0</v>
      </c>
      <c r="M746" s="96">
        <v>33411.535015551701</v>
      </c>
      <c r="N746" s="97"/>
      <c r="O746" s="96">
        <v>0</v>
      </c>
      <c r="P746" s="96">
        <v>0</v>
      </c>
      <c r="Q746" s="96">
        <v>0</v>
      </c>
      <c r="R746" s="96">
        <v>0</v>
      </c>
      <c r="S746" s="96">
        <v>33411.535015551701</v>
      </c>
      <c r="T746" s="79"/>
      <c r="U746" s="78" t="s">
        <v>120</v>
      </c>
      <c r="V746" s="78" t="s">
        <v>100</v>
      </c>
      <c r="W746" s="77" t="s">
        <v>284</v>
      </c>
      <c r="X746" s="77"/>
      <c r="Y746" s="77" t="s">
        <v>1071</v>
      </c>
      <c r="Z746" s="78" t="s">
        <v>800</v>
      </c>
      <c r="AA746" s="98">
        <v>89521</v>
      </c>
      <c r="AB746" s="77" t="s">
        <v>108</v>
      </c>
      <c r="AC746" s="77" t="s">
        <v>106</v>
      </c>
      <c r="AD746" s="77" t="s">
        <v>107</v>
      </c>
    </row>
    <row r="747" spans="2:30" x14ac:dyDescent="0.35">
      <c r="B747" s="77">
        <v>104516</v>
      </c>
      <c r="C747" s="77" t="s">
        <v>1185</v>
      </c>
      <c r="D747" s="77">
        <v>2020</v>
      </c>
      <c r="E747" s="77"/>
      <c r="F747" s="96">
        <v>28052.865692160001</v>
      </c>
      <c r="G747" s="78" t="s">
        <v>1561</v>
      </c>
      <c r="H747" s="77"/>
      <c r="I747" s="96">
        <v>28052.865692160001</v>
      </c>
      <c r="J747" s="96">
        <v>0</v>
      </c>
      <c r="K747" s="96">
        <v>0</v>
      </c>
      <c r="L747" s="96">
        <v>0</v>
      </c>
      <c r="M747" s="96">
        <v>0</v>
      </c>
      <c r="N747" s="97"/>
      <c r="O747" s="96">
        <v>28052.865692160001</v>
      </c>
      <c r="P747" s="96">
        <v>0</v>
      </c>
      <c r="Q747" s="96">
        <v>0</v>
      </c>
      <c r="R747" s="96">
        <v>28052.865692160001</v>
      </c>
      <c r="S747" s="96">
        <v>0</v>
      </c>
      <c r="T747" s="79"/>
      <c r="U747" s="78" t="s">
        <v>120</v>
      </c>
      <c r="V747" s="78" t="s">
        <v>100</v>
      </c>
      <c r="W747" s="77" t="s">
        <v>131</v>
      </c>
      <c r="X747" s="77"/>
      <c r="Y747" s="77" t="s">
        <v>1072</v>
      </c>
      <c r="Z747" s="78" t="s">
        <v>101</v>
      </c>
      <c r="AA747" s="98">
        <v>94538</v>
      </c>
      <c r="AB747" s="77" t="s">
        <v>1073</v>
      </c>
      <c r="AC747" s="77" t="s">
        <v>0</v>
      </c>
      <c r="AD747" s="77" t="s">
        <v>111</v>
      </c>
    </row>
    <row r="748" spans="2:30" x14ac:dyDescent="0.35">
      <c r="B748" s="77">
        <v>5012</v>
      </c>
      <c r="C748" s="77" t="s">
        <v>1074</v>
      </c>
      <c r="D748" s="77">
        <v>2020</v>
      </c>
      <c r="E748" s="77"/>
      <c r="F748" s="96">
        <v>34830788.404249303</v>
      </c>
      <c r="G748" s="78" t="s">
        <v>1561</v>
      </c>
      <c r="H748" s="77"/>
      <c r="I748" s="96">
        <v>0</v>
      </c>
      <c r="J748" s="96">
        <v>0</v>
      </c>
      <c r="K748" s="96">
        <v>32678133.121180002</v>
      </c>
      <c r="L748" s="96">
        <v>2152655.2830692902</v>
      </c>
      <c r="M748" s="96">
        <v>0</v>
      </c>
      <c r="N748" s="97"/>
      <c r="O748" s="96">
        <v>0</v>
      </c>
      <c r="P748" s="96">
        <v>32678133.121180002</v>
      </c>
      <c r="Q748" s="96">
        <v>0</v>
      </c>
      <c r="R748" s="96">
        <v>32678133.121180002</v>
      </c>
      <c r="S748" s="96">
        <v>2152655.2830692902</v>
      </c>
      <c r="T748" s="79"/>
      <c r="U748" s="78" t="s">
        <v>120</v>
      </c>
      <c r="V748" s="78" t="s">
        <v>100</v>
      </c>
      <c r="W748" s="77" t="s">
        <v>288</v>
      </c>
      <c r="X748" s="77"/>
      <c r="Y748" s="77" t="s">
        <v>1323</v>
      </c>
      <c r="Z748" s="78" t="s">
        <v>1324</v>
      </c>
      <c r="AA748" s="98">
        <v>45840</v>
      </c>
      <c r="AB748" s="77" t="s">
        <v>179</v>
      </c>
      <c r="AC748" s="77" t="s">
        <v>114</v>
      </c>
      <c r="AD748" s="77" t="s">
        <v>115</v>
      </c>
    </row>
    <row r="749" spans="2:30" x14ac:dyDescent="0.35">
      <c r="B749" s="77">
        <v>101331</v>
      </c>
      <c r="C749" s="77" t="s">
        <v>1075</v>
      </c>
      <c r="D749" s="77">
        <v>2020</v>
      </c>
      <c r="E749" s="77"/>
      <c r="F749" s="96">
        <v>764368.62065360497</v>
      </c>
      <c r="G749" s="78" t="s">
        <v>1561</v>
      </c>
      <c r="H749" s="77"/>
      <c r="I749" s="96">
        <v>764368.62065360497</v>
      </c>
      <c r="J749" s="96">
        <v>0</v>
      </c>
      <c r="K749" s="96">
        <v>0</v>
      </c>
      <c r="L749" s="96">
        <v>0</v>
      </c>
      <c r="M749" s="96">
        <v>0</v>
      </c>
      <c r="N749" s="97"/>
      <c r="O749" s="96">
        <v>763972.08009310497</v>
      </c>
      <c r="P749" s="96">
        <v>0</v>
      </c>
      <c r="Q749" s="96">
        <v>0</v>
      </c>
      <c r="R749" s="96">
        <v>763972.08009310497</v>
      </c>
      <c r="S749" s="96">
        <v>396.54056050000003</v>
      </c>
      <c r="T749" s="79"/>
      <c r="U749" s="78" t="s">
        <v>120</v>
      </c>
      <c r="V749" s="78" t="s">
        <v>120</v>
      </c>
      <c r="W749" s="77" t="s">
        <v>288</v>
      </c>
      <c r="X749" s="77"/>
      <c r="Y749" s="77" t="s">
        <v>160</v>
      </c>
      <c r="Z749" s="78" t="s">
        <v>101</v>
      </c>
      <c r="AA749" s="98">
        <v>94553</v>
      </c>
      <c r="AB749" s="77" t="s">
        <v>180</v>
      </c>
      <c r="AC749" s="77" t="s">
        <v>420</v>
      </c>
      <c r="AD749" s="77" t="s">
        <v>421</v>
      </c>
    </row>
    <row r="750" spans="2:30" x14ac:dyDescent="0.35">
      <c r="B750" s="77">
        <v>2278</v>
      </c>
      <c r="C750" s="77" t="s">
        <v>1525</v>
      </c>
      <c r="D750" s="77">
        <v>2020</v>
      </c>
      <c r="E750" s="77"/>
      <c r="F750" s="96">
        <v>148342.25364000001</v>
      </c>
      <c r="G750" s="78" t="s">
        <v>1561</v>
      </c>
      <c r="H750" s="77"/>
      <c r="I750" s="96">
        <v>0</v>
      </c>
      <c r="J750" s="96">
        <v>0</v>
      </c>
      <c r="K750" s="96">
        <v>0</v>
      </c>
      <c r="L750" s="96">
        <v>0</v>
      </c>
      <c r="M750" s="96">
        <v>148342.25364000001</v>
      </c>
      <c r="N750" s="97"/>
      <c r="O750" s="96">
        <v>0</v>
      </c>
      <c r="P750" s="96">
        <v>0</v>
      </c>
      <c r="Q750" s="96">
        <v>25136.889640000001</v>
      </c>
      <c r="R750" s="96">
        <v>25136.889640000001</v>
      </c>
      <c r="S750" s="96">
        <v>123205.364</v>
      </c>
      <c r="T750" s="79"/>
      <c r="U750" s="78" t="s">
        <v>120</v>
      </c>
      <c r="V750" s="78" t="s">
        <v>100</v>
      </c>
      <c r="W750" s="77" t="s">
        <v>1211</v>
      </c>
      <c r="X750" s="77"/>
      <c r="Y750" s="77" t="s">
        <v>1076</v>
      </c>
      <c r="Z750" s="78" t="s">
        <v>587</v>
      </c>
      <c r="AA750" s="98">
        <v>32202</v>
      </c>
      <c r="AB750" s="77" t="s">
        <v>122</v>
      </c>
      <c r="AC750" s="77" t="s">
        <v>106</v>
      </c>
      <c r="AD750" s="77" t="s">
        <v>107</v>
      </c>
    </row>
    <row r="751" spans="2:30" x14ac:dyDescent="0.35">
      <c r="B751" s="77">
        <v>101582</v>
      </c>
      <c r="C751" s="77" t="s">
        <v>1077</v>
      </c>
      <c r="D751" s="77">
        <v>2020</v>
      </c>
      <c r="E751" s="77"/>
      <c r="F751" s="96">
        <v>312808.981201594</v>
      </c>
      <c r="G751" s="78" t="s">
        <v>1561</v>
      </c>
      <c r="H751" s="77"/>
      <c r="I751" s="96">
        <v>312808.981201594</v>
      </c>
      <c r="J751" s="96">
        <v>0</v>
      </c>
      <c r="K751" s="96">
        <v>0</v>
      </c>
      <c r="L751" s="96">
        <v>0</v>
      </c>
      <c r="M751" s="96">
        <v>0</v>
      </c>
      <c r="N751" s="97"/>
      <c r="O751" s="96">
        <v>312808.981201594</v>
      </c>
      <c r="P751" s="96">
        <v>0</v>
      </c>
      <c r="Q751" s="96">
        <v>0</v>
      </c>
      <c r="R751" s="96">
        <v>312808.981201594</v>
      </c>
      <c r="S751" s="96">
        <v>0</v>
      </c>
      <c r="T751" s="79"/>
      <c r="U751" s="78" t="s">
        <v>120</v>
      </c>
      <c r="V751" s="78" t="s">
        <v>100</v>
      </c>
      <c r="W751" s="77" t="s">
        <v>220</v>
      </c>
      <c r="X751" s="77"/>
      <c r="Y751" s="77" t="s">
        <v>227</v>
      </c>
      <c r="Z751" s="78" t="s">
        <v>101</v>
      </c>
      <c r="AA751" s="98">
        <v>93030</v>
      </c>
      <c r="AB751" s="77" t="s">
        <v>663</v>
      </c>
      <c r="AC751" s="77" t="s">
        <v>0</v>
      </c>
      <c r="AD751" s="77" t="s">
        <v>111</v>
      </c>
    </row>
    <row r="752" spans="2:30" x14ac:dyDescent="0.35">
      <c r="B752" s="77">
        <v>104518</v>
      </c>
      <c r="C752" s="77" t="s">
        <v>1526</v>
      </c>
      <c r="D752" s="77">
        <v>2020</v>
      </c>
      <c r="E752" s="77"/>
      <c r="F752" s="96">
        <v>0</v>
      </c>
      <c r="G752" s="78" t="s">
        <v>1561</v>
      </c>
      <c r="H752" s="77"/>
      <c r="I752" s="96">
        <v>0</v>
      </c>
      <c r="J752" s="96">
        <v>0</v>
      </c>
      <c r="K752" s="96">
        <v>0</v>
      </c>
      <c r="L752" s="96">
        <v>0</v>
      </c>
      <c r="M752" s="96">
        <v>0</v>
      </c>
      <c r="N752" s="97"/>
      <c r="O752" s="96">
        <v>0</v>
      </c>
      <c r="P752" s="96">
        <v>0</v>
      </c>
      <c r="Q752" s="96">
        <v>0</v>
      </c>
      <c r="R752" s="96">
        <v>0</v>
      </c>
      <c r="S752" s="96">
        <v>0</v>
      </c>
      <c r="T752" s="79"/>
      <c r="U752" s="78" t="s">
        <v>100</v>
      </c>
      <c r="V752" s="78" t="s">
        <v>100</v>
      </c>
      <c r="W752" s="77"/>
      <c r="X752" s="77"/>
      <c r="Y752" s="77" t="s">
        <v>116</v>
      </c>
      <c r="Z752" s="78" t="s">
        <v>101</v>
      </c>
      <c r="AA752" s="98">
        <v>94607</v>
      </c>
      <c r="AB752" s="77" t="s">
        <v>263</v>
      </c>
      <c r="AC752" s="77" t="s">
        <v>106</v>
      </c>
      <c r="AD752" s="77" t="s">
        <v>107</v>
      </c>
    </row>
    <row r="753" spans="2:30" x14ac:dyDescent="0.35">
      <c r="B753" s="77">
        <v>104647</v>
      </c>
      <c r="C753" s="77" t="s">
        <v>1078</v>
      </c>
      <c r="D753" s="77">
        <v>2020</v>
      </c>
      <c r="E753" s="77"/>
      <c r="F753" s="96">
        <v>11531.8928144</v>
      </c>
      <c r="G753" s="78" t="s">
        <v>1561</v>
      </c>
      <c r="H753" s="77"/>
      <c r="I753" s="96">
        <v>11531.8928144</v>
      </c>
      <c r="J753" s="96">
        <v>0</v>
      </c>
      <c r="K753" s="96">
        <v>0</v>
      </c>
      <c r="L753" s="96">
        <v>0</v>
      </c>
      <c r="M753" s="96">
        <v>0</v>
      </c>
      <c r="N753" s="97"/>
      <c r="O753" s="96">
        <v>0</v>
      </c>
      <c r="P753" s="96">
        <v>0</v>
      </c>
      <c r="Q753" s="96">
        <v>0</v>
      </c>
      <c r="R753" s="96">
        <v>0</v>
      </c>
      <c r="S753" s="96">
        <v>11531.8928144</v>
      </c>
      <c r="T753" s="79"/>
      <c r="U753" s="78" t="s">
        <v>100</v>
      </c>
      <c r="V753" s="78" t="s">
        <v>100</v>
      </c>
      <c r="W753" s="77"/>
      <c r="X753" s="77"/>
      <c r="Y753" s="77" t="s">
        <v>1008</v>
      </c>
      <c r="Z753" s="78" t="s">
        <v>101</v>
      </c>
      <c r="AA753" s="98">
        <v>95521</v>
      </c>
      <c r="AB753" s="77" t="s">
        <v>746</v>
      </c>
      <c r="AC753" s="77" t="s">
        <v>0</v>
      </c>
      <c r="AD753" s="77" t="s">
        <v>111</v>
      </c>
    </row>
    <row r="754" spans="2:30" x14ac:dyDescent="0.35">
      <c r="B754" s="77">
        <v>5047</v>
      </c>
      <c r="C754" s="77" t="s">
        <v>1527</v>
      </c>
      <c r="D754" s="77">
        <v>2020</v>
      </c>
      <c r="E754" s="77"/>
      <c r="F754" s="96">
        <v>0</v>
      </c>
      <c r="G754" s="78" t="s">
        <v>1561</v>
      </c>
      <c r="H754" s="77"/>
      <c r="I754" s="96">
        <v>0</v>
      </c>
      <c r="J754" s="96">
        <v>0</v>
      </c>
      <c r="K754" s="96">
        <v>0</v>
      </c>
      <c r="L754" s="96">
        <v>0</v>
      </c>
      <c r="M754" s="96">
        <v>0</v>
      </c>
      <c r="N754" s="97"/>
      <c r="O754" s="96">
        <v>0</v>
      </c>
      <c r="P754" s="96">
        <v>0</v>
      </c>
      <c r="Q754" s="96">
        <v>0</v>
      </c>
      <c r="R754" s="96">
        <v>0</v>
      </c>
      <c r="S754" s="96">
        <v>0</v>
      </c>
      <c r="T754" s="79"/>
      <c r="U754" s="78" t="s">
        <v>100</v>
      </c>
      <c r="V754" s="78" t="s">
        <v>100</v>
      </c>
      <c r="W754" s="77"/>
      <c r="X754" s="77"/>
      <c r="Y754" s="77" t="s">
        <v>1079</v>
      </c>
      <c r="Z754" s="78" t="s">
        <v>1080</v>
      </c>
      <c r="AA754" s="98">
        <v>74136</v>
      </c>
      <c r="AB754" s="77" t="s">
        <v>122</v>
      </c>
      <c r="AC754" s="77" t="s">
        <v>106</v>
      </c>
      <c r="AD754" s="77" t="s">
        <v>107</v>
      </c>
    </row>
    <row r="755" spans="2:30" x14ac:dyDescent="0.35">
      <c r="B755" s="77">
        <v>104620</v>
      </c>
      <c r="C755" s="77" t="s">
        <v>1081</v>
      </c>
      <c r="D755" s="77">
        <v>2020</v>
      </c>
      <c r="E755" s="77"/>
      <c r="F755" s="96">
        <v>13630.81618528</v>
      </c>
      <c r="G755" s="78" t="s">
        <v>1561</v>
      </c>
      <c r="H755" s="77"/>
      <c r="I755" s="96">
        <v>280.94504927999998</v>
      </c>
      <c r="J755" s="96">
        <v>13349.871136</v>
      </c>
      <c r="K755" s="96">
        <v>0</v>
      </c>
      <c r="L755" s="96">
        <v>0</v>
      </c>
      <c r="M755" s="96">
        <v>0</v>
      </c>
      <c r="N755" s="97"/>
      <c r="O755" s="96">
        <v>0</v>
      </c>
      <c r="P755" s="96">
        <v>0</v>
      </c>
      <c r="Q755" s="96">
        <v>0</v>
      </c>
      <c r="R755" s="96">
        <v>0</v>
      </c>
      <c r="S755" s="96">
        <v>13630.81618528</v>
      </c>
      <c r="T755" s="79"/>
      <c r="U755" s="78" t="s">
        <v>100</v>
      </c>
      <c r="V755" s="78" t="s">
        <v>100</v>
      </c>
      <c r="W755" s="77"/>
      <c r="X755" s="77"/>
      <c r="Y755" s="77" t="s">
        <v>1082</v>
      </c>
      <c r="Z755" s="78" t="s">
        <v>101</v>
      </c>
      <c r="AA755" s="98">
        <v>96097</v>
      </c>
      <c r="AB755" s="77" t="s">
        <v>939</v>
      </c>
      <c r="AC755" s="77" t="s">
        <v>0</v>
      </c>
      <c r="AD755" s="77" t="s">
        <v>111</v>
      </c>
    </row>
    <row r="756" spans="2:30" x14ac:dyDescent="0.35">
      <c r="B756" s="77">
        <v>101502</v>
      </c>
      <c r="C756" s="77" t="s">
        <v>1083</v>
      </c>
      <c r="D756" s="77">
        <v>2020</v>
      </c>
      <c r="E756" s="77"/>
      <c r="F756" s="96">
        <v>30616.812224000001</v>
      </c>
      <c r="G756" s="78" t="s">
        <v>1561</v>
      </c>
      <c r="H756" s="77"/>
      <c r="I756" s="96">
        <v>30616.812224000001</v>
      </c>
      <c r="J756" s="96">
        <v>0</v>
      </c>
      <c r="K756" s="96">
        <v>0</v>
      </c>
      <c r="L756" s="96">
        <v>0</v>
      </c>
      <c r="M756" s="96">
        <v>0</v>
      </c>
      <c r="N756" s="97"/>
      <c r="O756" s="96">
        <v>30616.812224000001</v>
      </c>
      <c r="P756" s="96">
        <v>0</v>
      </c>
      <c r="Q756" s="96">
        <v>0</v>
      </c>
      <c r="R756" s="96">
        <v>30616.812224000001</v>
      </c>
      <c r="S756" s="96">
        <v>0</v>
      </c>
      <c r="T756" s="79"/>
      <c r="U756" s="78" t="s">
        <v>120</v>
      </c>
      <c r="V756" s="78" t="s">
        <v>120</v>
      </c>
      <c r="W756" s="77" t="s">
        <v>1211</v>
      </c>
      <c r="X756" s="77"/>
      <c r="Y756" s="77" t="s">
        <v>358</v>
      </c>
      <c r="Z756" s="78" t="s">
        <v>101</v>
      </c>
      <c r="AA756" s="98">
        <v>93622</v>
      </c>
      <c r="AB756" s="77" t="s">
        <v>395</v>
      </c>
      <c r="AC756" s="77" t="s">
        <v>0</v>
      </c>
      <c r="AD756" s="77" t="s">
        <v>111</v>
      </c>
    </row>
    <row r="757" spans="2:30" x14ac:dyDescent="0.35">
      <c r="B757" s="77">
        <v>100217</v>
      </c>
      <c r="C757" s="77" t="s">
        <v>1084</v>
      </c>
      <c r="D757" s="77">
        <v>2020</v>
      </c>
      <c r="E757" s="77"/>
      <c r="F757" s="96">
        <v>2809420.70632391</v>
      </c>
      <c r="G757" s="78" t="s">
        <v>1561</v>
      </c>
      <c r="H757" s="77"/>
      <c r="I757" s="96">
        <v>2809420.70632391</v>
      </c>
      <c r="J757" s="96">
        <v>0</v>
      </c>
      <c r="K757" s="96">
        <v>0</v>
      </c>
      <c r="L757" s="96">
        <v>0</v>
      </c>
      <c r="M757" s="96">
        <v>0</v>
      </c>
      <c r="N757" s="97"/>
      <c r="O757" s="96">
        <v>2808893.8080584798</v>
      </c>
      <c r="P757" s="96">
        <v>0</v>
      </c>
      <c r="Q757" s="96">
        <v>0</v>
      </c>
      <c r="R757" s="96">
        <v>2808893.8080584798</v>
      </c>
      <c r="S757" s="96">
        <v>526.89826542499998</v>
      </c>
      <c r="T757" s="79"/>
      <c r="U757" s="78" t="s">
        <v>120</v>
      </c>
      <c r="V757" s="78" t="s">
        <v>120</v>
      </c>
      <c r="W757" s="77" t="s">
        <v>183</v>
      </c>
      <c r="X757" s="77"/>
      <c r="Y757" s="77" t="s">
        <v>1085</v>
      </c>
      <c r="Z757" s="78" t="s">
        <v>101</v>
      </c>
      <c r="AA757" s="98">
        <v>90504</v>
      </c>
      <c r="AB757" s="77" t="s">
        <v>180</v>
      </c>
      <c r="AC757" s="77" t="s">
        <v>420</v>
      </c>
      <c r="AD757" s="77" t="s">
        <v>421</v>
      </c>
    </row>
    <row r="758" spans="2:30" x14ac:dyDescent="0.35">
      <c r="B758" s="77">
        <v>100358</v>
      </c>
      <c r="C758" s="77" t="s">
        <v>1269</v>
      </c>
      <c r="D758" s="77">
        <v>2020</v>
      </c>
      <c r="E758" s="77"/>
      <c r="F758" s="96">
        <v>316233.74448108597</v>
      </c>
      <c r="G758" s="78" t="s">
        <v>1561</v>
      </c>
      <c r="H758" s="77"/>
      <c r="I758" s="96">
        <v>316233.74448108597</v>
      </c>
      <c r="J758" s="96">
        <v>0</v>
      </c>
      <c r="K758" s="96">
        <v>0</v>
      </c>
      <c r="L758" s="96">
        <v>0</v>
      </c>
      <c r="M758" s="96">
        <v>0</v>
      </c>
      <c r="N758" s="97"/>
      <c r="O758" s="96">
        <v>316233.74448108597</v>
      </c>
      <c r="P758" s="96">
        <v>0</v>
      </c>
      <c r="Q758" s="96">
        <v>0</v>
      </c>
      <c r="R758" s="96">
        <v>316233.74448108597</v>
      </c>
      <c r="S758" s="96">
        <v>0</v>
      </c>
      <c r="T758" s="79"/>
      <c r="U758" s="78" t="s">
        <v>120</v>
      </c>
      <c r="V758" s="78" t="s">
        <v>100</v>
      </c>
      <c r="W758" s="77" t="s">
        <v>220</v>
      </c>
      <c r="X758" s="77"/>
      <c r="Y758" s="77" t="s">
        <v>842</v>
      </c>
      <c r="Z758" s="78" t="s">
        <v>101</v>
      </c>
      <c r="AA758" s="98">
        <v>95377</v>
      </c>
      <c r="AB758" s="77" t="s">
        <v>102</v>
      </c>
      <c r="AC758" s="77" t="s">
        <v>301</v>
      </c>
      <c r="AD758" s="77" t="s">
        <v>109</v>
      </c>
    </row>
    <row r="759" spans="2:30" x14ac:dyDescent="0.35">
      <c r="B759" s="77">
        <v>2312</v>
      </c>
      <c r="C759" s="77" t="s">
        <v>1528</v>
      </c>
      <c r="D759" s="77">
        <v>2020</v>
      </c>
      <c r="E759" s="77"/>
      <c r="F759" s="96">
        <v>186534.755453441</v>
      </c>
      <c r="G759" s="78" t="s">
        <v>1561</v>
      </c>
      <c r="H759" s="77"/>
      <c r="I759" s="96">
        <v>0</v>
      </c>
      <c r="J759" s="96">
        <v>0</v>
      </c>
      <c r="K759" s="96">
        <v>0</v>
      </c>
      <c r="L759" s="96">
        <v>0</v>
      </c>
      <c r="M759" s="96">
        <v>186534.755453441</v>
      </c>
      <c r="N759" s="97"/>
      <c r="O759" s="96">
        <v>0</v>
      </c>
      <c r="P759" s="96">
        <v>0</v>
      </c>
      <c r="Q759" s="96">
        <v>186534.755453441</v>
      </c>
      <c r="R759" s="96">
        <v>186534.755453441</v>
      </c>
      <c r="S759" s="96">
        <v>-3.9999999999999998E-11</v>
      </c>
      <c r="T759" s="79"/>
      <c r="U759" s="78" t="s">
        <v>120</v>
      </c>
      <c r="V759" s="78" t="s">
        <v>100</v>
      </c>
      <c r="W759" s="77" t="s">
        <v>291</v>
      </c>
      <c r="X759" s="77"/>
      <c r="Y759" s="77" t="s">
        <v>897</v>
      </c>
      <c r="Z759" s="78" t="s">
        <v>59</v>
      </c>
      <c r="AA759" s="78" t="s">
        <v>1087</v>
      </c>
      <c r="AB759" s="77" t="s">
        <v>122</v>
      </c>
      <c r="AC759" s="77" t="s">
        <v>106</v>
      </c>
      <c r="AD759" s="77" t="s">
        <v>107</v>
      </c>
    </row>
    <row r="760" spans="2:30" x14ac:dyDescent="0.35">
      <c r="B760" s="77">
        <v>104230</v>
      </c>
      <c r="C760" s="77" t="s">
        <v>1529</v>
      </c>
      <c r="D760" s="77">
        <v>2020</v>
      </c>
      <c r="E760" s="77"/>
      <c r="F760" s="96">
        <v>30410.333040000001</v>
      </c>
      <c r="G760" s="78" t="s">
        <v>1561</v>
      </c>
      <c r="H760" s="77"/>
      <c r="I760" s="96">
        <v>0</v>
      </c>
      <c r="J760" s="96">
        <v>0</v>
      </c>
      <c r="K760" s="96">
        <v>0</v>
      </c>
      <c r="L760" s="96">
        <v>0</v>
      </c>
      <c r="M760" s="96">
        <v>30410.333040000001</v>
      </c>
      <c r="N760" s="97"/>
      <c r="O760" s="96">
        <v>0</v>
      </c>
      <c r="P760" s="96">
        <v>0</v>
      </c>
      <c r="Q760" s="96">
        <v>30410.333040000001</v>
      </c>
      <c r="R760" s="96">
        <v>30410.333040000001</v>
      </c>
      <c r="S760" s="96">
        <v>0</v>
      </c>
      <c r="T760" s="79"/>
      <c r="U760" s="78" t="s">
        <v>120</v>
      </c>
      <c r="V760" s="78" t="s">
        <v>100</v>
      </c>
      <c r="W760" s="77" t="s">
        <v>511</v>
      </c>
      <c r="X760" s="77"/>
      <c r="Y760" s="77" t="s">
        <v>897</v>
      </c>
      <c r="Z760" s="78" t="s">
        <v>59</v>
      </c>
      <c r="AA760" s="78" t="s">
        <v>1088</v>
      </c>
      <c r="AB760" s="77" t="s">
        <v>122</v>
      </c>
      <c r="AC760" s="77" t="s">
        <v>106</v>
      </c>
      <c r="AD760" s="77" t="s">
        <v>107</v>
      </c>
    </row>
    <row r="761" spans="2:30" x14ac:dyDescent="0.35">
      <c r="B761" s="77">
        <v>104760</v>
      </c>
      <c r="C761" s="77" t="s">
        <v>1270</v>
      </c>
      <c r="D761" s="77">
        <v>2020</v>
      </c>
      <c r="E761" s="77"/>
      <c r="F761" s="96">
        <v>0</v>
      </c>
      <c r="G761" s="78" t="s">
        <v>1561</v>
      </c>
      <c r="H761" s="77"/>
      <c r="I761" s="96">
        <v>0</v>
      </c>
      <c r="J761" s="96">
        <v>0</v>
      </c>
      <c r="K761" s="96">
        <v>0</v>
      </c>
      <c r="L761" s="96">
        <v>0</v>
      </c>
      <c r="M761" s="96">
        <v>0</v>
      </c>
      <c r="N761" s="97"/>
      <c r="O761" s="96">
        <v>0</v>
      </c>
      <c r="P761" s="96">
        <v>0</v>
      </c>
      <c r="Q761" s="96">
        <v>0</v>
      </c>
      <c r="R761" s="96">
        <v>0</v>
      </c>
      <c r="S761" s="96">
        <v>0</v>
      </c>
      <c r="T761" s="79"/>
      <c r="U761" s="78" t="s">
        <v>100</v>
      </c>
      <c r="V761" s="78" t="s">
        <v>100</v>
      </c>
      <c r="W761" s="77"/>
      <c r="X761" s="77"/>
      <c r="Y761" s="77" t="s">
        <v>1271</v>
      </c>
      <c r="Z761" s="78" t="s">
        <v>112</v>
      </c>
      <c r="AA761" s="98">
        <v>86436</v>
      </c>
      <c r="AB761" s="77" t="s">
        <v>363</v>
      </c>
      <c r="AC761" s="77" t="s">
        <v>205</v>
      </c>
      <c r="AD761" s="77" t="s">
        <v>206</v>
      </c>
    </row>
    <row r="762" spans="2:30" x14ac:dyDescent="0.35">
      <c r="B762" s="77">
        <v>101460</v>
      </c>
      <c r="C762" s="77" t="s">
        <v>1089</v>
      </c>
      <c r="D762" s="77">
        <v>2020</v>
      </c>
      <c r="E762" s="77"/>
      <c r="F762" s="96">
        <v>32480.221229135401</v>
      </c>
      <c r="G762" s="78" t="s">
        <v>1561</v>
      </c>
      <c r="H762" s="77"/>
      <c r="I762" s="96">
        <v>32480.221229135401</v>
      </c>
      <c r="J762" s="96">
        <v>0</v>
      </c>
      <c r="K762" s="96">
        <v>0</v>
      </c>
      <c r="L762" s="96">
        <v>0</v>
      </c>
      <c r="M762" s="96">
        <v>0</v>
      </c>
      <c r="N762" s="97"/>
      <c r="O762" s="96">
        <v>32325.833104000001</v>
      </c>
      <c r="P762" s="96">
        <v>0</v>
      </c>
      <c r="Q762" s="96">
        <v>0</v>
      </c>
      <c r="R762" s="96">
        <v>32325.833104000001</v>
      </c>
      <c r="S762" s="96">
        <v>154.38812513542001</v>
      </c>
      <c r="T762" s="79"/>
      <c r="U762" s="78" t="s">
        <v>120</v>
      </c>
      <c r="V762" s="78" t="s">
        <v>120</v>
      </c>
      <c r="W762" s="77" t="s">
        <v>229</v>
      </c>
      <c r="X762" s="77"/>
      <c r="Y762" s="77" t="s">
        <v>609</v>
      </c>
      <c r="Z762" s="78" t="s">
        <v>101</v>
      </c>
      <c r="AA762" s="98">
        <v>93268</v>
      </c>
      <c r="AB762" s="77" t="s">
        <v>133</v>
      </c>
      <c r="AC762" s="77" t="s">
        <v>138</v>
      </c>
      <c r="AD762" s="77" t="s">
        <v>139</v>
      </c>
    </row>
    <row r="763" spans="2:30" x14ac:dyDescent="0.35">
      <c r="B763" s="77">
        <v>104005</v>
      </c>
      <c r="C763" s="77" t="s">
        <v>1090</v>
      </c>
      <c r="D763" s="77">
        <v>2020</v>
      </c>
      <c r="E763" s="77"/>
      <c r="F763" s="96">
        <v>43264.260208856998</v>
      </c>
      <c r="G763" s="78" t="s">
        <v>1561</v>
      </c>
      <c r="H763" s="77"/>
      <c r="I763" s="96">
        <v>43264.260208856998</v>
      </c>
      <c r="J763" s="96">
        <v>0</v>
      </c>
      <c r="K763" s="96">
        <v>0</v>
      </c>
      <c r="L763" s="96">
        <v>0</v>
      </c>
      <c r="M763" s="96">
        <v>0</v>
      </c>
      <c r="N763" s="97"/>
      <c r="O763" s="96">
        <v>38653.480987790397</v>
      </c>
      <c r="P763" s="96">
        <v>0</v>
      </c>
      <c r="Q763" s="96">
        <v>0</v>
      </c>
      <c r="R763" s="96">
        <v>38653.480987790397</v>
      </c>
      <c r="S763" s="96">
        <v>4610.7792210666703</v>
      </c>
      <c r="T763" s="79"/>
      <c r="U763" s="78" t="s">
        <v>120</v>
      </c>
      <c r="V763" s="78" t="s">
        <v>120</v>
      </c>
      <c r="W763" s="77" t="s">
        <v>183</v>
      </c>
      <c r="X763" s="77"/>
      <c r="Y763" s="77" t="s">
        <v>141</v>
      </c>
      <c r="Z763" s="78" t="s">
        <v>101</v>
      </c>
      <c r="AA763" s="98">
        <v>93308</v>
      </c>
      <c r="AB763" s="77" t="s">
        <v>180</v>
      </c>
      <c r="AC763" s="77" t="s">
        <v>582</v>
      </c>
      <c r="AD763" s="77" t="s">
        <v>181</v>
      </c>
    </row>
    <row r="764" spans="2:30" x14ac:dyDescent="0.35">
      <c r="B764" s="77">
        <v>104639</v>
      </c>
      <c r="C764" s="77" t="s">
        <v>1530</v>
      </c>
      <c r="D764" s="77">
        <v>2020</v>
      </c>
      <c r="E764" s="77"/>
      <c r="F764" s="96">
        <v>0</v>
      </c>
      <c r="G764" s="78" t="s">
        <v>1561</v>
      </c>
      <c r="H764" s="77"/>
      <c r="I764" s="96">
        <v>0</v>
      </c>
      <c r="J764" s="96">
        <v>0</v>
      </c>
      <c r="K764" s="96">
        <v>0</v>
      </c>
      <c r="L764" s="96">
        <v>0</v>
      </c>
      <c r="M764" s="96">
        <v>0</v>
      </c>
      <c r="N764" s="97"/>
      <c r="O764" s="96">
        <v>0</v>
      </c>
      <c r="P764" s="96">
        <v>0</v>
      </c>
      <c r="Q764" s="96">
        <v>0</v>
      </c>
      <c r="R764" s="96">
        <v>0</v>
      </c>
      <c r="S764" s="96">
        <v>0</v>
      </c>
      <c r="T764" s="79"/>
      <c r="U764" s="78" t="s">
        <v>100</v>
      </c>
      <c r="V764" s="78" t="s">
        <v>100</v>
      </c>
      <c r="W764" s="77"/>
      <c r="X764" s="77"/>
      <c r="Y764" s="77" t="s">
        <v>1531</v>
      </c>
      <c r="Z764" s="78" t="s">
        <v>101</v>
      </c>
      <c r="AA764" s="98">
        <v>96093</v>
      </c>
      <c r="AB764" s="77" t="s">
        <v>122</v>
      </c>
      <c r="AC764" s="77" t="s">
        <v>106</v>
      </c>
      <c r="AD764" s="77" t="s">
        <v>107</v>
      </c>
    </row>
    <row r="765" spans="2:30" x14ac:dyDescent="0.35">
      <c r="B765" s="77">
        <v>3063</v>
      </c>
      <c r="C765" s="77" t="s">
        <v>1532</v>
      </c>
      <c r="D765" s="77">
        <v>2020</v>
      </c>
      <c r="E765" s="77"/>
      <c r="F765" s="96">
        <v>62158.026322767</v>
      </c>
      <c r="G765" s="78" t="s">
        <v>1561</v>
      </c>
      <c r="H765" s="77"/>
      <c r="I765" s="96">
        <v>0</v>
      </c>
      <c r="J765" s="96">
        <v>0</v>
      </c>
      <c r="K765" s="96">
        <v>0</v>
      </c>
      <c r="L765" s="96">
        <v>0</v>
      </c>
      <c r="M765" s="96">
        <v>62158.026322767</v>
      </c>
      <c r="N765" s="97"/>
      <c r="O765" s="96">
        <v>0</v>
      </c>
      <c r="P765" s="96">
        <v>0</v>
      </c>
      <c r="Q765" s="96">
        <v>28811.204481599802</v>
      </c>
      <c r="R765" s="96">
        <v>28811.204481599802</v>
      </c>
      <c r="S765" s="96">
        <v>33346.821841167199</v>
      </c>
      <c r="T765" s="79"/>
      <c r="U765" s="78" t="s">
        <v>120</v>
      </c>
      <c r="V765" s="78" t="s">
        <v>100</v>
      </c>
      <c r="W765" s="77" t="s">
        <v>1339</v>
      </c>
      <c r="X765" s="77"/>
      <c r="Y765" s="77" t="s">
        <v>1091</v>
      </c>
      <c r="Z765" s="78" t="s">
        <v>101</v>
      </c>
      <c r="AA765" s="98">
        <v>96161</v>
      </c>
      <c r="AB765" s="77" t="s">
        <v>122</v>
      </c>
      <c r="AC765" s="77" t="s">
        <v>106</v>
      </c>
      <c r="AD765" s="77" t="s">
        <v>107</v>
      </c>
    </row>
    <row r="766" spans="2:30" x14ac:dyDescent="0.35">
      <c r="B766" s="77">
        <v>104804</v>
      </c>
      <c r="C766" s="77" t="s">
        <v>1325</v>
      </c>
      <c r="D766" s="77">
        <v>2020</v>
      </c>
      <c r="E766" s="77"/>
      <c r="F766" s="96">
        <v>307322.465525757</v>
      </c>
      <c r="G766" s="78" t="s">
        <v>1561</v>
      </c>
      <c r="H766" s="77"/>
      <c r="I766" s="96">
        <v>0</v>
      </c>
      <c r="J766" s="96">
        <v>0</v>
      </c>
      <c r="K766" s="96">
        <v>251624.473194686</v>
      </c>
      <c r="L766" s="96">
        <v>55697.9923310714</v>
      </c>
      <c r="M766" s="96">
        <v>0</v>
      </c>
      <c r="N766" s="97"/>
      <c r="O766" s="96">
        <v>0</v>
      </c>
      <c r="P766" s="96">
        <v>251624.473194686</v>
      </c>
      <c r="Q766" s="96">
        <v>0</v>
      </c>
      <c r="R766" s="96">
        <v>251624.473194686</v>
      </c>
      <c r="S766" s="96">
        <v>55697.9923310714</v>
      </c>
      <c r="T766" s="79"/>
      <c r="U766" s="78" t="s">
        <v>120</v>
      </c>
      <c r="V766" s="78" t="s">
        <v>100</v>
      </c>
      <c r="W766" s="77" t="s">
        <v>153</v>
      </c>
      <c r="X766" s="77"/>
      <c r="Y766" s="77" t="s">
        <v>1326</v>
      </c>
      <c r="Z766" s="78" t="s">
        <v>101</v>
      </c>
      <c r="AA766" s="98">
        <v>92707</v>
      </c>
      <c r="AB766" s="77" t="s">
        <v>113</v>
      </c>
      <c r="AC766" s="77" t="s">
        <v>114</v>
      </c>
      <c r="AD766" s="77" t="s">
        <v>115</v>
      </c>
    </row>
    <row r="767" spans="2:30" x14ac:dyDescent="0.35">
      <c r="B767" s="77">
        <v>100952</v>
      </c>
      <c r="C767" s="77" t="s">
        <v>1092</v>
      </c>
      <c r="D767" s="77">
        <v>2020</v>
      </c>
      <c r="E767" s="77"/>
      <c r="F767" s="96">
        <v>16903.394849600001</v>
      </c>
      <c r="G767" s="78" t="s">
        <v>1561</v>
      </c>
      <c r="H767" s="77"/>
      <c r="I767" s="96">
        <v>16903.394849600001</v>
      </c>
      <c r="J767" s="96">
        <v>0</v>
      </c>
      <c r="K767" s="96">
        <v>0</v>
      </c>
      <c r="L767" s="96">
        <v>0</v>
      </c>
      <c r="M767" s="96">
        <v>0</v>
      </c>
      <c r="N767" s="97"/>
      <c r="O767" s="96">
        <v>16903.394849600001</v>
      </c>
      <c r="P767" s="96">
        <v>0</v>
      </c>
      <c r="Q767" s="96">
        <v>0</v>
      </c>
      <c r="R767" s="96">
        <v>16903.394849600001</v>
      </c>
      <c r="S767" s="96">
        <v>0</v>
      </c>
      <c r="T767" s="79"/>
      <c r="U767" s="78" t="s">
        <v>120</v>
      </c>
      <c r="V767" s="78" t="s">
        <v>120</v>
      </c>
      <c r="W767" s="77" t="s">
        <v>169</v>
      </c>
      <c r="X767" s="77"/>
      <c r="Y767" s="77" t="s">
        <v>352</v>
      </c>
      <c r="Z767" s="78" t="s">
        <v>101</v>
      </c>
      <c r="AA767" s="98">
        <v>92337</v>
      </c>
      <c r="AB767" s="77" t="s">
        <v>486</v>
      </c>
      <c r="AC767" s="77" t="s">
        <v>0</v>
      </c>
      <c r="AD767" s="77" t="s">
        <v>111</v>
      </c>
    </row>
    <row r="768" spans="2:30" x14ac:dyDescent="0.35">
      <c r="B768" s="77">
        <v>104854</v>
      </c>
      <c r="C768" s="77" t="s">
        <v>1533</v>
      </c>
      <c r="D768" s="77">
        <v>2020</v>
      </c>
      <c r="E768" s="77"/>
      <c r="F768" s="96">
        <v>0</v>
      </c>
      <c r="G768" s="78" t="s">
        <v>1561</v>
      </c>
      <c r="H768" s="77"/>
      <c r="I768" s="96">
        <v>0</v>
      </c>
      <c r="J768" s="96">
        <v>0</v>
      </c>
      <c r="K768" s="96">
        <v>0</v>
      </c>
      <c r="L768" s="96">
        <v>0</v>
      </c>
      <c r="M768" s="96">
        <v>0</v>
      </c>
      <c r="N768" s="97"/>
      <c r="O768" s="96">
        <v>0</v>
      </c>
      <c r="P768" s="96">
        <v>0</v>
      </c>
      <c r="Q768" s="96">
        <v>0</v>
      </c>
      <c r="R768" s="96">
        <v>0</v>
      </c>
      <c r="S768" s="96">
        <v>0</v>
      </c>
      <c r="T768" s="79"/>
      <c r="U768" s="78" t="s">
        <v>120</v>
      </c>
      <c r="V768" s="78" t="s">
        <v>100</v>
      </c>
      <c r="W768" s="77" t="s">
        <v>1225</v>
      </c>
      <c r="X768" s="77"/>
      <c r="Y768" s="77" t="s">
        <v>1534</v>
      </c>
      <c r="Z768" s="78" t="s">
        <v>112</v>
      </c>
      <c r="AA768" s="98">
        <v>85701</v>
      </c>
      <c r="AB768" s="77" t="s">
        <v>295</v>
      </c>
      <c r="AC768" s="77" t="s">
        <v>106</v>
      </c>
      <c r="AD768" s="77" t="s">
        <v>107</v>
      </c>
    </row>
    <row r="769" spans="2:30" x14ac:dyDescent="0.35">
      <c r="B769" s="77">
        <v>3064</v>
      </c>
      <c r="C769" s="77" t="s">
        <v>1535</v>
      </c>
      <c r="D769" s="77">
        <v>2020</v>
      </c>
      <c r="E769" s="77"/>
      <c r="F769" s="96">
        <v>194742.29874599999</v>
      </c>
      <c r="G769" s="78" t="s">
        <v>1561</v>
      </c>
      <c r="H769" s="77"/>
      <c r="I769" s="96">
        <v>0</v>
      </c>
      <c r="J769" s="96">
        <v>0</v>
      </c>
      <c r="K769" s="96">
        <v>0</v>
      </c>
      <c r="L769" s="96">
        <v>0</v>
      </c>
      <c r="M769" s="96">
        <v>194742.29874599999</v>
      </c>
      <c r="N769" s="97"/>
      <c r="O769" s="96">
        <v>0</v>
      </c>
      <c r="P769" s="96">
        <v>0</v>
      </c>
      <c r="Q769" s="96">
        <v>93573.370746000001</v>
      </c>
      <c r="R769" s="96">
        <v>93573.370746000001</v>
      </c>
      <c r="S769" s="96">
        <v>101168.928</v>
      </c>
      <c r="T769" s="79"/>
      <c r="U769" s="78" t="s">
        <v>120</v>
      </c>
      <c r="V769" s="78" t="s">
        <v>100</v>
      </c>
      <c r="W769" s="77" t="s">
        <v>1288</v>
      </c>
      <c r="X769" s="77"/>
      <c r="Y769" s="77" t="s">
        <v>317</v>
      </c>
      <c r="Z769" s="78" t="s">
        <v>101</v>
      </c>
      <c r="AA769" s="98">
        <v>90120</v>
      </c>
      <c r="AB769" s="77" t="s">
        <v>122</v>
      </c>
      <c r="AC769" s="77" t="s">
        <v>106</v>
      </c>
      <c r="AD769" s="77" t="s">
        <v>107</v>
      </c>
    </row>
    <row r="770" spans="2:30" x14ac:dyDescent="0.35">
      <c r="B770" s="77">
        <v>100111</v>
      </c>
      <c r="C770" s="77" t="s">
        <v>1093</v>
      </c>
      <c r="D770" s="77">
        <v>2020</v>
      </c>
      <c r="E770" s="77"/>
      <c r="F770" s="96">
        <v>138604.45763200001</v>
      </c>
      <c r="G770" s="78" t="s">
        <v>1561</v>
      </c>
      <c r="H770" s="77"/>
      <c r="I770" s="96">
        <v>138604.45763200001</v>
      </c>
      <c r="J770" s="96">
        <v>0</v>
      </c>
      <c r="K770" s="96">
        <v>0</v>
      </c>
      <c r="L770" s="96">
        <v>0</v>
      </c>
      <c r="M770" s="96">
        <v>0</v>
      </c>
      <c r="N770" s="97"/>
      <c r="O770" s="96">
        <v>138604.45763200001</v>
      </c>
      <c r="P770" s="96">
        <v>0</v>
      </c>
      <c r="Q770" s="96">
        <v>0</v>
      </c>
      <c r="R770" s="96">
        <v>138604.45763200001</v>
      </c>
      <c r="S770" s="96">
        <v>0</v>
      </c>
      <c r="T770" s="79"/>
      <c r="U770" s="78" t="s">
        <v>120</v>
      </c>
      <c r="V770" s="78" t="s">
        <v>100</v>
      </c>
      <c r="W770" s="77" t="s">
        <v>1288</v>
      </c>
      <c r="X770" s="77"/>
      <c r="Y770" s="77" t="s">
        <v>280</v>
      </c>
      <c r="Z770" s="78" t="s">
        <v>101</v>
      </c>
      <c r="AA770" s="98">
        <v>95358</v>
      </c>
      <c r="AB770" s="77" t="s">
        <v>102</v>
      </c>
      <c r="AC770" s="77" t="s">
        <v>1</v>
      </c>
      <c r="AD770" s="77" t="s">
        <v>109</v>
      </c>
    </row>
    <row r="771" spans="2:30" x14ac:dyDescent="0.35">
      <c r="B771" s="77">
        <v>100371</v>
      </c>
      <c r="C771" s="77" t="s">
        <v>1094</v>
      </c>
      <c r="D771" s="77">
        <v>2020</v>
      </c>
      <c r="E771" s="77"/>
      <c r="F771" s="96">
        <v>555069.66366800002</v>
      </c>
      <c r="G771" s="78" t="s">
        <v>1561</v>
      </c>
      <c r="H771" s="77"/>
      <c r="I771" s="96">
        <v>555069.66366800002</v>
      </c>
      <c r="J771" s="96">
        <v>0</v>
      </c>
      <c r="K771" s="96">
        <v>0</v>
      </c>
      <c r="L771" s="96">
        <v>0</v>
      </c>
      <c r="M771" s="96">
        <v>0</v>
      </c>
      <c r="N771" s="97"/>
      <c r="O771" s="96">
        <v>555069.66366800002</v>
      </c>
      <c r="P771" s="96">
        <v>0</v>
      </c>
      <c r="Q771" s="96">
        <v>0</v>
      </c>
      <c r="R771" s="96">
        <v>555069.66366800002</v>
      </c>
      <c r="S771" s="96">
        <v>0</v>
      </c>
      <c r="T771" s="79"/>
      <c r="U771" s="78" t="s">
        <v>120</v>
      </c>
      <c r="V771" s="78" t="s">
        <v>100</v>
      </c>
      <c r="W771" s="77" t="s">
        <v>1288</v>
      </c>
      <c r="X771" s="77"/>
      <c r="Y771" s="77" t="s">
        <v>317</v>
      </c>
      <c r="Z771" s="78" t="s">
        <v>101</v>
      </c>
      <c r="AA771" s="98">
        <v>95380</v>
      </c>
      <c r="AB771" s="77" t="s">
        <v>102</v>
      </c>
      <c r="AC771" s="77" t="s">
        <v>1</v>
      </c>
      <c r="AD771" s="77" t="s">
        <v>109</v>
      </c>
    </row>
    <row r="772" spans="2:30" x14ac:dyDescent="0.35">
      <c r="B772" s="77">
        <v>104714</v>
      </c>
      <c r="C772" s="77" t="s">
        <v>1186</v>
      </c>
      <c r="D772" s="77">
        <v>2020</v>
      </c>
      <c r="E772" s="77"/>
      <c r="F772" s="96">
        <v>11740.55205</v>
      </c>
      <c r="G772" s="78" t="s">
        <v>1561</v>
      </c>
      <c r="H772" s="77"/>
      <c r="I772" s="96">
        <v>11740.55205</v>
      </c>
      <c r="J772" s="96">
        <v>0</v>
      </c>
      <c r="K772" s="96">
        <v>0</v>
      </c>
      <c r="L772" s="96">
        <v>0</v>
      </c>
      <c r="M772" s="96">
        <v>0</v>
      </c>
      <c r="N772" s="97"/>
      <c r="O772" s="96">
        <v>0</v>
      </c>
      <c r="P772" s="96">
        <v>0</v>
      </c>
      <c r="Q772" s="96">
        <v>0</v>
      </c>
      <c r="R772" s="96">
        <v>0</v>
      </c>
      <c r="S772" s="96">
        <v>11740.55205</v>
      </c>
      <c r="T772" s="79"/>
      <c r="U772" s="78" t="s">
        <v>100</v>
      </c>
      <c r="V772" s="78" t="s">
        <v>100</v>
      </c>
      <c r="W772" s="77"/>
      <c r="X772" s="77"/>
      <c r="Y772" s="77" t="s">
        <v>1187</v>
      </c>
      <c r="Z772" s="78" t="s">
        <v>101</v>
      </c>
      <c r="AA772" s="98">
        <v>96117</v>
      </c>
      <c r="AB772" s="77" t="s">
        <v>363</v>
      </c>
      <c r="AC772" s="77" t="s">
        <v>138</v>
      </c>
      <c r="AD772" s="77" t="s">
        <v>139</v>
      </c>
    </row>
    <row r="773" spans="2:30" x14ac:dyDescent="0.35">
      <c r="B773" s="77">
        <v>5010</v>
      </c>
      <c r="C773" s="77" t="s">
        <v>1095</v>
      </c>
      <c r="D773" s="77">
        <v>2020</v>
      </c>
      <c r="E773" s="77"/>
      <c r="F773" s="96">
        <v>0</v>
      </c>
      <c r="G773" s="78" t="s">
        <v>1561</v>
      </c>
      <c r="H773" s="77"/>
      <c r="I773" s="96">
        <v>0</v>
      </c>
      <c r="J773" s="96">
        <v>0</v>
      </c>
      <c r="K773" s="96">
        <v>0</v>
      </c>
      <c r="L773" s="96">
        <v>0</v>
      </c>
      <c r="M773" s="96">
        <v>0</v>
      </c>
      <c r="N773" s="97"/>
      <c r="O773" s="96">
        <v>0</v>
      </c>
      <c r="P773" s="96">
        <v>0</v>
      </c>
      <c r="Q773" s="96">
        <v>0</v>
      </c>
      <c r="R773" s="96">
        <v>0</v>
      </c>
      <c r="S773" s="96">
        <v>0</v>
      </c>
      <c r="T773" s="79"/>
      <c r="U773" s="78" t="s">
        <v>100</v>
      </c>
      <c r="V773" s="78" t="s">
        <v>100</v>
      </c>
      <c r="W773" s="77"/>
      <c r="X773" s="77"/>
      <c r="Y773" s="77" t="s">
        <v>1071</v>
      </c>
      <c r="Z773" s="78" t="s">
        <v>800</v>
      </c>
      <c r="AA773" s="98">
        <v>89502</v>
      </c>
      <c r="AB773" s="77" t="s">
        <v>363</v>
      </c>
      <c r="AC773" s="77" t="s">
        <v>205</v>
      </c>
      <c r="AD773" s="77" t="s">
        <v>206</v>
      </c>
    </row>
    <row r="774" spans="2:30" x14ac:dyDescent="0.35">
      <c r="B774" s="77">
        <v>104515</v>
      </c>
      <c r="C774" s="77" t="s">
        <v>1536</v>
      </c>
      <c r="D774" s="77">
        <v>2020</v>
      </c>
      <c r="E774" s="77"/>
      <c r="F774" s="96">
        <v>6055.9603200000001</v>
      </c>
      <c r="G774" s="78" t="s">
        <v>1561</v>
      </c>
      <c r="H774" s="77"/>
      <c r="I774" s="96">
        <v>0</v>
      </c>
      <c r="J774" s="96">
        <v>0</v>
      </c>
      <c r="K774" s="96">
        <v>0</v>
      </c>
      <c r="L774" s="96">
        <v>0</v>
      </c>
      <c r="M774" s="96">
        <v>6055.9603200000001</v>
      </c>
      <c r="N774" s="97"/>
      <c r="O774" s="96">
        <v>0</v>
      </c>
      <c r="P774" s="96">
        <v>0</v>
      </c>
      <c r="Q774" s="96">
        <v>6055.9603200000001</v>
      </c>
      <c r="R774" s="96">
        <v>6055.9603200000001</v>
      </c>
      <c r="S774" s="96">
        <v>0</v>
      </c>
      <c r="T774" s="79"/>
      <c r="U774" s="78" t="s">
        <v>120</v>
      </c>
      <c r="V774" s="78" t="s">
        <v>100</v>
      </c>
      <c r="W774" s="77" t="s">
        <v>291</v>
      </c>
      <c r="X774" s="77"/>
      <c r="Y774" s="77" t="s">
        <v>281</v>
      </c>
      <c r="Z774" s="78" t="s">
        <v>282</v>
      </c>
      <c r="AA774" s="98">
        <v>77040</v>
      </c>
      <c r="AB774" s="77" t="s">
        <v>428</v>
      </c>
      <c r="AC774" s="77" t="s">
        <v>106</v>
      </c>
      <c r="AD774" s="77" t="s">
        <v>107</v>
      </c>
    </row>
    <row r="775" spans="2:30" x14ac:dyDescent="0.35">
      <c r="B775" s="77">
        <v>100300</v>
      </c>
      <c r="C775" s="77" t="s">
        <v>1096</v>
      </c>
      <c r="D775" s="77">
        <v>2020</v>
      </c>
      <c r="E775" s="77"/>
      <c r="F775" s="96">
        <v>344106.429152</v>
      </c>
      <c r="G775" s="78" t="s">
        <v>1561</v>
      </c>
      <c r="H775" s="77"/>
      <c r="I775" s="96">
        <v>344106.429152</v>
      </c>
      <c r="J775" s="96">
        <v>0</v>
      </c>
      <c r="K775" s="96">
        <v>0</v>
      </c>
      <c r="L775" s="96">
        <v>0</v>
      </c>
      <c r="M775" s="96">
        <v>0</v>
      </c>
      <c r="N775" s="97"/>
      <c r="O775" s="96">
        <v>344106.429152</v>
      </c>
      <c r="P775" s="96">
        <v>0</v>
      </c>
      <c r="Q775" s="96">
        <v>0</v>
      </c>
      <c r="R775" s="96">
        <v>344106.429152</v>
      </c>
      <c r="S775" s="96">
        <v>0</v>
      </c>
      <c r="T775" s="79"/>
      <c r="U775" s="78" t="s">
        <v>120</v>
      </c>
      <c r="V775" s="78" t="s">
        <v>120</v>
      </c>
      <c r="W775" s="77" t="s">
        <v>175</v>
      </c>
      <c r="X775" s="77"/>
      <c r="Y775" s="77" t="s">
        <v>722</v>
      </c>
      <c r="Z775" s="78" t="s">
        <v>101</v>
      </c>
      <c r="AA775" s="98">
        <v>93516</v>
      </c>
      <c r="AB775" s="77" t="s">
        <v>985</v>
      </c>
      <c r="AC775" s="77" t="s">
        <v>0</v>
      </c>
      <c r="AD775" s="77" t="s">
        <v>111</v>
      </c>
    </row>
    <row r="776" spans="2:30" x14ac:dyDescent="0.35">
      <c r="B776" s="77">
        <v>101271</v>
      </c>
      <c r="C776" s="77" t="s">
        <v>1097</v>
      </c>
      <c r="D776" s="77">
        <v>2020</v>
      </c>
      <c r="E776" s="77"/>
      <c r="F776" s="96">
        <v>69942.888249600001</v>
      </c>
      <c r="G776" s="78" t="s">
        <v>1561</v>
      </c>
      <c r="H776" s="77"/>
      <c r="I776" s="96">
        <v>69942.888249600001</v>
      </c>
      <c r="J776" s="96">
        <v>0</v>
      </c>
      <c r="K776" s="96">
        <v>0</v>
      </c>
      <c r="L776" s="96">
        <v>0</v>
      </c>
      <c r="M776" s="96">
        <v>0</v>
      </c>
      <c r="N776" s="97"/>
      <c r="O776" s="96">
        <v>69942.888249600001</v>
      </c>
      <c r="P776" s="96">
        <v>0</v>
      </c>
      <c r="Q776" s="96">
        <v>0</v>
      </c>
      <c r="R776" s="96">
        <v>69942.888249600001</v>
      </c>
      <c r="S776" s="96">
        <v>0</v>
      </c>
      <c r="T776" s="79"/>
      <c r="U776" s="78" t="s">
        <v>120</v>
      </c>
      <c r="V776" s="78" t="s">
        <v>120</v>
      </c>
      <c r="W776" s="77" t="s">
        <v>175</v>
      </c>
      <c r="X776" s="77"/>
      <c r="Y776" s="77" t="s">
        <v>616</v>
      </c>
      <c r="Z776" s="78" t="s">
        <v>101</v>
      </c>
      <c r="AA776" s="98">
        <v>92251</v>
      </c>
      <c r="AB776" s="77" t="s">
        <v>576</v>
      </c>
      <c r="AC776" s="77" t="s">
        <v>0</v>
      </c>
      <c r="AD776" s="77" t="s">
        <v>111</v>
      </c>
    </row>
    <row r="777" spans="2:30" x14ac:dyDescent="0.35">
      <c r="B777" s="77">
        <v>104775</v>
      </c>
      <c r="C777" s="77" t="s">
        <v>1327</v>
      </c>
      <c r="D777" s="77">
        <v>2020</v>
      </c>
      <c r="E777" s="77"/>
      <c r="F777" s="96">
        <v>62180.964227999997</v>
      </c>
      <c r="G777" s="78" t="s">
        <v>1561</v>
      </c>
      <c r="H777" s="77"/>
      <c r="I777" s="96">
        <v>0</v>
      </c>
      <c r="J777" s="96">
        <v>0</v>
      </c>
      <c r="K777" s="96">
        <v>59466.066528000003</v>
      </c>
      <c r="L777" s="96">
        <v>2714.8977</v>
      </c>
      <c r="M777" s="96">
        <v>0</v>
      </c>
      <c r="N777" s="97"/>
      <c r="O777" s="96">
        <v>0</v>
      </c>
      <c r="P777" s="96">
        <v>59466.066528000003</v>
      </c>
      <c r="Q777" s="96">
        <v>0</v>
      </c>
      <c r="R777" s="96">
        <v>59466.066528000003</v>
      </c>
      <c r="S777" s="96">
        <v>2714.8977</v>
      </c>
      <c r="T777" s="79"/>
      <c r="U777" s="78" t="s">
        <v>120</v>
      </c>
      <c r="V777" s="78" t="s">
        <v>100</v>
      </c>
      <c r="W777" s="77" t="s">
        <v>169</v>
      </c>
      <c r="X777" s="77"/>
      <c r="Y777" s="77" t="s">
        <v>1328</v>
      </c>
      <c r="Z777" s="78" t="s">
        <v>1224</v>
      </c>
      <c r="AA777" s="98">
        <v>54915</v>
      </c>
      <c r="AB777" s="77" t="s">
        <v>179</v>
      </c>
      <c r="AC777" s="77" t="s">
        <v>114</v>
      </c>
      <c r="AD777" s="77" t="s">
        <v>115</v>
      </c>
    </row>
    <row r="778" spans="2:30" x14ac:dyDescent="0.35">
      <c r="B778" s="77">
        <v>104068</v>
      </c>
      <c r="C778" s="77" t="s">
        <v>1098</v>
      </c>
      <c r="D778" s="77">
        <v>2020</v>
      </c>
      <c r="E778" s="77"/>
      <c r="F778" s="96">
        <v>59773.149969065998</v>
      </c>
      <c r="G778" s="78" t="s">
        <v>1561</v>
      </c>
      <c r="H778" s="77"/>
      <c r="I778" s="96">
        <v>59773.149969065998</v>
      </c>
      <c r="J778" s="96">
        <v>0</v>
      </c>
      <c r="K778" s="96">
        <v>0</v>
      </c>
      <c r="L778" s="96">
        <v>0</v>
      </c>
      <c r="M778" s="96">
        <v>0</v>
      </c>
      <c r="N778" s="97"/>
      <c r="O778" s="96">
        <v>59713.005504000001</v>
      </c>
      <c r="P778" s="96">
        <v>0</v>
      </c>
      <c r="Q778" s="96">
        <v>0</v>
      </c>
      <c r="R778" s="96">
        <v>59713.005504000001</v>
      </c>
      <c r="S778" s="96">
        <v>60.144465066000002</v>
      </c>
      <c r="T778" s="79"/>
      <c r="U778" s="78" t="s">
        <v>120</v>
      </c>
      <c r="V778" s="78" t="s">
        <v>100</v>
      </c>
      <c r="W778" s="77" t="s">
        <v>265</v>
      </c>
      <c r="X778" s="77"/>
      <c r="Y778" s="77" t="s">
        <v>104</v>
      </c>
      <c r="Z778" s="78" t="s">
        <v>101</v>
      </c>
      <c r="AA778" s="98">
        <v>95817</v>
      </c>
      <c r="AB778" s="77" t="s">
        <v>405</v>
      </c>
      <c r="AC778" s="77" t="s">
        <v>0</v>
      </c>
      <c r="AD778" s="77" t="s">
        <v>111</v>
      </c>
    </row>
    <row r="779" spans="2:30" x14ac:dyDescent="0.35">
      <c r="B779" s="77">
        <v>3065</v>
      </c>
      <c r="C779" s="77" t="s">
        <v>1537</v>
      </c>
      <c r="D779" s="77">
        <v>2020</v>
      </c>
      <c r="E779" s="77"/>
      <c r="F779" s="96">
        <v>0</v>
      </c>
      <c r="G779" s="78" t="s">
        <v>1561</v>
      </c>
      <c r="H779" s="77"/>
      <c r="I779" s="96">
        <v>0</v>
      </c>
      <c r="J779" s="96">
        <v>0</v>
      </c>
      <c r="K779" s="96">
        <v>0</v>
      </c>
      <c r="L779" s="96">
        <v>0</v>
      </c>
      <c r="M779" s="96">
        <v>0</v>
      </c>
      <c r="N779" s="97"/>
      <c r="O779" s="96">
        <v>0</v>
      </c>
      <c r="P779" s="96">
        <v>0</v>
      </c>
      <c r="Q779" s="96">
        <v>0</v>
      </c>
      <c r="R779" s="96">
        <v>0</v>
      </c>
      <c r="S779" s="96">
        <v>0</v>
      </c>
      <c r="T779" s="79"/>
      <c r="U779" s="78" t="s">
        <v>100</v>
      </c>
      <c r="V779" s="78" t="s">
        <v>100</v>
      </c>
      <c r="W779" s="77"/>
      <c r="X779" s="77"/>
      <c r="Y779" s="77" t="s">
        <v>452</v>
      </c>
      <c r="Z779" s="78" t="s">
        <v>101</v>
      </c>
      <c r="AA779" s="98">
        <v>95482</v>
      </c>
      <c r="AB779" s="77" t="s">
        <v>122</v>
      </c>
      <c r="AC779" s="77" t="s">
        <v>106</v>
      </c>
      <c r="AD779" s="77" t="s">
        <v>107</v>
      </c>
    </row>
    <row r="780" spans="2:30" x14ac:dyDescent="0.35">
      <c r="B780" s="77">
        <v>101205</v>
      </c>
      <c r="C780" s="77" t="s">
        <v>1099</v>
      </c>
      <c r="D780" s="77">
        <v>2020</v>
      </c>
      <c r="E780" s="77"/>
      <c r="F780" s="96">
        <v>963678.99188756698</v>
      </c>
      <c r="G780" s="78" t="s">
        <v>1561</v>
      </c>
      <c r="H780" s="77"/>
      <c r="I780" s="96">
        <v>963678.99188756698</v>
      </c>
      <c r="J780" s="96">
        <v>0</v>
      </c>
      <c r="K780" s="96">
        <v>0</v>
      </c>
      <c r="L780" s="96">
        <v>0</v>
      </c>
      <c r="M780" s="96">
        <v>0</v>
      </c>
      <c r="N780" s="97"/>
      <c r="O780" s="96">
        <v>963260.58407587605</v>
      </c>
      <c r="P780" s="96">
        <v>0</v>
      </c>
      <c r="Q780" s="96">
        <v>0</v>
      </c>
      <c r="R780" s="96">
        <v>963260.58407587605</v>
      </c>
      <c r="S780" s="96">
        <v>418.40781169109999</v>
      </c>
      <c r="T780" s="79"/>
      <c r="U780" s="78" t="s">
        <v>120</v>
      </c>
      <c r="V780" s="78" t="s">
        <v>165</v>
      </c>
      <c r="W780" s="77" t="s">
        <v>511</v>
      </c>
      <c r="X780" s="77"/>
      <c r="Y780" s="77" t="s">
        <v>166</v>
      </c>
      <c r="Z780" s="78" t="s">
        <v>101</v>
      </c>
      <c r="AA780" s="98">
        <v>90744</v>
      </c>
      <c r="AB780" s="77" t="s">
        <v>180</v>
      </c>
      <c r="AC780" s="77" t="s">
        <v>582</v>
      </c>
      <c r="AD780" s="77" t="s">
        <v>181</v>
      </c>
    </row>
    <row r="781" spans="2:30" x14ac:dyDescent="0.35">
      <c r="B781" s="77">
        <v>104062</v>
      </c>
      <c r="C781" s="77" t="s">
        <v>1100</v>
      </c>
      <c r="D781" s="77">
        <v>2020</v>
      </c>
      <c r="E781" s="77"/>
      <c r="F781" s="96">
        <v>612103.744512</v>
      </c>
      <c r="G781" s="78" t="s">
        <v>1561</v>
      </c>
      <c r="H781" s="77"/>
      <c r="I781" s="96">
        <v>0</v>
      </c>
      <c r="J781" s="96">
        <v>0</v>
      </c>
      <c r="K781" s="96">
        <v>612103.744512</v>
      </c>
      <c r="L781" s="96">
        <v>0</v>
      </c>
      <c r="M781" s="96">
        <v>0</v>
      </c>
      <c r="N781" s="97"/>
      <c r="O781" s="96">
        <v>0</v>
      </c>
      <c r="P781" s="96">
        <v>612103.744512</v>
      </c>
      <c r="Q781" s="96">
        <v>0</v>
      </c>
      <c r="R781" s="96">
        <v>612103.744512</v>
      </c>
      <c r="S781" s="96">
        <v>0</v>
      </c>
      <c r="T781" s="79"/>
      <c r="U781" s="78" t="s">
        <v>120</v>
      </c>
      <c r="V781" s="78" t="s">
        <v>100</v>
      </c>
      <c r="W781" s="77" t="s">
        <v>175</v>
      </c>
      <c r="X781" s="77"/>
      <c r="Y781" s="77" t="s">
        <v>1101</v>
      </c>
      <c r="Z781" s="78" t="s">
        <v>798</v>
      </c>
      <c r="AA781" s="98">
        <v>68179</v>
      </c>
      <c r="AB781" s="77" t="s">
        <v>271</v>
      </c>
      <c r="AC781" s="77" t="s">
        <v>114</v>
      </c>
      <c r="AD781" s="77" t="s">
        <v>115</v>
      </c>
    </row>
    <row r="782" spans="2:30" x14ac:dyDescent="0.35">
      <c r="B782" s="77">
        <v>104880</v>
      </c>
      <c r="C782" s="77" t="s">
        <v>1538</v>
      </c>
      <c r="D782" s="77">
        <v>2020</v>
      </c>
      <c r="E782" s="77"/>
      <c r="F782" s="96">
        <v>174.624</v>
      </c>
      <c r="G782" s="78" t="s">
        <v>1561</v>
      </c>
      <c r="H782" s="77"/>
      <c r="I782" s="96">
        <v>0</v>
      </c>
      <c r="J782" s="96">
        <v>0</v>
      </c>
      <c r="K782" s="96">
        <v>0</v>
      </c>
      <c r="L782" s="96">
        <v>0</v>
      </c>
      <c r="M782" s="96">
        <v>174.624</v>
      </c>
      <c r="N782" s="97"/>
      <c r="O782" s="96">
        <v>0</v>
      </c>
      <c r="P782" s="96">
        <v>0</v>
      </c>
      <c r="Q782" s="96">
        <v>174.624</v>
      </c>
      <c r="R782" s="96">
        <v>174.624</v>
      </c>
      <c r="S782" s="96">
        <v>0</v>
      </c>
      <c r="T782" s="79"/>
      <c r="U782" s="78" t="s">
        <v>120</v>
      </c>
      <c r="V782" s="78" t="s">
        <v>100</v>
      </c>
      <c r="W782" s="77" t="s">
        <v>291</v>
      </c>
      <c r="X782" s="77"/>
      <c r="Y782" s="77" t="s">
        <v>281</v>
      </c>
      <c r="Z782" s="78" t="s">
        <v>282</v>
      </c>
      <c r="AA782" s="98">
        <v>77002</v>
      </c>
      <c r="AB782" s="77" t="s">
        <v>122</v>
      </c>
      <c r="AC782" s="77" t="s">
        <v>106</v>
      </c>
      <c r="AD782" s="77" t="s">
        <v>107</v>
      </c>
    </row>
    <row r="783" spans="2:30" x14ac:dyDescent="0.35">
      <c r="B783" s="77">
        <v>101124</v>
      </c>
      <c r="C783" s="77" t="s">
        <v>1102</v>
      </c>
      <c r="D783" s="77">
        <v>2020</v>
      </c>
      <c r="E783" s="77"/>
      <c r="F783" s="96">
        <v>26864.9642607891</v>
      </c>
      <c r="G783" s="78" t="s">
        <v>1561</v>
      </c>
      <c r="H783" s="77"/>
      <c r="I783" s="96">
        <v>26864.9642607891</v>
      </c>
      <c r="J783" s="96">
        <v>0</v>
      </c>
      <c r="K783" s="96">
        <v>0</v>
      </c>
      <c r="L783" s="96">
        <v>0</v>
      </c>
      <c r="M783" s="96">
        <v>0</v>
      </c>
      <c r="N783" s="97"/>
      <c r="O783" s="96">
        <v>0</v>
      </c>
      <c r="P783" s="96">
        <v>0</v>
      </c>
      <c r="Q783" s="96">
        <v>0</v>
      </c>
      <c r="R783" s="96">
        <v>0</v>
      </c>
      <c r="S783" s="96">
        <v>26864.9642607891</v>
      </c>
      <c r="T783" s="79"/>
      <c r="U783" s="78" t="s">
        <v>120</v>
      </c>
      <c r="V783" s="78" t="s">
        <v>100</v>
      </c>
      <c r="W783" s="77" t="s">
        <v>265</v>
      </c>
      <c r="X783" s="77"/>
      <c r="Y783" s="77" t="s">
        <v>459</v>
      </c>
      <c r="Z783" s="78" t="s">
        <v>101</v>
      </c>
      <c r="AA783" s="98">
        <v>94128</v>
      </c>
      <c r="AB783" s="77" t="s">
        <v>1103</v>
      </c>
      <c r="AC783" s="77" t="s">
        <v>0</v>
      </c>
      <c r="AD783" s="77" t="s">
        <v>111</v>
      </c>
    </row>
    <row r="784" spans="2:30" x14ac:dyDescent="0.35">
      <c r="B784" s="77">
        <v>104545</v>
      </c>
      <c r="C784" s="77" t="s">
        <v>1104</v>
      </c>
      <c r="D784" s="77">
        <v>2020</v>
      </c>
      <c r="E784" s="77"/>
      <c r="F784" s="96">
        <v>94089.895721149005</v>
      </c>
      <c r="G784" s="78" t="s">
        <v>1561</v>
      </c>
      <c r="H784" s="77"/>
      <c r="I784" s="96">
        <v>0</v>
      </c>
      <c r="J784" s="96">
        <v>0</v>
      </c>
      <c r="K784" s="96">
        <v>94089.895721149005</v>
      </c>
      <c r="L784" s="96">
        <v>0</v>
      </c>
      <c r="M784" s="96">
        <v>0</v>
      </c>
      <c r="N784" s="97"/>
      <c r="O784" s="96">
        <v>0</v>
      </c>
      <c r="P784" s="96">
        <v>94089.895721149005</v>
      </c>
      <c r="Q784" s="96">
        <v>0</v>
      </c>
      <c r="R784" s="96">
        <v>94089.895721149005</v>
      </c>
      <c r="S784" s="96">
        <v>0</v>
      </c>
      <c r="T784" s="79"/>
      <c r="U784" s="78" t="s">
        <v>120</v>
      </c>
      <c r="V784" s="78" t="s">
        <v>100</v>
      </c>
      <c r="W784" s="77" t="s">
        <v>153</v>
      </c>
      <c r="X784" s="77"/>
      <c r="Y784" s="77" t="s">
        <v>1071</v>
      </c>
      <c r="Z784" s="78" t="s">
        <v>800</v>
      </c>
      <c r="AA784" s="98">
        <v>89509</v>
      </c>
      <c r="AB784" s="77" t="s">
        <v>113</v>
      </c>
      <c r="AC784" s="77" t="s">
        <v>205</v>
      </c>
      <c r="AD784" s="77" t="s">
        <v>206</v>
      </c>
    </row>
    <row r="785" spans="2:30" x14ac:dyDescent="0.35">
      <c r="B785" s="77">
        <v>101469</v>
      </c>
      <c r="C785" s="77" t="s">
        <v>1105</v>
      </c>
      <c r="D785" s="77">
        <v>2020</v>
      </c>
      <c r="E785" s="77"/>
      <c r="F785" s="96">
        <v>40782.246886325498</v>
      </c>
      <c r="G785" s="78" t="s">
        <v>1561</v>
      </c>
      <c r="H785" s="77"/>
      <c r="I785" s="96">
        <v>40782.246886325498</v>
      </c>
      <c r="J785" s="96">
        <v>0</v>
      </c>
      <c r="K785" s="96">
        <v>0</v>
      </c>
      <c r="L785" s="96">
        <v>0</v>
      </c>
      <c r="M785" s="96">
        <v>0</v>
      </c>
      <c r="N785" s="97"/>
      <c r="O785" s="96">
        <v>40782.246886325498</v>
      </c>
      <c r="P785" s="96">
        <v>0</v>
      </c>
      <c r="Q785" s="96">
        <v>0</v>
      </c>
      <c r="R785" s="96">
        <v>40782.246886325498</v>
      </c>
      <c r="S785" s="96">
        <v>0</v>
      </c>
      <c r="T785" s="79"/>
      <c r="U785" s="78" t="s">
        <v>120</v>
      </c>
      <c r="V785" s="78" t="s">
        <v>120</v>
      </c>
      <c r="W785" s="77" t="s">
        <v>284</v>
      </c>
      <c r="X785" s="77"/>
      <c r="Y785" s="77" t="s">
        <v>1106</v>
      </c>
      <c r="Z785" s="78" t="s">
        <v>101</v>
      </c>
      <c r="AA785" s="98">
        <v>94587</v>
      </c>
      <c r="AB785" s="77" t="s">
        <v>127</v>
      </c>
      <c r="AC785" s="77" t="s">
        <v>0</v>
      </c>
      <c r="AD785" s="77" t="s">
        <v>111</v>
      </c>
    </row>
    <row r="786" spans="2:30" x14ac:dyDescent="0.35">
      <c r="B786" s="77">
        <v>104514</v>
      </c>
      <c r="C786" s="77" t="s">
        <v>1188</v>
      </c>
      <c r="D786" s="77">
        <v>2020</v>
      </c>
      <c r="E786" s="77"/>
      <c r="F786" s="96">
        <v>124173.153861595</v>
      </c>
      <c r="G786" s="78" t="s">
        <v>1561</v>
      </c>
      <c r="H786" s="77"/>
      <c r="I786" s="96">
        <v>124173.153861595</v>
      </c>
      <c r="J786" s="96">
        <v>0</v>
      </c>
      <c r="K786" s="96">
        <v>0</v>
      </c>
      <c r="L786" s="96">
        <v>0</v>
      </c>
      <c r="M786" s="96">
        <v>0</v>
      </c>
      <c r="N786" s="97"/>
      <c r="O786" s="96">
        <v>124172.785335872</v>
      </c>
      <c r="P786" s="96">
        <v>0</v>
      </c>
      <c r="Q786" s="96">
        <v>0</v>
      </c>
      <c r="R786" s="96">
        <v>124172.785335872</v>
      </c>
      <c r="S786" s="96">
        <v>0.36852572309800002</v>
      </c>
      <c r="T786" s="79"/>
      <c r="U786" s="78" t="s">
        <v>120</v>
      </c>
      <c r="V786" s="78" t="s">
        <v>100</v>
      </c>
      <c r="W786" s="77" t="s">
        <v>1288</v>
      </c>
      <c r="X786" s="77"/>
      <c r="Y786" s="77" t="s">
        <v>254</v>
      </c>
      <c r="Z786" s="78" t="s">
        <v>101</v>
      </c>
      <c r="AA786" s="98">
        <v>94720</v>
      </c>
      <c r="AB786" s="77" t="s">
        <v>263</v>
      </c>
      <c r="AC786" s="77" t="s">
        <v>0</v>
      </c>
      <c r="AD786" s="77" t="s">
        <v>111</v>
      </c>
    </row>
    <row r="787" spans="2:30" x14ac:dyDescent="0.35">
      <c r="B787" s="77">
        <v>100305</v>
      </c>
      <c r="C787" s="77" t="s">
        <v>1107</v>
      </c>
      <c r="D787" s="77">
        <v>2020</v>
      </c>
      <c r="E787" s="77"/>
      <c r="F787" s="96">
        <v>51156.452757062099</v>
      </c>
      <c r="G787" s="78" t="s">
        <v>1561</v>
      </c>
      <c r="H787" s="77"/>
      <c r="I787" s="96">
        <v>50848.563091270298</v>
      </c>
      <c r="J787" s="96">
        <v>307.8896657917</v>
      </c>
      <c r="K787" s="96">
        <v>0</v>
      </c>
      <c r="L787" s="96">
        <v>0</v>
      </c>
      <c r="M787" s="96">
        <v>0</v>
      </c>
      <c r="N787" s="97"/>
      <c r="O787" s="96">
        <v>50517.9576762129</v>
      </c>
      <c r="P787" s="96">
        <v>0</v>
      </c>
      <c r="Q787" s="96">
        <v>0</v>
      </c>
      <c r="R787" s="96">
        <v>50517.9576762129</v>
      </c>
      <c r="S787" s="96">
        <v>638.49508084918</v>
      </c>
      <c r="T787" s="79"/>
      <c r="U787" s="78" t="s">
        <v>120</v>
      </c>
      <c r="V787" s="78" t="s">
        <v>100</v>
      </c>
      <c r="W787" s="77" t="s">
        <v>265</v>
      </c>
      <c r="X787" s="77"/>
      <c r="Y787" s="77" t="s">
        <v>771</v>
      </c>
      <c r="Z787" s="78" t="s">
        <v>101</v>
      </c>
      <c r="AA787" s="98">
        <v>95616</v>
      </c>
      <c r="AB787" s="77" t="s">
        <v>263</v>
      </c>
      <c r="AC787" s="77" t="s">
        <v>0</v>
      </c>
      <c r="AD787" s="77" t="s">
        <v>111</v>
      </c>
    </row>
    <row r="788" spans="2:30" x14ac:dyDescent="0.35">
      <c r="B788" s="77">
        <v>101296</v>
      </c>
      <c r="C788" s="77" t="s">
        <v>1108</v>
      </c>
      <c r="D788" s="77">
        <v>2020</v>
      </c>
      <c r="E788" s="77"/>
      <c r="F788" s="96">
        <v>68986.424452934196</v>
      </c>
      <c r="G788" s="78" t="s">
        <v>1561</v>
      </c>
      <c r="H788" s="77"/>
      <c r="I788" s="96">
        <v>68986.424452934196</v>
      </c>
      <c r="J788" s="96">
        <v>0</v>
      </c>
      <c r="K788" s="96">
        <v>0</v>
      </c>
      <c r="L788" s="96">
        <v>0</v>
      </c>
      <c r="M788" s="96">
        <v>0</v>
      </c>
      <c r="N788" s="97"/>
      <c r="O788" s="96">
        <v>68984.695457774404</v>
      </c>
      <c r="P788" s="96">
        <v>0</v>
      </c>
      <c r="Q788" s="96">
        <v>0</v>
      </c>
      <c r="R788" s="96">
        <v>68984.695457774404</v>
      </c>
      <c r="S788" s="96">
        <v>1.7289951598</v>
      </c>
      <c r="T788" s="79"/>
      <c r="U788" s="78" t="s">
        <v>120</v>
      </c>
      <c r="V788" s="78" t="s">
        <v>100</v>
      </c>
      <c r="W788" s="77" t="s">
        <v>169</v>
      </c>
      <c r="X788" s="77"/>
      <c r="Y788" s="77" t="s">
        <v>174</v>
      </c>
      <c r="Z788" s="78" t="s">
        <v>101</v>
      </c>
      <c r="AA788" s="98">
        <v>92697</v>
      </c>
      <c r="AB788" s="77" t="s">
        <v>263</v>
      </c>
      <c r="AC788" s="77" t="s">
        <v>0</v>
      </c>
      <c r="AD788" s="77" t="s">
        <v>111</v>
      </c>
    </row>
    <row r="789" spans="2:30" x14ac:dyDescent="0.35">
      <c r="B789" s="77">
        <v>100997</v>
      </c>
      <c r="C789" s="77" t="s">
        <v>1109</v>
      </c>
      <c r="D789" s="77">
        <v>2020</v>
      </c>
      <c r="E789" s="77"/>
      <c r="F789" s="96">
        <v>211027.03770121699</v>
      </c>
      <c r="G789" s="78" t="s">
        <v>1561</v>
      </c>
      <c r="H789" s="77"/>
      <c r="I789" s="96">
        <v>211027.03770121699</v>
      </c>
      <c r="J789" s="96">
        <v>0</v>
      </c>
      <c r="K789" s="96">
        <v>0</v>
      </c>
      <c r="L789" s="96">
        <v>0</v>
      </c>
      <c r="M789" s="96">
        <v>0</v>
      </c>
      <c r="N789" s="97"/>
      <c r="O789" s="96">
        <v>211027.03555063999</v>
      </c>
      <c r="P789" s="96">
        <v>0</v>
      </c>
      <c r="Q789" s="96">
        <v>0</v>
      </c>
      <c r="R789" s="96">
        <v>211027.03555063999</v>
      </c>
      <c r="S789" s="96">
        <v>2.1505768200000002E-3</v>
      </c>
      <c r="T789" s="79"/>
      <c r="U789" s="78" t="s">
        <v>120</v>
      </c>
      <c r="V789" s="78" t="s">
        <v>100</v>
      </c>
      <c r="W789" s="77" t="s">
        <v>1288</v>
      </c>
      <c r="X789" s="77"/>
      <c r="Y789" s="77" t="s">
        <v>252</v>
      </c>
      <c r="Z789" s="78" t="s">
        <v>101</v>
      </c>
      <c r="AA789" s="98">
        <v>90095</v>
      </c>
      <c r="AB789" s="77" t="s">
        <v>263</v>
      </c>
      <c r="AC789" s="77" t="s">
        <v>0</v>
      </c>
      <c r="AD789" s="77" t="s">
        <v>111</v>
      </c>
    </row>
    <row r="790" spans="2:30" x14ac:dyDescent="0.35">
      <c r="B790" s="77">
        <v>104173</v>
      </c>
      <c r="C790" s="77" t="s">
        <v>1110</v>
      </c>
      <c r="D790" s="77">
        <v>2020</v>
      </c>
      <c r="E790" s="77"/>
      <c r="F790" s="96">
        <v>22815.111465599999</v>
      </c>
      <c r="G790" s="78" t="s">
        <v>1561</v>
      </c>
      <c r="H790" s="77"/>
      <c r="I790" s="96">
        <v>22815.111465599999</v>
      </c>
      <c r="J790" s="96">
        <v>0</v>
      </c>
      <c r="K790" s="96">
        <v>0</v>
      </c>
      <c r="L790" s="96">
        <v>0</v>
      </c>
      <c r="M790" s="96">
        <v>0</v>
      </c>
      <c r="N790" s="97"/>
      <c r="O790" s="96">
        <v>0</v>
      </c>
      <c r="P790" s="96">
        <v>0</v>
      </c>
      <c r="Q790" s="96">
        <v>0</v>
      </c>
      <c r="R790" s="96">
        <v>0</v>
      </c>
      <c r="S790" s="96">
        <v>22815.111465599999</v>
      </c>
      <c r="T790" s="79"/>
      <c r="U790" s="78" t="s">
        <v>100</v>
      </c>
      <c r="V790" s="78" t="s">
        <v>100</v>
      </c>
      <c r="W790" s="77"/>
      <c r="X790" s="77"/>
      <c r="Y790" s="77" t="s">
        <v>444</v>
      </c>
      <c r="Z790" s="78" t="s">
        <v>101</v>
      </c>
      <c r="AA790" s="98">
        <v>92521</v>
      </c>
      <c r="AB790" s="77" t="s">
        <v>263</v>
      </c>
      <c r="AC790" s="77" t="s">
        <v>0</v>
      </c>
      <c r="AD790" s="77" t="s">
        <v>111</v>
      </c>
    </row>
    <row r="791" spans="2:30" x14ac:dyDescent="0.35">
      <c r="B791" s="77">
        <v>101305</v>
      </c>
      <c r="C791" s="77" t="s">
        <v>1111</v>
      </c>
      <c r="D791" s="77">
        <v>2020</v>
      </c>
      <c r="E791" s="77"/>
      <c r="F791" s="96">
        <v>150563.69837599999</v>
      </c>
      <c r="G791" s="78" t="s">
        <v>1561</v>
      </c>
      <c r="H791" s="77"/>
      <c r="I791" s="96">
        <v>150563.69837599999</v>
      </c>
      <c r="J791" s="96">
        <v>0</v>
      </c>
      <c r="K791" s="96">
        <v>0</v>
      </c>
      <c r="L791" s="96">
        <v>0</v>
      </c>
      <c r="M791" s="96">
        <v>0</v>
      </c>
      <c r="N791" s="97"/>
      <c r="O791" s="96">
        <v>150563.69837599999</v>
      </c>
      <c r="P791" s="96">
        <v>0</v>
      </c>
      <c r="Q791" s="96">
        <v>0</v>
      </c>
      <c r="R791" s="96">
        <v>150563.69837599999</v>
      </c>
      <c r="S791" s="96">
        <v>0</v>
      </c>
      <c r="T791" s="79"/>
      <c r="U791" s="78" t="s">
        <v>120</v>
      </c>
      <c r="V791" s="78" t="s">
        <v>100</v>
      </c>
      <c r="W791" s="77" t="s">
        <v>265</v>
      </c>
      <c r="X791" s="77"/>
      <c r="Y791" s="77" t="s">
        <v>1112</v>
      </c>
      <c r="Z791" s="78" t="s">
        <v>101</v>
      </c>
      <c r="AA791" s="98">
        <v>92093</v>
      </c>
      <c r="AB791" s="77" t="s">
        <v>263</v>
      </c>
      <c r="AC791" s="77" t="s">
        <v>0</v>
      </c>
      <c r="AD791" s="77" t="s">
        <v>111</v>
      </c>
    </row>
    <row r="792" spans="2:30" x14ac:dyDescent="0.35">
      <c r="B792" s="77">
        <v>101416</v>
      </c>
      <c r="C792" s="77" t="s">
        <v>1113</v>
      </c>
      <c r="D792" s="77">
        <v>2020</v>
      </c>
      <c r="E792" s="77"/>
      <c r="F792" s="96">
        <v>52758.574000443201</v>
      </c>
      <c r="G792" s="78" t="s">
        <v>1561</v>
      </c>
      <c r="H792" s="77"/>
      <c r="I792" s="96">
        <v>52758.574000443201</v>
      </c>
      <c r="J792" s="96">
        <v>0</v>
      </c>
      <c r="K792" s="96">
        <v>0</v>
      </c>
      <c r="L792" s="96">
        <v>0</v>
      </c>
      <c r="M792" s="96">
        <v>0</v>
      </c>
      <c r="N792" s="97"/>
      <c r="O792" s="96">
        <v>52704.686689839204</v>
      </c>
      <c r="P792" s="96">
        <v>0</v>
      </c>
      <c r="Q792" s="96">
        <v>0</v>
      </c>
      <c r="R792" s="96">
        <v>52704.686689839204</v>
      </c>
      <c r="S792" s="96">
        <v>53.887310604</v>
      </c>
      <c r="T792" s="79"/>
      <c r="U792" s="78" t="s">
        <v>120</v>
      </c>
      <c r="V792" s="78" t="s">
        <v>100</v>
      </c>
      <c r="W792" s="77" t="s">
        <v>265</v>
      </c>
      <c r="X792" s="77"/>
      <c r="Y792" s="77" t="s">
        <v>459</v>
      </c>
      <c r="Z792" s="78" t="s">
        <v>101</v>
      </c>
      <c r="AA792" s="98">
        <v>94143</v>
      </c>
      <c r="AB792" s="77" t="s">
        <v>263</v>
      </c>
      <c r="AC792" s="77" t="s">
        <v>0</v>
      </c>
      <c r="AD792" s="77" t="s">
        <v>111</v>
      </c>
    </row>
    <row r="793" spans="2:30" x14ac:dyDescent="0.35">
      <c r="B793" s="77">
        <v>104372</v>
      </c>
      <c r="C793" s="77" t="s">
        <v>1272</v>
      </c>
      <c r="D793" s="77">
        <v>2020</v>
      </c>
      <c r="E793" s="77"/>
      <c r="F793" s="96">
        <v>16441.509997144301</v>
      </c>
      <c r="G793" s="78" t="s">
        <v>1561</v>
      </c>
      <c r="H793" s="77"/>
      <c r="I793" s="96">
        <v>16441.509997144301</v>
      </c>
      <c r="J793" s="96">
        <v>0</v>
      </c>
      <c r="K793" s="96">
        <v>0</v>
      </c>
      <c r="L793" s="96">
        <v>0</v>
      </c>
      <c r="M793" s="96">
        <v>0</v>
      </c>
      <c r="N793" s="97"/>
      <c r="O793" s="96">
        <v>16436.202116668301</v>
      </c>
      <c r="P793" s="96">
        <v>0</v>
      </c>
      <c r="Q793" s="96">
        <v>0</v>
      </c>
      <c r="R793" s="96">
        <v>16436.202116668301</v>
      </c>
      <c r="S793" s="96">
        <v>5.3078804760000002</v>
      </c>
      <c r="T793" s="79"/>
      <c r="U793" s="78" t="s">
        <v>120</v>
      </c>
      <c r="V793" s="78" t="s">
        <v>100</v>
      </c>
      <c r="W793" s="77" t="s">
        <v>265</v>
      </c>
      <c r="X793" s="77"/>
      <c r="Y793" s="77" t="s">
        <v>969</v>
      </c>
      <c r="Z793" s="78" t="s">
        <v>101</v>
      </c>
      <c r="AA793" s="98">
        <v>93106</v>
      </c>
      <c r="AB793" s="77" t="s">
        <v>263</v>
      </c>
      <c r="AC793" s="77" t="s">
        <v>0</v>
      </c>
      <c r="AD793" s="77" t="s">
        <v>111</v>
      </c>
    </row>
    <row r="794" spans="2:30" x14ac:dyDescent="0.35">
      <c r="B794" s="77">
        <v>100273</v>
      </c>
      <c r="C794" s="77" t="s">
        <v>1114</v>
      </c>
      <c r="D794" s="77">
        <v>2020</v>
      </c>
      <c r="E794" s="77"/>
      <c r="F794" s="96">
        <v>25757.2721684889</v>
      </c>
      <c r="G794" s="78" t="s">
        <v>1561</v>
      </c>
      <c r="H794" s="77"/>
      <c r="I794" s="96">
        <v>25757.2721684889</v>
      </c>
      <c r="J794" s="96">
        <v>0</v>
      </c>
      <c r="K794" s="96">
        <v>0</v>
      </c>
      <c r="L794" s="96">
        <v>0</v>
      </c>
      <c r="M794" s="96">
        <v>0</v>
      </c>
      <c r="N794" s="97"/>
      <c r="O794" s="96">
        <v>25746.180956912001</v>
      </c>
      <c r="P794" s="96">
        <v>0</v>
      </c>
      <c r="Q794" s="96">
        <v>0</v>
      </c>
      <c r="R794" s="96">
        <v>25746.180956912001</v>
      </c>
      <c r="S794" s="96">
        <v>11.091211576899999</v>
      </c>
      <c r="T794" s="79"/>
      <c r="U794" s="78" t="s">
        <v>120</v>
      </c>
      <c r="V794" s="78" t="s">
        <v>100</v>
      </c>
      <c r="W794" s="77" t="s">
        <v>265</v>
      </c>
      <c r="X794" s="77"/>
      <c r="Y794" s="77" t="s">
        <v>972</v>
      </c>
      <c r="Z794" s="78" t="s">
        <v>101</v>
      </c>
      <c r="AA794" s="98">
        <v>95064</v>
      </c>
      <c r="AB794" s="77" t="s">
        <v>263</v>
      </c>
      <c r="AC794" s="77" t="s">
        <v>0</v>
      </c>
      <c r="AD794" s="77" t="s">
        <v>111</v>
      </c>
    </row>
    <row r="795" spans="2:30" x14ac:dyDescent="0.35">
      <c r="B795" s="77">
        <v>104361</v>
      </c>
      <c r="C795" s="77" t="s">
        <v>1115</v>
      </c>
      <c r="D795" s="77">
        <v>2020</v>
      </c>
      <c r="E795" s="77"/>
      <c r="F795" s="96">
        <v>19172.80743768</v>
      </c>
      <c r="G795" s="78" t="s">
        <v>1561</v>
      </c>
      <c r="H795" s="77"/>
      <c r="I795" s="96">
        <v>19172.80743768</v>
      </c>
      <c r="J795" s="96">
        <v>0</v>
      </c>
      <c r="K795" s="96">
        <v>0</v>
      </c>
      <c r="L795" s="96">
        <v>0</v>
      </c>
      <c r="M795" s="96">
        <v>0</v>
      </c>
      <c r="N795" s="97"/>
      <c r="O795" s="96">
        <v>0</v>
      </c>
      <c r="P795" s="96">
        <v>0</v>
      </c>
      <c r="Q795" s="96">
        <v>0</v>
      </c>
      <c r="R795" s="96">
        <v>0</v>
      </c>
      <c r="S795" s="96">
        <v>19172.80743768</v>
      </c>
      <c r="T795" s="79"/>
      <c r="U795" s="78" t="s">
        <v>100</v>
      </c>
      <c r="V795" s="78" t="s">
        <v>100</v>
      </c>
      <c r="W795" s="77"/>
      <c r="X795" s="77"/>
      <c r="Y795" s="77" t="s">
        <v>252</v>
      </c>
      <c r="Z795" s="78" t="s">
        <v>101</v>
      </c>
      <c r="AA795" s="98">
        <v>90089</v>
      </c>
      <c r="AB795" s="77" t="s">
        <v>263</v>
      </c>
      <c r="AC795" s="77" t="s">
        <v>0</v>
      </c>
      <c r="AD795" s="77" t="s">
        <v>111</v>
      </c>
    </row>
    <row r="796" spans="2:30" x14ac:dyDescent="0.35">
      <c r="B796" s="77">
        <v>101068</v>
      </c>
      <c r="C796" s="77" t="s">
        <v>1116</v>
      </c>
      <c r="D796" s="77">
        <v>2020</v>
      </c>
      <c r="E796" s="77"/>
      <c r="F796" s="96">
        <v>35202.770462102802</v>
      </c>
      <c r="G796" s="78" t="s">
        <v>1561</v>
      </c>
      <c r="H796" s="77"/>
      <c r="I796" s="96">
        <v>35202.770462102802</v>
      </c>
      <c r="J796" s="96">
        <v>0</v>
      </c>
      <c r="K796" s="96">
        <v>0</v>
      </c>
      <c r="L796" s="96">
        <v>0</v>
      </c>
      <c r="M796" s="96">
        <v>0</v>
      </c>
      <c r="N796" s="97"/>
      <c r="O796" s="96">
        <v>35201.303126988103</v>
      </c>
      <c r="P796" s="96">
        <v>0</v>
      </c>
      <c r="Q796" s="96">
        <v>0</v>
      </c>
      <c r="R796" s="96">
        <v>35201.303126988103</v>
      </c>
      <c r="S796" s="96">
        <v>1.4673351147</v>
      </c>
      <c r="T796" s="79"/>
      <c r="U796" s="78" t="s">
        <v>120</v>
      </c>
      <c r="V796" s="78" t="s">
        <v>120</v>
      </c>
      <c r="W796" s="77" t="s">
        <v>1211</v>
      </c>
      <c r="X796" s="77"/>
      <c r="Y796" s="77" t="s">
        <v>195</v>
      </c>
      <c r="Z796" s="78" t="s">
        <v>101</v>
      </c>
      <c r="AA796" s="98">
        <v>94565</v>
      </c>
      <c r="AB796" s="77" t="s">
        <v>353</v>
      </c>
      <c r="AC796" s="77" t="s">
        <v>0</v>
      </c>
      <c r="AD796" s="77" t="s">
        <v>111</v>
      </c>
    </row>
    <row r="797" spans="2:30" x14ac:dyDescent="0.35">
      <c r="B797" s="77">
        <v>104617</v>
      </c>
      <c r="C797" s="77" t="s">
        <v>1117</v>
      </c>
      <c r="D797" s="77">
        <v>2020</v>
      </c>
      <c r="E797" s="77"/>
      <c r="F797" s="96">
        <v>11397.7408836912</v>
      </c>
      <c r="G797" s="78" t="s">
        <v>1561</v>
      </c>
      <c r="H797" s="77"/>
      <c r="I797" s="96">
        <v>11397.7408836912</v>
      </c>
      <c r="J797" s="96">
        <v>0</v>
      </c>
      <c r="K797" s="96">
        <v>0</v>
      </c>
      <c r="L797" s="96">
        <v>0</v>
      </c>
      <c r="M797" s="96">
        <v>0</v>
      </c>
      <c r="N797" s="97"/>
      <c r="O797" s="96">
        <v>0</v>
      </c>
      <c r="P797" s="96">
        <v>0</v>
      </c>
      <c r="Q797" s="96">
        <v>0</v>
      </c>
      <c r="R797" s="96">
        <v>0</v>
      </c>
      <c r="S797" s="96">
        <v>11397.7408836912</v>
      </c>
      <c r="T797" s="79"/>
      <c r="U797" s="78" t="s">
        <v>100</v>
      </c>
      <c r="V797" s="78" t="s">
        <v>100</v>
      </c>
      <c r="W797" s="77"/>
      <c r="X797" s="77"/>
      <c r="Y797" s="77" t="s">
        <v>252</v>
      </c>
      <c r="Z797" s="78" t="s">
        <v>101</v>
      </c>
      <c r="AA797" s="98">
        <v>90073</v>
      </c>
      <c r="AB797" s="77" t="s">
        <v>1118</v>
      </c>
      <c r="AC797" s="77" t="s">
        <v>0</v>
      </c>
      <c r="AD797" s="77" t="s">
        <v>111</v>
      </c>
    </row>
    <row r="798" spans="2:30" x14ac:dyDescent="0.35">
      <c r="B798" s="77">
        <v>104661</v>
      </c>
      <c r="C798" s="77" t="s">
        <v>1273</v>
      </c>
      <c r="D798" s="77">
        <v>2020</v>
      </c>
      <c r="E798" s="77"/>
      <c r="F798" s="96">
        <v>15629.2688096</v>
      </c>
      <c r="G798" s="78" t="s">
        <v>1561</v>
      </c>
      <c r="H798" s="77"/>
      <c r="I798" s="96">
        <v>15629.2688096</v>
      </c>
      <c r="J798" s="96">
        <v>0</v>
      </c>
      <c r="K798" s="96">
        <v>0</v>
      </c>
      <c r="L798" s="96">
        <v>0</v>
      </c>
      <c r="M798" s="96">
        <v>0</v>
      </c>
      <c r="N798" s="97"/>
      <c r="O798" s="96">
        <v>0</v>
      </c>
      <c r="P798" s="96">
        <v>0</v>
      </c>
      <c r="Q798" s="96">
        <v>0</v>
      </c>
      <c r="R798" s="96">
        <v>0</v>
      </c>
      <c r="S798" s="96">
        <v>15629.2688096</v>
      </c>
      <c r="T798" s="79"/>
      <c r="U798" s="78" t="s">
        <v>100</v>
      </c>
      <c r="V798" s="78" t="s">
        <v>100</v>
      </c>
      <c r="W798" s="77"/>
      <c r="X798" s="77"/>
      <c r="Y798" s="77" t="s">
        <v>223</v>
      </c>
      <c r="Z798" s="78" t="s">
        <v>101</v>
      </c>
      <c r="AA798" s="98">
        <v>92161</v>
      </c>
      <c r="AB798" s="77" t="s">
        <v>1274</v>
      </c>
      <c r="AC798" s="77" t="s">
        <v>0</v>
      </c>
      <c r="AD798" s="77" t="s">
        <v>111</v>
      </c>
    </row>
    <row r="799" spans="2:30" x14ac:dyDescent="0.35">
      <c r="B799" s="77">
        <v>104071</v>
      </c>
      <c r="C799" s="77" t="s">
        <v>1119</v>
      </c>
      <c r="D799" s="77">
        <v>2020</v>
      </c>
      <c r="E799" s="77"/>
      <c r="F799" s="96">
        <v>14289818.550483599</v>
      </c>
      <c r="G799" s="78" t="s">
        <v>1561</v>
      </c>
      <c r="H799" s="77"/>
      <c r="I799" s="96">
        <v>0</v>
      </c>
      <c r="J799" s="96">
        <v>0</v>
      </c>
      <c r="K799" s="96">
        <v>12977995.5608836</v>
      </c>
      <c r="L799" s="96">
        <v>1311822.9896</v>
      </c>
      <c r="M799" s="96">
        <v>0</v>
      </c>
      <c r="N799" s="97"/>
      <c r="O799" s="96">
        <v>0</v>
      </c>
      <c r="P799" s="96">
        <v>12977995.5608836</v>
      </c>
      <c r="Q799" s="96">
        <v>0</v>
      </c>
      <c r="R799" s="96">
        <v>12977995.5608836</v>
      </c>
      <c r="S799" s="96">
        <v>1311822.9896</v>
      </c>
      <c r="T799" s="79"/>
      <c r="U799" s="78" t="s">
        <v>120</v>
      </c>
      <c r="V799" s="78" t="s">
        <v>100</v>
      </c>
      <c r="W799" s="77" t="s">
        <v>511</v>
      </c>
      <c r="X799" s="77"/>
      <c r="Y799" s="77" t="s">
        <v>1120</v>
      </c>
      <c r="Z799" s="78" t="s">
        <v>282</v>
      </c>
      <c r="AA799" s="98">
        <v>78249</v>
      </c>
      <c r="AB799" s="77" t="s">
        <v>113</v>
      </c>
      <c r="AC799" s="77" t="s">
        <v>114</v>
      </c>
      <c r="AD799" s="77" t="s">
        <v>115</v>
      </c>
    </row>
    <row r="800" spans="2:30" x14ac:dyDescent="0.35">
      <c r="B800" s="77">
        <v>100372</v>
      </c>
      <c r="C800" s="77" t="s">
        <v>1121</v>
      </c>
      <c r="D800" s="77">
        <v>2020</v>
      </c>
      <c r="E800" s="77"/>
      <c r="F800" s="96">
        <v>2753756.8018041998</v>
      </c>
      <c r="G800" s="78" t="s">
        <v>1561</v>
      </c>
      <c r="H800" s="77"/>
      <c r="I800" s="96">
        <v>2753756.8018041998</v>
      </c>
      <c r="J800" s="96">
        <v>0</v>
      </c>
      <c r="K800" s="96">
        <v>0</v>
      </c>
      <c r="L800" s="96">
        <v>0</v>
      </c>
      <c r="M800" s="96">
        <v>0</v>
      </c>
      <c r="N800" s="97"/>
      <c r="O800" s="96">
        <v>2752695.8295712601</v>
      </c>
      <c r="P800" s="96">
        <v>0</v>
      </c>
      <c r="Q800" s="96">
        <v>0</v>
      </c>
      <c r="R800" s="96">
        <v>2752695.8295712601</v>
      </c>
      <c r="S800" s="96">
        <v>1060.9722329450999</v>
      </c>
      <c r="T800" s="79"/>
      <c r="U800" s="78" t="s">
        <v>120</v>
      </c>
      <c r="V800" s="78" t="s">
        <v>120</v>
      </c>
      <c r="W800" s="77" t="s">
        <v>511</v>
      </c>
      <c r="X800" s="77"/>
      <c r="Y800" s="77" t="s">
        <v>1122</v>
      </c>
      <c r="Z800" s="78" t="s">
        <v>101</v>
      </c>
      <c r="AA800" s="98">
        <v>94510</v>
      </c>
      <c r="AB800" s="77" t="s">
        <v>180</v>
      </c>
      <c r="AC800" s="77" t="s">
        <v>420</v>
      </c>
      <c r="AD800" s="77" t="s">
        <v>421</v>
      </c>
    </row>
    <row r="801" spans="2:30" x14ac:dyDescent="0.35">
      <c r="B801" s="77">
        <v>104444</v>
      </c>
      <c r="C801" s="77" t="s">
        <v>1123</v>
      </c>
      <c r="D801" s="77">
        <v>2020</v>
      </c>
      <c r="E801" s="77"/>
      <c r="F801" s="96">
        <v>14524.917450930299</v>
      </c>
      <c r="G801" s="78" t="s">
        <v>1561</v>
      </c>
      <c r="H801" s="77"/>
      <c r="I801" s="96">
        <v>14524.917450930299</v>
      </c>
      <c r="J801" s="96">
        <v>0</v>
      </c>
      <c r="K801" s="96">
        <v>0</v>
      </c>
      <c r="L801" s="96">
        <v>0</v>
      </c>
      <c r="M801" s="96">
        <v>0</v>
      </c>
      <c r="N801" s="97"/>
      <c r="O801" s="96">
        <v>0</v>
      </c>
      <c r="P801" s="96">
        <v>0</v>
      </c>
      <c r="Q801" s="96">
        <v>0</v>
      </c>
      <c r="R801" s="96">
        <v>0</v>
      </c>
      <c r="S801" s="96">
        <v>14524.917450930299</v>
      </c>
      <c r="T801" s="79"/>
      <c r="U801" s="78" t="s">
        <v>100</v>
      </c>
      <c r="V801" s="78" t="s">
        <v>100</v>
      </c>
      <c r="W801" s="77"/>
      <c r="X801" s="77"/>
      <c r="Y801" s="77" t="s">
        <v>166</v>
      </c>
      <c r="Z801" s="78" t="s">
        <v>101</v>
      </c>
      <c r="AA801" s="98">
        <v>90744</v>
      </c>
      <c r="AB801" s="77" t="s">
        <v>180</v>
      </c>
      <c r="AC801" s="77" t="s">
        <v>582</v>
      </c>
      <c r="AD801" s="77" t="s">
        <v>181</v>
      </c>
    </row>
    <row r="802" spans="2:30" x14ac:dyDescent="0.35">
      <c r="B802" s="77">
        <v>104750</v>
      </c>
      <c r="C802" s="77" t="s">
        <v>1539</v>
      </c>
      <c r="D802" s="77">
        <v>2020</v>
      </c>
      <c r="E802" s="77"/>
      <c r="F802" s="96">
        <v>0</v>
      </c>
      <c r="G802" s="78" t="s">
        <v>1561</v>
      </c>
      <c r="H802" s="77"/>
      <c r="I802" s="96">
        <v>0</v>
      </c>
      <c r="J802" s="96">
        <v>0</v>
      </c>
      <c r="K802" s="96">
        <v>0</v>
      </c>
      <c r="L802" s="96">
        <v>0</v>
      </c>
      <c r="M802" s="96">
        <v>0</v>
      </c>
      <c r="N802" s="97"/>
      <c r="O802" s="96">
        <v>0</v>
      </c>
      <c r="P802" s="96">
        <v>0</v>
      </c>
      <c r="Q802" s="96">
        <v>0</v>
      </c>
      <c r="R802" s="96">
        <v>0</v>
      </c>
      <c r="S802" s="96">
        <v>0</v>
      </c>
      <c r="T802" s="79"/>
      <c r="U802" s="78" t="s">
        <v>100</v>
      </c>
      <c r="V802" s="78" t="s">
        <v>100</v>
      </c>
      <c r="W802" s="77"/>
      <c r="X802" s="77"/>
      <c r="Y802" s="77" t="s">
        <v>771</v>
      </c>
      <c r="Z802" s="78" t="s">
        <v>101</v>
      </c>
      <c r="AA802" s="98">
        <v>95616</v>
      </c>
      <c r="AB802" s="77" t="s">
        <v>122</v>
      </c>
      <c r="AC802" s="77" t="s">
        <v>106</v>
      </c>
      <c r="AD802" s="77" t="s">
        <v>107</v>
      </c>
    </row>
    <row r="803" spans="2:30" x14ac:dyDescent="0.35">
      <c r="B803" s="77">
        <v>104510</v>
      </c>
      <c r="C803" s="77" t="s">
        <v>1540</v>
      </c>
      <c r="D803" s="77">
        <v>2020</v>
      </c>
      <c r="E803" s="77"/>
      <c r="F803" s="96">
        <v>10122.08016</v>
      </c>
      <c r="G803" s="78" t="s">
        <v>1561</v>
      </c>
      <c r="H803" s="77"/>
      <c r="I803" s="96">
        <v>0</v>
      </c>
      <c r="J803" s="96">
        <v>0</v>
      </c>
      <c r="K803" s="96">
        <v>0</v>
      </c>
      <c r="L803" s="96">
        <v>0</v>
      </c>
      <c r="M803" s="96">
        <v>10122.08016</v>
      </c>
      <c r="N803" s="97"/>
      <c r="O803" s="96">
        <v>0</v>
      </c>
      <c r="P803" s="96">
        <v>0</v>
      </c>
      <c r="Q803" s="96">
        <v>10122.08016</v>
      </c>
      <c r="R803" s="96">
        <v>10122.08016</v>
      </c>
      <c r="S803" s="96">
        <v>0</v>
      </c>
      <c r="T803" s="79"/>
      <c r="U803" s="78" t="s">
        <v>120</v>
      </c>
      <c r="V803" s="78" t="s">
        <v>100</v>
      </c>
      <c r="W803" s="77" t="s">
        <v>220</v>
      </c>
      <c r="X803" s="77"/>
      <c r="Y803" s="77" t="s">
        <v>1124</v>
      </c>
      <c r="Z803" s="78" t="s">
        <v>800</v>
      </c>
      <c r="AA803" s="98">
        <v>89048</v>
      </c>
      <c r="AB803" s="77" t="s">
        <v>122</v>
      </c>
      <c r="AC803" s="77" t="s">
        <v>106</v>
      </c>
      <c r="AD803" s="77" t="s">
        <v>107</v>
      </c>
    </row>
    <row r="804" spans="2:30" x14ac:dyDescent="0.35">
      <c r="B804" s="77">
        <v>104844</v>
      </c>
      <c r="C804" s="77" t="s">
        <v>1329</v>
      </c>
      <c r="D804" s="77">
        <v>2020</v>
      </c>
      <c r="E804" s="77"/>
      <c r="F804" s="96">
        <v>12847.5583088</v>
      </c>
      <c r="G804" s="78" t="s">
        <v>1561</v>
      </c>
      <c r="H804" s="77"/>
      <c r="I804" s="96">
        <v>12847.5583088</v>
      </c>
      <c r="J804" s="96">
        <v>0</v>
      </c>
      <c r="K804" s="96">
        <v>0</v>
      </c>
      <c r="L804" s="96">
        <v>0</v>
      </c>
      <c r="M804" s="96">
        <v>0</v>
      </c>
      <c r="N804" s="97"/>
      <c r="O804" s="96">
        <v>0</v>
      </c>
      <c r="P804" s="96">
        <v>0</v>
      </c>
      <c r="Q804" s="96">
        <v>0</v>
      </c>
      <c r="R804" s="96">
        <v>0</v>
      </c>
      <c r="S804" s="96">
        <v>12847.5583088</v>
      </c>
      <c r="T804" s="79"/>
      <c r="U804" s="78" t="s">
        <v>100</v>
      </c>
      <c r="V804" s="78" t="s">
        <v>100</v>
      </c>
      <c r="W804" s="77"/>
      <c r="X804" s="77"/>
      <c r="Y804" s="77" t="s">
        <v>317</v>
      </c>
      <c r="Z804" s="78" t="s">
        <v>101</v>
      </c>
      <c r="AA804" s="98">
        <v>95380</v>
      </c>
      <c r="AB804" s="77" t="s">
        <v>309</v>
      </c>
      <c r="AC804" s="77" t="s">
        <v>0</v>
      </c>
      <c r="AD804" s="77" t="s">
        <v>111</v>
      </c>
    </row>
    <row r="805" spans="2:30" x14ac:dyDescent="0.35">
      <c r="B805" s="77">
        <v>104205</v>
      </c>
      <c r="C805" s="77" t="s">
        <v>1125</v>
      </c>
      <c r="D805" s="77">
        <v>2020</v>
      </c>
      <c r="E805" s="77"/>
      <c r="F805" s="96">
        <v>11913.643402825001</v>
      </c>
      <c r="G805" s="78" t="s">
        <v>1561</v>
      </c>
      <c r="H805" s="77"/>
      <c r="I805" s="96">
        <v>11913.643402825001</v>
      </c>
      <c r="J805" s="96">
        <v>0</v>
      </c>
      <c r="K805" s="96">
        <v>0</v>
      </c>
      <c r="L805" s="96">
        <v>0</v>
      </c>
      <c r="M805" s="96">
        <v>0</v>
      </c>
      <c r="N805" s="97"/>
      <c r="O805" s="96">
        <v>0</v>
      </c>
      <c r="P805" s="96">
        <v>0</v>
      </c>
      <c r="Q805" s="96">
        <v>0</v>
      </c>
      <c r="R805" s="96">
        <v>0</v>
      </c>
      <c r="S805" s="96">
        <v>11913.643402825001</v>
      </c>
      <c r="T805" s="79"/>
      <c r="U805" s="78" t="s">
        <v>100</v>
      </c>
      <c r="V805" s="78" t="s">
        <v>100</v>
      </c>
      <c r="W805" s="77"/>
      <c r="X805" s="77"/>
      <c r="Y805" s="77" t="s">
        <v>1126</v>
      </c>
      <c r="Z805" s="78" t="s">
        <v>101</v>
      </c>
      <c r="AA805" s="98">
        <v>93437</v>
      </c>
      <c r="AB805" s="77" t="s">
        <v>533</v>
      </c>
      <c r="AC805" s="77" t="s">
        <v>0</v>
      </c>
      <c r="AD805" s="77" t="s">
        <v>111</v>
      </c>
    </row>
    <row r="806" spans="2:30" x14ac:dyDescent="0.35">
      <c r="B806" s="77">
        <v>104838</v>
      </c>
      <c r="C806" s="77" t="s">
        <v>1330</v>
      </c>
      <c r="D806" s="77">
        <v>2020</v>
      </c>
      <c r="E806" s="77"/>
      <c r="F806" s="96">
        <v>10769.3135996</v>
      </c>
      <c r="G806" s="78" t="s">
        <v>1561</v>
      </c>
      <c r="H806" s="77"/>
      <c r="I806" s="96">
        <v>10769.3135996</v>
      </c>
      <c r="J806" s="96">
        <v>0</v>
      </c>
      <c r="K806" s="96">
        <v>0</v>
      </c>
      <c r="L806" s="96">
        <v>0</v>
      </c>
      <c r="M806" s="96">
        <v>0</v>
      </c>
      <c r="N806" s="97"/>
      <c r="O806" s="96">
        <v>0</v>
      </c>
      <c r="P806" s="96">
        <v>0</v>
      </c>
      <c r="Q806" s="96">
        <v>0</v>
      </c>
      <c r="R806" s="96">
        <v>0</v>
      </c>
      <c r="S806" s="96">
        <v>10769.3135996</v>
      </c>
      <c r="T806" s="79"/>
      <c r="U806" s="78" t="s">
        <v>100</v>
      </c>
      <c r="V806" s="78" t="s">
        <v>100</v>
      </c>
      <c r="W806" s="77"/>
      <c r="X806" s="77"/>
      <c r="Y806" s="77" t="s">
        <v>141</v>
      </c>
      <c r="Z806" s="78" t="s">
        <v>101</v>
      </c>
      <c r="AA806" s="98">
        <v>93307</v>
      </c>
      <c r="AB806" s="77" t="s">
        <v>133</v>
      </c>
      <c r="AC806" s="77" t="s">
        <v>138</v>
      </c>
      <c r="AD806" s="77" t="s">
        <v>139</v>
      </c>
    </row>
    <row r="807" spans="2:30" x14ac:dyDescent="0.35">
      <c r="B807" s="77">
        <v>104783</v>
      </c>
      <c r="C807" s="77" t="s">
        <v>1275</v>
      </c>
      <c r="D807" s="77">
        <v>2020</v>
      </c>
      <c r="E807" s="77"/>
      <c r="F807" s="96">
        <v>23150.308727208001</v>
      </c>
      <c r="G807" s="78" t="s">
        <v>1561</v>
      </c>
      <c r="H807" s="77"/>
      <c r="I807" s="96">
        <v>23150.308727208001</v>
      </c>
      <c r="J807" s="96">
        <v>0</v>
      </c>
      <c r="K807" s="96">
        <v>0</v>
      </c>
      <c r="L807" s="96">
        <v>0</v>
      </c>
      <c r="M807" s="96">
        <v>0</v>
      </c>
      <c r="N807" s="97"/>
      <c r="O807" s="96">
        <v>0</v>
      </c>
      <c r="P807" s="96">
        <v>0</v>
      </c>
      <c r="Q807" s="96">
        <v>0</v>
      </c>
      <c r="R807" s="96">
        <v>0</v>
      </c>
      <c r="S807" s="96">
        <v>23150.308727208001</v>
      </c>
      <c r="T807" s="79"/>
      <c r="U807" s="78" t="s">
        <v>100</v>
      </c>
      <c r="V807" s="78" t="s">
        <v>100</v>
      </c>
      <c r="W807" s="77"/>
      <c r="X807" s="77"/>
      <c r="Y807" s="77" t="s">
        <v>543</v>
      </c>
      <c r="Z807" s="78" t="s">
        <v>101</v>
      </c>
      <c r="AA807" s="98">
        <v>93454</v>
      </c>
      <c r="AB807" s="77" t="s">
        <v>133</v>
      </c>
      <c r="AC807" s="77" t="s">
        <v>138</v>
      </c>
      <c r="AD807" s="77" t="s">
        <v>139</v>
      </c>
    </row>
    <row r="808" spans="2:30" x14ac:dyDescent="0.35">
      <c r="B808" s="77">
        <v>104643</v>
      </c>
      <c r="C808" s="77" t="s">
        <v>1127</v>
      </c>
      <c r="D808" s="77">
        <v>2020</v>
      </c>
      <c r="E808" s="77"/>
      <c r="F808" s="96">
        <v>10117.311726399999</v>
      </c>
      <c r="G808" s="78" t="s">
        <v>1561</v>
      </c>
      <c r="H808" s="77"/>
      <c r="I808" s="96">
        <v>10117.311726399999</v>
      </c>
      <c r="J808" s="96">
        <v>0</v>
      </c>
      <c r="K808" s="96">
        <v>0</v>
      </c>
      <c r="L808" s="96">
        <v>0</v>
      </c>
      <c r="M808" s="96">
        <v>0</v>
      </c>
      <c r="N808" s="97"/>
      <c r="O808" s="96">
        <v>0</v>
      </c>
      <c r="P808" s="96">
        <v>0</v>
      </c>
      <c r="Q808" s="96">
        <v>0</v>
      </c>
      <c r="R808" s="96">
        <v>0</v>
      </c>
      <c r="S808" s="96">
        <v>10117.311726399999</v>
      </c>
      <c r="T808" s="79"/>
      <c r="U808" s="78" t="s">
        <v>100</v>
      </c>
      <c r="V808" s="78" t="s">
        <v>100</v>
      </c>
      <c r="W808" s="77"/>
      <c r="X808" s="77"/>
      <c r="Y808" s="77" t="s">
        <v>319</v>
      </c>
      <c r="Z808" s="78" t="s">
        <v>101</v>
      </c>
      <c r="AA808" s="98">
        <v>93291</v>
      </c>
      <c r="AB808" s="77" t="s">
        <v>1128</v>
      </c>
      <c r="AC808" s="77" t="s">
        <v>0</v>
      </c>
      <c r="AD808" s="77" t="s">
        <v>111</v>
      </c>
    </row>
    <row r="809" spans="2:30" x14ac:dyDescent="0.35">
      <c r="B809" s="77">
        <v>104836</v>
      </c>
      <c r="C809" s="77" t="s">
        <v>1331</v>
      </c>
      <c r="D809" s="77">
        <v>2020</v>
      </c>
      <c r="E809" s="77"/>
      <c r="F809" s="96">
        <v>15800.0491984</v>
      </c>
      <c r="G809" s="78" t="s">
        <v>1561</v>
      </c>
      <c r="H809" s="77"/>
      <c r="I809" s="96">
        <v>15800.0491984</v>
      </c>
      <c r="J809" s="96">
        <v>0</v>
      </c>
      <c r="K809" s="96">
        <v>0</v>
      </c>
      <c r="L809" s="96">
        <v>0</v>
      </c>
      <c r="M809" s="96">
        <v>0</v>
      </c>
      <c r="N809" s="97"/>
      <c r="O809" s="96">
        <v>0</v>
      </c>
      <c r="P809" s="96">
        <v>0</v>
      </c>
      <c r="Q809" s="96">
        <v>0</v>
      </c>
      <c r="R809" s="96">
        <v>0</v>
      </c>
      <c r="S809" s="96">
        <v>15800.0491984</v>
      </c>
      <c r="T809" s="79"/>
      <c r="U809" s="78" t="s">
        <v>100</v>
      </c>
      <c r="V809" s="78" t="s">
        <v>100</v>
      </c>
      <c r="W809" s="77"/>
      <c r="X809" s="77"/>
      <c r="Y809" s="77" t="s">
        <v>315</v>
      </c>
      <c r="Z809" s="78" t="s">
        <v>101</v>
      </c>
      <c r="AA809" s="98">
        <v>93272</v>
      </c>
      <c r="AB809" s="77" t="s">
        <v>500</v>
      </c>
      <c r="AC809" s="77" t="s">
        <v>0</v>
      </c>
      <c r="AD809" s="77" t="s">
        <v>111</v>
      </c>
    </row>
    <row r="810" spans="2:30" x14ac:dyDescent="0.35">
      <c r="B810" s="77">
        <v>3066</v>
      </c>
      <c r="C810" s="77" t="s">
        <v>1541</v>
      </c>
      <c r="D810" s="77">
        <v>2020</v>
      </c>
      <c r="E810" s="77"/>
      <c r="F810" s="96">
        <v>0</v>
      </c>
      <c r="G810" s="78" t="s">
        <v>1561</v>
      </c>
      <c r="H810" s="77"/>
      <c r="I810" s="96">
        <v>0</v>
      </c>
      <c r="J810" s="96">
        <v>0</v>
      </c>
      <c r="K810" s="96">
        <v>0</v>
      </c>
      <c r="L810" s="96">
        <v>0</v>
      </c>
      <c r="M810" s="96">
        <v>0</v>
      </c>
      <c r="N810" s="97"/>
      <c r="O810" s="96">
        <v>0</v>
      </c>
      <c r="P810" s="96">
        <v>0</v>
      </c>
      <c r="Q810" s="96">
        <v>0</v>
      </c>
      <c r="R810" s="96">
        <v>0</v>
      </c>
      <c r="S810" s="96">
        <v>0</v>
      </c>
      <c r="T810" s="79"/>
      <c r="U810" s="78" t="s">
        <v>120</v>
      </c>
      <c r="V810" s="78" t="s">
        <v>100</v>
      </c>
      <c r="W810" s="77" t="s">
        <v>131</v>
      </c>
      <c r="X810" s="77"/>
      <c r="Y810" s="77" t="s">
        <v>250</v>
      </c>
      <c r="Z810" s="78" t="s">
        <v>101</v>
      </c>
      <c r="AA810" s="98">
        <v>90058</v>
      </c>
      <c r="AB810" s="77" t="s">
        <v>454</v>
      </c>
      <c r="AC810" s="77" t="s">
        <v>106</v>
      </c>
      <c r="AD810" s="77" t="s">
        <v>107</v>
      </c>
    </row>
    <row r="811" spans="2:30" x14ac:dyDescent="0.35">
      <c r="B811" s="77">
        <v>5008</v>
      </c>
      <c r="C811" s="77" t="s">
        <v>1189</v>
      </c>
      <c r="D811" s="77">
        <v>2020</v>
      </c>
      <c r="E811" s="77"/>
      <c r="F811" s="96">
        <v>468576.21198080003</v>
      </c>
      <c r="G811" s="78" t="s">
        <v>1561</v>
      </c>
      <c r="H811" s="77"/>
      <c r="I811" s="96">
        <v>0</v>
      </c>
      <c r="J811" s="96">
        <v>0</v>
      </c>
      <c r="K811" s="96">
        <v>468576.21198080003</v>
      </c>
      <c r="L811" s="96">
        <v>0</v>
      </c>
      <c r="M811" s="96">
        <v>0</v>
      </c>
      <c r="N811" s="97"/>
      <c r="O811" s="96">
        <v>0</v>
      </c>
      <c r="P811" s="96">
        <v>148610.89821439999</v>
      </c>
      <c r="Q811" s="96">
        <v>0</v>
      </c>
      <c r="R811" s="96">
        <v>148610.89821439999</v>
      </c>
      <c r="S811" s="96">
        <v>319965.31376639998</v>
      </c>
      <c r="T811" s="79"/>
      <c r="U811" s="78" t="s">
        <v>120</v>
      </c>
      <c r="V811" s="78" t="s">
        <v>100</v>
      </c>
      <c r="W811" s="77" t="s">
        <v>131</v>
      </c>
      <c r="X811" s="77"/>
      <c r="Y811" s="77" t="s">
        <v>250</v>
      </c>
      <c r="Z811" s="78" t="s">
        <v>101</v>
      </c>
      <c r="AA811" s="98">
        <v>90058</v>
      </c>
      <c r="AB811" s="77" t="s">
        <v>442</v>
      </c>
      <c r="AC811" s="77" t="s">
        <v>205</v>
      </c>
      <c r="AD811" s="77" t="s">
        <v>206</v>
      </c>
    </row>
    <row r="812" spans="2:30" x14ac:dyDescent="0.35">
      <c r="B812" s="77">
        <v>104830</v>
      </c>
      <c r="C812" s="77" t="s">
        <v>1542</v>
      </c>
      <c r="D812" s="77">
        <v>2020</v>
      </c>
      <c r="E812" s="77"/>
      <c r="F812" s="96">
        <v>0</v>
      </c>
      <c r="G812" s="78" t="s">
        <v>1561</v>
      </c>
      <c r="H812" s="77"/>
      <c r="I812" s="96">
        <v>0</v>
      </c>
      <c r="J812" s="96">
        <v>0</v>
      </c>
      <c r="K812" s="96">
        <v>0</v>
      </c>
      <c r="L812" s="96">
        <v>0</v>
      </c>
      <c r="M812" s="96">
        <v>0</v>
      </c>
      <c r="N812" s="97"/>
      <c r="O812" s="96">
        <v>0</v>
      </c>
      <c r="P812" s="96">
        <v>0</v>
      </c>
      <c r="Q812" s="96">
        <v>0</v>
      </c>
      <c r="R812" s="96">
        <v>0</v>
      </c>
      <c r="S812" s="96">
        <v>0</v>
      </c>
      <c r="T812" s="79"/>
      <c r="U812" s="78" t="s">
        <v>120</v>
      </c>
      <c r="V812" s="78" t="s">
        <v>100</v>
      </c>
      <c r="W812" s="77" t="s">
        <v>220</v>
      </c>
      <c r="X812" s="77"/>
      <c r="Y812" s="77" t="s">
        <v>416</v>
      </c>
      <c r="Z812" s="78" t="s">
        <v>101</v>
      </c>
      <c r="AA812" s="98">
        <v>94583</v>
      </c>
      <c r="AB812" s="77" t="s">
        <v>297</v>
      </c>
      <c r="AC812" s="77" t="s">
        <v>106</v>
      </c>
      <c r="AD812" s="77" t="s">
        <v>107</v>
      </c>
    </row>
    <row r="813" spans="2:30" x14ac:dyDescent="0.35">
      <c r="B813" s="77">
        <v>3067</v>
      </c>
      <c r="C813" s="77" t="s">
        <v>1129</v>
      </c>
      <c r="D813" s="77">
        <v>2020</v>
      </c>
      <c r="E813" s="77"/>
      <c r="F813" s="96">
        <v>0</v>
      </c>
      <c r="G813" s="78" t="s">
        <v>1561</v>
      </c>
      <c r="H813" s="77"/>
      <c r="I813" s="96">
        <v>0</v>
      </c>
      <c r="J813" s="96">
        <v>0</v>
      </c>
      <c r="K813" s="96">
        <v>0</v>
      </c>
      <c r="L813" s="96">
        <v>0</v>
      </c>
      <c r="M813" s="96">
        <v>0</v>
      </c>
      <c r="N813" s="97"/>
      <c r="O813" s="96">
        <v>0</v>
      </c>
      <c r="P813" s="96">
        <v>0</v>
      </c>
      <c r="Q813" s="96">
        <v>0</v>
      </c>
      <c r="R813" s="96">
        <v>0</v>
      </c>
      <c r="S813" s="96">
        <v>0</v>
      </c>
      <c r="T813" s="79"/>
      <c r="U813" s="78" t="s">
        <v>120</v>
      </c>
      <c r="V813" s="78" t="s">
        <v>100</v>
      </c>
      <c r="W813" s="77" t="s">
        <v>169</v>
      </c>
      <c r="X813" s="77"/>
      <c r="Y813" s="77" t="s">
        <v>598</v>
      </c>
      <c r="Z813" s="78" t="s">
        <v>101</v>
      </c>
      <c r="AA813" s="98">
        <v>92393</v>
      </c>
      <c r="AB813" s="77" t="s">
        <v>122</v>
      </c>
      <c r="AC813" s="77" t="s">
        <v>106</v>
      </c>
      <c r="AD813" s="77" t="s">
        <v>107</v>
      </c>
    </row>
    <row r="814" spans="2:30" x14ac:dyDescent="0.35">
      <c r="B814" s="77">
        <v>104571</v>
      </c>
      <c r="C814" s="77" t="s">
        <v>1130</v>
      </c>
      <c r="D814" s="77">
        <v>2020</v>
      </c>
      <c r="E814" s="77"/>
      <c r="F814" s="96">
        <v>14758.1927664</v>
      </c>
      <c r="G814" s="78" t="s">
        <v>1561</v>
      </c>
      <c r="H814" s="77"/>
      <c r="I814" s="96">
        <v>0</v>
      </c>
      <c r="J814" s="96">
        <v>0</v>
      </c>
      <c r="K814" s="96">
        <v>14758.1927664</v>
      </c>
      <c r="L814" s="96">
        <v>0</v>
      </c>
      <c r="M814" s="96">
        <v>0</v>
      </c>
      <c r="N814" s="97"/>
      <c r="O814" s="96">
        <v>0</v>
      </c>
      <c r="P814" s="96">
        <v>0</v>
      </c>
      <c r="Q814" s="96">
        <v>0</v>
      </c>
      <c r="R814" s="96">
        <v>0</v>
      </c>
      <c r="S814" s="96">
        <v>14758.1927664</v>
      </c>
      <c r="T814" s="79"/>
      <c r="U814" s="78" t="s">
        <v>100</v>
      </c>
      <c r="V814" s="78" t="s">
        <v>100</v>
      </c>
      <c r="W814" s="77"/>
      <c r="X814" s="77"/>
      <c r="Y814" s="77" t="s">
        <v>598</v>
      </c>
      <c r="Z814" s="78" t="s">
        <v>101</v>
      </c>
      <c r="AA814" s="98">
        <v>92392</v>
      </c>
      <c r="AB814" s="77" t="s">
        <v>442</v>
      </c>
      <c r="AC814" s="77" t="s">
        <v>205</v>
      </c>
      <c r="AD814" s="77" t="s">
        <v>206</v>
      </c>
    </row>
    <row r="815" spans="2:30" x14ac:dyDescent="0.35">
      <c r="B815" s="77">
        <v>100953</v>
      </c>
      <c r="C815" s="77" t="s">
        <v>1131</v>
      </c>
      <c r="D815" s="77">
        <v>2020</v>
      </c>
      <c r="E815" s="77"/>
      <c r="F815" s="96">
        <v>21948.456320000001</v>
      </c>
      <c r="G815" s="78" t="s">
        <v>1561</v>
      </c>
      <c r="H815" s="77"/>
      <c r="I815" s="96">
        <v>21948.456320000001</v>
      </c>
      <c r="J815" s="96">
        <v>0</v>
      </c>
      <c r="K815" s="96">
        <v>0</v>
      </c>
      <c r="L815" s="96">
        <v>0</v>
      </c>
      <c r="M815" s="96">
        <v>0</v>
      </c>
      <c r="N815" s="97"/>
      <c r="O815" s="96">
        <v>21948.456320000001</v>
      </c>
      <c r="P815" s="96">
        <v>0</v>
      </c>
      <c r="Q815" s="96">
        <v>0</v>
      </c>
      <c r="R815" s="96">
        <v>21948.456320000001</v>
      </c>
      <c r="S815" s="96">
        <v>0</v>
      </c>
      <c r="T815" s="79"/>
      <c r="U815" s="78" t="s">
        <v>120</v>
      </c>
      <c r="V815" s="78" t="s">
        <v>120</v>
      </c>
      <c r="W815" s="77" t="s">
        <v>175</v>
      </c>
      <c r="X815" s="77"/>
      <c r="Y815" s="77" t="s">
        <v>352</v>
      </c>
      <c r="Z815" s="78" t="s">
        <v>101</v>
      </c>
      <c r="AA815" s="98">
        <v>92335</v>
      </c>
      <c r="AB815" s="77" t="s">
        <v>486</v>
      </c>
      <c r="AC815" s="77" t="s">
        <v>0</v>
      </c>
      <c r="AD815" s="77" t="s">
        <v>111</v>
      </c>
    </row>
    <row r="816" spans="2:30" x14ac:dyDescent="0.35">
      <c r="B816" s="77">
        <v>5014</v>
      </c>
      <c r="C816" s="77" t="s">
        <v>1132</v>
      </c>
      <c r="D816" s="77">
        <v>2020</v>
      </c>
      <c r="E816" s="77"/>
      <c r="F816" s="96">
        <v>42095.595560000002</v>
      </c>
      <c r="G816" s="78" t="s">
        <v>1561</v>
      </c>
      <c r="H816" s="77"/>
      <c r="I816" s="96">
        <v>0</v>
      </c>
      <c r="J816" s="96">
        <v>0</v>
      </c>
      <c r="K816" s="96">
        <v>1531.93956</v>
      </c>
      <c r="L816" s="96">
        <v>40563.656000000003</v>
      </c>
      <c r="M816" s="96">
        <v>0</v>
      </c>
      <c r="N816" s="97"/>
      <c r="O816" s="96">
        <v>0</v>
      </c>
      <c r="P816" s="96">
        <v>1531.93956</v>
      </c>
      <c r="Q816" s="96">
        <v>0</v>
      </c>
      <c r="R816" s="96">
        <v>1531.93956</v>
      </c>
      <c r="S816" s="96">
        <v>40563.656000000003</v>
      </c>
      <c r="T816" s="79"/>
      <c r="U816" s="78" t="s">
        <v>120</v>
      </c>
      <c r="V816" s="78" t="s">
        <v>100</v>
      </c>
      <c r="W816" s="77" t="s">
        <v>175</v>
      </c>
      <c r="X816" s="77"/>
      <c r="Y816" s="77" t="s">
        <v>281</v>
      </c>
      <c r="Z816" s="78" t="s">
        <v>282</v>
      </c>
      <c r="AA816" s="98">
        <v>77098</v>
      </c>
      <c r="AB816" s="77" t="s">
        <v>113</v>
      </c>
      <c r="AC816" s="77" t="s">
        <v>114</v>
      </c>
      <c r="AD816" s="77" t="s">
        <v>115</v>
      </c>
    </row>
    <row r="817" spans="2:30" x14ac:dyDescent="0.35">
      <c r="B817" s="77">
        <v>104467</v>
      </c>
      <c r="C817" s="77" t="s">
        <v>1133</v>
      </c>
      <c r="D817" s="77">
        <v>2020</v>
      </c>
      <c r="E817" s="77"/>
      <c r="F817" s="96">
        <v>1512.7487627524399</v>
      </c>
      <c r="G817" s="78" t="s">
        <v>1561</v>
      </c>
      <c r="H817" s="77"/>
      <c r="I817" s="96">
        <v>0</v>
      </c>
      <c r="J817" s="96">
        <v>0</v>
      </c>
      <c r="K817" s="96">
        <v>0</v>
      </c>
      <c r="L817" s="96">
        <v>0</v>
      </c>
      <c r="M817" s="96">
        <v>1512.7487627524399</v>
      </c>
      <c r="N817" s="97"/>
      <c r="O817" s="96">
        <v>0</v>
      </c>
      <c r="P817" s="96">
        <v>0</v>
      </c>
      <c r="Q817" s="96">
        <v>1137.3848784106001</v>
      </c>
      <c r="R817" s="96">
        <v>1137.3848784106001</v>
      </c>
      <c r="S817" s="96">
        <v>375.36388434184801</v>
      </c>
      <c r="T817" s="79"/>
      <c r="U817" s="78" t="s">
        <v>120</v>
      </c>
      <c r="V817" s="78" t="s">
        <v>100</v>
      </c>
      <c r="W817" s="77" t="s">
        <v>175</v>
      </c>
      <c r="X817" s="77"/>
      <c r="Y817" s="77" t="s">
        <v>281</v>
      </c>
      <c r="Z817" s="78" t="s">
        <v>282</v>
      </c>
      <c r="AA817" s="98">
        <v>77098</v>
      </c>
      <c r="AB817" s="77" t="s">
        <v>122</v>
      </c>
      <c r="AC817" s="77" t="s">
        <v>106</v>
      </c>
      <c r="AD817" s="77" t="s">
        <v>107</v>
      </c>
    </row>
    <row r="818" spans="2:30" x14ac:dyDescent="0.35">
      <c r="B818" s="77">
        <v>101513</v>
      </c>
      <c r="C818" s="77" t="s">
        <v>1134</v>
      </c>
      <c r="D818" s="77">
        <v>2020</v>
      </c>
      <c r="E818" s="77"/>
      <c r="F818" s="96">
        <v>84111.975489599994</v>
      </c>
      <c r="G818" s="78" t="s">
        <v>1561</v>
      </c>
      <c r="H818" s="77"/>
      <c r="I818" s="96">
        <v>84111.975489599994</v>
      </c>
      <c r="J818" s="96">
        <v>0</v>
      </c>
      <c r="K818" s="96">
        <v>0</v>
      </c>
      <c r="L818" s="96">
        <v>0</v>
      </c>
      <c r="M818" s="96">
        <v>0</v>
      </c>
      <c r="N818" s="97"/>
      <c r="O818" s="96">
        <v>84111.975489599994</v>
      </c>
      <c r="P818" s="96">
        <v>0</v>
      </c>
      <c r="Q818" s="96">
        <v>0</v>
      </c>
      <c r="R818" s="96">
        <v>84111.975489599994</v>
      </c>
      <c r="S818" s="96">
        <v>0</v>
      </c>
      <c r="T818" s="79"/>
      <c r="U818" s="78" t="s">
        <v>120</v>
      </c>
      <c r="V818" s="78" t="s">
        <v>120</v>
      </c>
      <c r="W818" s="77" t="s">
        <v>175</v>
      </c>
      <c r="X818" s="77"/>
      <c r="Y818" s="77" t="s">
        <v>311</v>
      </c>
      <c r="Z818" s="78" t="s">
        <v>101</v>
      </c>
      <c r="AA818" s="98">
        <v>93725</v>
      </c>
      <c r="AB818" s="77" t="s">
        <v>585</v>
      </c>
      <c r="AC818" s="77" t="s">
        <v>118</v>
      </c>
      <c r="AD818" s="77" t="s">
        <v>111</v>
      </c>
    </row>
    <row r="819" spans="2:30" x14ac:dyDescent="0.35">
      <c r="B819" s="77">
        <v>100058</v>
      </c>
      <c r="C819" s="77" t="s">
        <v>1135</v>
      </c>
      <c r="D819" s="77">
        <v>2020</v>
      </c>
      <c r="E819" s="77"/>
      <c r="F819" s="96">
        <v>163144.48555839999</v>
      </c>
      <c r="G819" s="78" t="s">
        <v>1561</v>
      </c>
      <c r="H819" s="77"/>
      <c r="I819" s="96">
        <v>2999.2016884</v>
      </c>
      <c r="J819" s="96">
        <v>160145.28387000001</v>
      </c>
      <c r="K819" s="96">
        <v>0</v>
      </c>
      <c r="L819" s="96">
        <v>0</v>
      </c>
      <c r="M819" s="96">
        <v>0</v>
      </c>
      <c r="N819" s="97"/>
      <c r="O819" s="96">
        <v>0</v>
      </c>
      <c r="P819" s="96">
        <v>0</v>
      </c>
      <c r="Q819" s="96">
        <v>0</v>
      </c>
      <c r="R819" s="96">
        <v>0</v>
      </c>
      <c r="S819" s="96">
        <v>163144.48555839999</v>
      </c>
      <c r="T819" s="79"/>
      <c r="U819" s="78" t="s">
        <v>120</v>
      </c>
      <c r="V819" s="78" t="s">
        <v>100</v>
      </c>
      <c r="W819" s="77" t="s">
        <v>232</v>
      </c>
      <c r="X819" s="77"/>
      <c r="Y819" s="77" t="s">
        <v>784</v>
      </c>
      <c r="Z819" s="78" t="s">
        <v>101</v>
      </c>
      <c r="AA819" s="98">
        <v>95987</v>
      </c>
      <c r="AB819" s="77" t="s">
        <v>108</v>
      </c>
      <c r="AC819" s="77" t="s">
        <v>0</v>
      </c>
      <c r="AD819" s="77" t="s">
        <v>109</v>
      </c>
    </row>
    <row r="820" spans="2:30" x14ac:dyDescent="0.35">
      <c r="B820" s="77">
        <v>104218</v>
      </c>
      <c r="C820" s="77" t="s">
        <v>1136</v>
      </c>
      <c r="D820" s="77">
        <v>2020</v>
      </c>
      <c r="E820" s="77"/>
      <c r="F820" s="96">
        <v>219694.81323520001</v>
      </c>
      <c r="G820" s="78" t="s">
        <v>1561</v>
      </c>
      <c r="H820" s="77"/>
      <c r="I820" s="96">
        <v>219694.81323520001</v>
      </c>
      <c r="J820" s="96">
        <v>0</v>
      </c>
      <c r="K820" s="96">
        <v>0</v>
      </c>
      <c r="L820" s="96">
        <v>0</v>
      </c>
      <c r="M820" s="96">
        <v>0</v>
      </c>
      <c r="N820" s="97"/>
      <c r="O820" s="96">
        <v>219694.81323520001</v>
      </c>
      <c r="P820" s="96">
        <v>0</v>
      </c>
      <c r="Q820" s="96">
        <v>0</v>
      </c>
      <c r="R820" s="96">
        <v>219694.81323520001</v>
      </c>
      <c r="S820" s="96">
        <v>0</v>
      </c>
      <c r="T820" s="79"/>
      <c r="U820" s="78" t="s">
        <v>120</v>
      </c>
      <c r="V820" s="78" t="s">
        <v>100</v>
      </c>
      <c r="W820" s="77" t="s">
        <v>175</v>
      </c>
      <c r="X820" s="77"/>
      <c r="Y820" s="77" t="s">
        <v>436</v>
      </c>
      <c r="Z820" s="78" t="s">
        <v>101</v>
      </c>
      <c r="AA820" s="98">
        <v>91745</v>
      </c>
      <c r="AB820" s="77" t="s">
        <v>102</v>
      </c>
      <c r="AC820" s="77" t="s">
        <v>0</v>
      </c>
      <c r="AD820" s="77" t="s">
        <v>109</v>
      </c>
    </row>
    <row r="821" spans="2:30" x14ac:dyDescent="0.35">
      <c r="B821" s="77">
        <v>104745</v>
      </c>
      <c r="C821" s="77" t="s">
        <v>1543</v>
      </c>
      <c r="D821" s="77">
        <v>2020</v>
      </c>
      <c r="E821" s="77"/>
      <c r="F821" s="96">
        <v>0</v>
      </c>
      <c r="G821" s="78" t="s">
        <v>1561</v>
      </c>
      <c r="H821" s="77"/>
      <c r="I821" s="96">
        <v>0</v>
      </c>
      <c r="J821" s="96">
        <v>0</v>
      </c>
      <c r="K821" s="96">
        <v>0</v>
      </c>
      <c r="L821" s="96">
        <v>0</v>
      </c>
      <c r="M821" s="96">
        <v>0</v>
      </c>
      <c r="N821" s="97"/>
      <c r="O821" s="96">
        <v>0</v>
      </c>
      <c r="P821" s="96">
        <v>0</v>
      </c>
      <c r="Q821" s="96">
        <v>0</v>
      </c>
      <c r="R821" s="96">
        <v>0</v>
      </c>
      <c r="S821" s="96">
        <v>0</v>
      </c>
      <c r="T821" s="79"/>
      <c r="U821" s="78" t="s">
        <v>120</v>
      </c>
      <c r="V821" s="78" t="s">
        <v>100</v>
      </c>
      <c r="W821" s="77" t="s">
        <v>169</v>
      </c>
      <c r="X821" s="77"/>
      <c r="Y821" s="77" t="s">
        <v>1276</v>
      </c>
      <c r="Z821" s="78" t="s">
        <v>112</v>
      </c>
      <c r="AA821" s="98">
        <v>86040</v>
      </c>
      <c r="AB821" s="77" t="s">
        <v>241</v>
      </c>
      <c r="AC821" s="77" t="s">
        <v>106</v>
      </c>
      <c r="AD821" s="77" t="s">
        <v>107</v>
      </c>
    </row>
    <row r="822" spans="2:30" x14ac:dyDescent="0.35">
      <c r="B822" s="77">
        <v>3078</v>
      </c>
      <c r="C822" s="77" t="s">
        <v>1544</v>
      </c>
      <c r="D822" s="77">
        <v>2020</v>
      </c>
      <c r="E822" s="77"/>
      <c r="F822" s="96">
        <v>116.99808</v>
      </c>
      <c r="G822" s="78" t="s">
        <v>1561</v>
      </c>
      <c r="H822" s="77"/>
      <c r="I822" s="96">
        <v>0</v>
      </c>
      <c r="J822" s="96">
        <v>0</v>
      </c>
      <c r="K822" s="96">
        <v>0</v>
      </c>
      <c r="L822" s="96">
        <v>0</v>
      </c>
      <c r="M822" s="96">
        <v>116.99808</v>
      </c>
      <c r="N822" s="97"/>
      <c r="O822" s="96">
        <v>0</v>
      </c>
      <c r="P822" s="96">
        <v>0</v>
      </c>
      <c r="Q822" s="96">
        <v>116.99808</v>
      </c>
      <c r="R822" s="96">
        <v>116.99808</v>
      </c>
      <c r="S822" s="96">
        <v>0</v>
      </c>
      <c r="T822" s="79"/>
      <c r="U822" s="78" t="s">
        <v>120</v>
      </c>
      <c r="V822" s="78" t="s">
        <v>100</v>
      </c>
      <c r="W822" s="77" t="s">
        <v>232</v>
      </c>
      <c r="X822" s="77"/>
      <c r="Y822" s="77" t="s">
        <v>233</v>
      </c>
      <c r="Z822" s="78" t="s">
        <v>112</v>
      </c>
      <c r="AA822" s="98">
        <v>85009</v>
      </c>
      <c r="AB822" s="77" t="s">
        <v>241</v>
      </c>
      <c r="AC822" s="77" t="s">
        <v>106</v>
      </c>
      <c r="AD822" s="77" t="s">
        <v>107</v>
      </c>
    </row>
    <row r="823" spans="2:30" x14ac:dyDescent="0.35">
      <c r="B823" s="77">
        <v>3079</v>
      </c>
      <c r="C823" s="77" t="s">
        <v>1545</v>
      </c>
      <c r="D823" s="77">
        <v>2020</v>
      </c>
      <c r="E823" s="77"/>
      <c r="F823" s="96">
        <v>281372.61887399998</v>
      </c>
      <c r="G823" s="78" t="s">
        <v>1561</v>
      </c>
      <c r="H823" s="77"/>
      <c r="I823" s="96">
        <v>0</v>
      </c>
      <c r="J823" s="96">
        <v>0</v>
      </c>
      <c r="K823" s="96">
        <v>0</v>
      </c>
      <c r="L823" s="96">
        <v>0</v>
      </c>
      <c r="M823" s="96">
        <v>281372.61887399998</v>
      </c>
      <c r="N823" s="97"/>
      <c r="O823" s="96">
        <v>0</v>
      </c>
      <c r="P823" s="96">
        <v>0</v>
      </c>
      <c r="Q823" s="96">
        <v>281372.61887399998</v>
      </c>
      <c r="R823" s="96">
        <v>281372.61887399998</v>
      </c>
      <c r="S823" s="96">
        <v>0</v>
      </c>
      <c r="T823" s="79"/>
      <c r="U823" s="78" t="s">
        <v>120</v>
      </c>
      <c r="V823" s="78" t="s">
        <v>100</v>
      </c>
      <c r="W823" s="77" t="s">
        <v>232</v>
      </c>
      <c r="X823" s="77"/>
      <c r="Y823" s="77" t="s">
        <v>1137</v>
      </c>
      <c r="Z823" s="78" t="s">
        <v>101</v>
      </c>
      <c r="AA823" s="98">
        <v>95630</v>
      </c>
      <c r="AB823" s="77" t="s">
        <v>241</v>
      </c>
      <c r="AC823" s="77" t="s">
        <v>106</v>
      </c>
      <c r="AD823" s="77" t="s">
        <v>107</v>
      </c>
    </row>
    <row r="824" spans="2:30" x14ac:dyDescent="0.35">
      <c r="B824" s="77">
        <v>100060</v>
      </c>
      <c r="C824" s="77" t="s">
        <v>1138</v>
      </c>
      <c r="D824" s="77">
        <v>2020</v>
      </c>
      <c r="E824" s="77"/>
      <c r="F824" s="96">
        <v>38016.441628768996</v>
      </c>
      <c r="G824" s="78" t="s">
        <v>1561</v>
      </c>
      <c r="H824" s="77"/>
      <c r="I824" s="96">
        <v>190.69060196917499</v>
      </c>
      <c r="J824" s="96">
        <v>37825.7510267998</v>
      </c>
      <c r="K824" s="96">
        <v>0</v>
      </c>
      <c r="L824" s="96">
        <v>0</v>
      </c>
      <c r="M824" s="96">
        <v>0</v>
      </c>
      <c r="N824" s="97"/>
      <c r="O824" s="96">
        <v>0</v>
      </c>
      <c r="P824" s="96">
        <v>0</v>
      </c>
      <c r="Q824" s="96">
        <v>0</v>
      </c>
      <c r="R824" s="96">
        <v>0</v>
      </c>
      <c r="S824" s="96">
        <v>38016.441628768996</v>
      </c>
      <c r="T824" s="79"/>
      <c r="U824" s="78" t="s">
        <v>120</v>
      </c>
      <c r="V824" s="78" t="s">
        <v>100</v>
      </c>
      <c r="W824" s="77" t="s">
        <v>175</v>
      </c>
      <c r="X824" s="77"/>
      <c r="Y824" s="77" t="s">
        <v>200</v>
      </c>
      <c r="Z824" s="78" t="s">
        <v>101</v>
      </c>
      <c r="AA824" s="98">
        <v>94551</v>
      </c>
      <c r="AB824" s="77" t="s">
        <v>570</v>
      </c>
      <c r="AC824" s="77" t="s">
        <v>0</v>
      </c>
      <c r="AD824" s="77" t="s">
        <v>109</v>
      </c>
    </row>
    <row r="825" spans="2:30" x14ac:dyDescent="0.35">
      <c r="B825" s="77">
        <v>104746</v>
      </c>
      <c r="C825" s="77" t="s">
        <v>1277</v>
      </c>
      <c r="D825" s="77">
        <v>2020</v>
      </c>
      <c r="E825" s="77"/>
      <c r="F825" s="96">
        <v>14896.136489611201</v>
      </c>
      <c r="G825" s="78" t="s">
        <v>1561</v>
      </c>
      <c r="H825" s="77"/>
      <c r="I825" s="96">
        <v>74.719071867824994</v>
      </c>
      <c r="J825" s="96">
        <v>14821.4174177434</v>
      </c>
      <c r="K825" s="96">
        <v>0</v>
      </c>
      <c r="L825" s="96">
        <v>0</v>
      </c>
      <c r="M825" s="96">
        <v>0</v>
      </c>
      <c r="N825" s="97"/>
      <c r="O825" s="96">
        <v>0</v>
      </c>
      <c r="P825" s="96">
        <v>0</v>
      </c>
      <c r="Q825" s="96">
        <v>0</v>
      </c>
      <c r="R825" s="96">
        <v>0</v>
      </c>
      <c r="S825" s="96">
        <v>14896.136489611201</v>
      </c>
      <c r="T825" s="79"/>
      <c r="U825" s="78" t="s">
        <v>100</v>
      </c>
      <c r="V825" s="78" t="s">
        <v>100</v>
      </c>
      <c r="W825" s="77"/>
      <c r="X825" s="77"/>
      <c r="Y825" s="77" t="s">
        <v>1278</v>
      </c>
      <c r="Z825" s="78" t="s">
        <v>101</v>
      </c>
      <c r="AA825" s="98">
        <v>94945</v>
      </c>
      <c r="AB825" s="77" t="s">
        <v>570</v>
      </c>
      <c r="AC825" s="77" t="s">
        <v>0</v>
      </c>
      <c r="AD825" s="77" t="s">
        <v>111</v>
      </c>
    </row>
    <row r="826" spans="2:30" x14ac:dyDescent="0.35">
      <c r="B826" s="77">
        <v>104363</v>
      </c>
      <c r="C826" s="77" t="s">
        <v>1139</v>
      </c>
      <c r="D826" s="77">
        <v>2020</v>
      </c>
      <c r="E826" s="77"/>
      <c r="F826" s="96">
        <v>16530.456886617601</v>
      </c>
      <c r="G826" s="78" t="s">
        <v>1561</v>
      </c>
      <c r="H826" s="77"/>
      <c r="I826" s="96">
        <v>16530.456886617601</v>
      </c>
      <c r="J826" s="96">
        <v>0</v>
      </c>
      <c r="K826" s="96">
        <v>0</v>
      </c>
      <c r="L826" s="96">
        <v>0</v>
      </c>
      <c r="M826" s="96">
        <v>0</v>
      </c>
      <c r="N826" s="97"/>
      <c r="O826" s="96">
        <v>0</v>
      </c>
      <c r="P826" s="96">
        <v>0</v>
      </c>
      <c r="Q826" s="96">
        <v>0</v>
      </c>
      <c r="R826" s="96">
        <v>0</v>
      </c>
      <c r="S826" s="96">
        <v>16530.456886617601</v>
      </c>
      <c r="T826" s="79"/>
      <c r="U826" s="78" t="s">
        <v>100</v>
      </c>
      <c r="V826" s="78" t="s">
        <v>100</v>
      </c>
      <c r="W826" s="77"/>
      <c r="X826" s="77"/>
      <c r="Y826" s="77" t="s">
        <v>1140</v>
      </c>
      <c r="Z826" s="78" t="s">
        <v>101</v>
      </c>
      <c r="AA826" s="98">
        <v>90723</v>
      </c>
      <c r="AB826" s="77" t="s">
        <v>403</v>
      </c>
      <c r="AC826" s="77" t="s">
        <v>0</v>
      </c>
      <c r="AD826" s="77" t="s">
        <v>111</v>
      </c>
    </row>
    <row r="827" spans="2:30" x14ac:dyDescent="0.35">
      <c r="B827" s="77">
        <v>5007</v>
      </c>
      <c r="C827" s="77" t="s">
        <v>1141</v>
      </c>
      <c r="D827" s="77">
        <v>2020</v>
      </c>
      <c r="E827" s="77"/>
      <c r="F827" s="96">
        <v>10209.672928</v>
      </c>
      <c r="G827" s="78" t="s">
        <v>1561</v>
      </c>
      <c r="H827" s="77"/>
      <c r="I827" s="96">
        <v>0</v>
      </c>
      <c r="J827" s="96">
        <v>0</v>
      </c>
      <c r="K827" s="96">
        <v>10209.672928</v>
      </c>
      <c r="L827" s="96">
        <v>0</v>
      </c>
      <c r="M827" s="96">
        <v>0</v>
      </c>
      <c r="N827" s="97"/>
      <c r="O827" s="96">
        <v>0</v>
      </c>
      <c r="P827" s="96">
        <v>0</v>
      </c>
      <c r="Q827" s="96">
        <v>0</v>
      </c>
      <c r="R827" s="96">
        <v>0</v>
      </c>
      <c r="S827" s="96">
        <v>10209.672928</v>
      </c>
      <c r="T827" s="79"/>
      <c r="U827" s="78" t="s">
        <v>100</v>
      </c>
      <c r="V827" s="78" t="s">
        <v>100</v>
      </c>
      <c r="W827" s="77"/>
      <c r="X827" s="77"/>
      <c r="Y827" s="77" t="s">
        <v>104</v>
      </c>
      <c r="Z827" s="78" t="s">
        <v>101</v>
      </c>
      <c r="AA827" s="98">
        <v>95826</v>
      </c>
      <c r="AB827" s="77" t="s">
        <v>442</v>
      </c>
      <c r="AC827" s="77" t="s">
        <v>205</v>
      </c>
      <c r="AD827" s="77" t="s">
        <v>206</v>
      </c>
    </row>
    <row r="828" spans="2:30" x14ac:dyDescent="0.35">
      <c r="B828" s="77">
        <v>104883</v>
      </c>
      <c r="C828" s="77" t="s">
        <v>1546</v>
      </c>
      <c r="D828" s="77">
        <v>2020</v>
      </c>
      <c r="E828" s="77"/>
      <c r="F828" s="96">
        <v>0</v>
      </c>
      <c r="G828" s="78" t="s">
        <v>1561</v>
      </c>
      <c r="H828" s="77"/>
      <c r="I828" s="96">
        <v>0</v>
      </c>
      <c r="J828" s="96">
        <v>0</v>
      </c>
      <c r="K828" s="96">
        <v>0</v>
      </c>
      <c r="L828" s="96">
        <v>0</v>
      </c>
      <c r="M828" s="96">
        <v>0</v>
      </c>
      <c r="N828" s="97"/>
      <c r="O828" s="96">
        <v>0</v>
      </c>
      <c r="P828" s="96">
        <v>0</v>
      </c>
      <c r="Q828" s="96">
        <v>0</v>
      </c>
      <c r="R828" s="96">
        <v>0</v>
      </c>
      <c r="S828" s="96">
        <v>0</v>
      </c>
      <c r="T828" s="79"/>
      <c r="U828" s="78" t="s">
        <v>100</v>
      </c>
      <c r="V828" s="78" t="s">
        <v>100</v>
      </c>
      <c r="W828" s="77"/>
      <c r="X828" s="77"/>
      <c r="Y828" s="77" t="s">
        <v>444</v>
      </c>
      <c r="Z828" s="78" t="s">
        <v>101</v>
      </c>
      <c r="AA828" s="98">
        <v>92501</v>
      </c>
      <c r="AB828" s="77" t="s">
        <v>122</v>
      </c>
      <c r="AC828" s="77" t="s">
        <v>106</v>
      </c>
      <c r="AD828" s="77" t="s">
        <v>107</v>
      </c>
    </row>
    <row r="829" spans="2:30" x14ac:dyDescent="0.35">
      <c r="B829" s="77">
        <v>104360</v>
      </c>
      <c r="C829" s="77" t="s">
        <v>1547</v>
      </c>
      <c r="D829" s="77">
        <v>2020</v>
      </c>
      <c r="E829" s="77"/>
      <c r="F829" s="96">
        <v>17928.883876799999</v>
      </c>
      <c r="G829" s="78" t="s">
        <v>1561</v>
      </c>
      <c r="H829" s="77"/>
      <c r="I829" s="96">
        <v>17928.883876799999</v>
      </c>
      <c r="J829" s="96">
        <v>0</v>
      </c>
      <c r="K829" s="96">
        <v>0</v>
      </c>
      <c r="L829" s="96">
        <v>0</v>
      </c>
      <c r="M829" s="96">
        <v>0</v>
      </c>
      <c r="N829" s="97"/>
      <c r="O829" s="96">
        <v>0</v>
      </c>
      <c r="P829" s="96">
        <v>0</v>
      </c>
      <c r="Q829" s="96">
        <v>0</v>
      </c>
      <c r="R829" s="96">
        <v>0</v>
      </c>
      <c r="S829" s="96">
        <v>17928.883876799999</v>
      </c>
      <c r="T829" s="79"/>
      <c r="U829" s="78" t="s">
        <v>100</v>
      </c>
      <c r="V829" s="78" t="s">
        <v>100</v>
      </c>
      <c r="W829" s="77"/>
      <c r="X829" s="77"/>
      <c r="Y829" s="77" t="s">
        <v>350</v>
      </c>
      <c r="Z829" s="78" t="s">
        <v>101</v>
      </c>
      <c r="AA829" s="98">
        <v>95119</v>
      </c>
      <c r="AB829" s="77" t="s">
        <v>596</v>
      </c>
      <c r="AC829" s="77" t="s">
        <v>0</v>
      </c>
      <c r="AD829" s="77" t="s">
        <v>111</v>
      </c>
    </row>
    <row r="830" spans="2:30" x14ac:dyDescent="0.35">
      <c r="B830" s="77">
        <v>104392</v>
      </c>
      <c r="C830" s="77" t="s">
        <v>1142</v>
      </c>
      <c r="D830" s="77">
        <v>2020</v>
      </c>
      <c r="E830" s="77"/>
      <c r="F830" s="96">
        <v>33435.118287059202</v>
      </c>
      <c r="G830" s="78" t="s">
        <v>1561</v>
      </c>
      <c r="H830" s="77"/>
      <c r="I830" s="96">
        <v>33435.118287059202</v>
      </c>
      <c r="J830" s="96">
        <v>0</v>
      </c>
      <c r="K830" s="96">
        <v>0</v>
      </c>
      <c r="L830" s="96">
        <v>0</v>
      </c>
      <c r="M830" s="96">
        <v>0</v>
      </c>
      <c r="N830" s="97"/>
      <c r="O830" s="96">
        <v>32423.9652870592</v>
      </c>
      <c r="P830" s="96">
        <v>0</v>
      </c>
      <c r="Q830" s="96">
        <v>0</v>
      </c>
      <c r="R830" s="96">
        <v>32423.9652870592</v>
      </c>
      <c r="S830" s="96">
        <v>1011.153</v>
      </c>
      <c r="T830" s="79"/>
      <c r="U830" s="78" t="s">
        <v>120</v>
      </c>
      <c r="V830" s="78" t="s">
        <v>100</v>
      </c>
      <c r="W830" s="77" t="s">
        <v>1211</v>
      </c>
      <c r="X830" s="77"/>
      <c r="Y830" s="77" t="s">
        <v>583</v>
      </c>
      <c r="Z830" s="78" t="s">
        <v>101</v>
      </c>
      <c r="AA830" s="98">
        <v>95948</v>
      </c>
      <c r="AB830" s="77" t="s">
        <v>363</v>
      </c>
      <c r="AC830" s="77" t="s">
        <v>138</v>
      </c>
      <c r="AD830" s="77" t="s">
        <v>139</v>
      </c>
    </row>
    <row r="831" spans="2:30" x14ac:dyDescent="0.35">
      <c r="B831" s="77">
        <v>101343</v>
      </c>
      <c r="C831" s="77" t="s">
        <v>1143</v>
      </c>
      <c r="D831" s="77">
        <v>2020</v>
      </c>
      <c r="E831" s="77"/>
      <c r="F831" s="96">
        <v>23595.834451999999</v>
      </c>
      <c r="G831" s="78" t="s">
        <v>1561</v>
      </c>
      <c r="H831" s="77"/>
      <c r="I831" s="96">
        <v>23595.834451999999</v>
      </c>
      <c r="J831" s="96">
        <v>0</v>
      </c>
      <c r="K831" s="96">
        <v>0</v>
      </c>
      <c r="L831" s="96">
        <v>0</v>
      </c>
      <c r="M831" s="96">
        <v>0</v>
      </c>
      <c r="N831" s="97"/>
      <c r="O831" s="96">
        <v>23595.834451999999</v>
      </c>
      <c r="P831" s="96">
        <v>0</v>
      </c>
      <c r="Q831" s="96">
        <v>0</v>
      </c>
      <c r="R831" s="96">
        <v>23595.834451999999</v>
      </c>
      <c r="S831" s="96">
        <v>0</v>
      </c>
      <c r="T831" s="79"/>
      <c r="U831" s="78" t="s">
        <v>120</v>
      </c>
      <c r="V831" s="78" t="s">
        <v>100</v>
      </c>
      <c r="W831" s="77" t="s">
        <v>153</v>
      </c>
      <c r="X831" s="77"/>
      <c r="Y831" s="77" t="s">
        <v>1144</v>
      </c>
      <c r="Z831" s="78" t="s">
        <v>101</v>
      </c>
      <c r="AA831" s="98">
        <v>92258</v>
      </c>
      <c r="AB831" s="77" t="s">
        <v>102</v>
      </c>
      <c r="AC831" s="77" t="s">
        <v>1</v>
      </c>
      <c r="AD831" s="77" t="s">
        <v>109</v>
      </c>
    </row>
    <row r="832" spans="2:30" x14ac:dyDescent="0.35">
      <c r="B832" s="77">
        <v>100353</v>
      </c>
      <c r="C832" s="77" t="s">
        <v>1145</v>
      </c>
      <c r="D832" s="77">
        <v>2020</v>
      </c>
      <c r="E832" s="77"/>
      <c r="F832" s="96">
        <v>18881.29506</v>
      </c>
      <c r="G832" s="78" t="s">
        <v>1561</v>
      </c>
      <c r="H832" s="77"/>
      <c r="I832" s="96">
        <v>18881.29506</v>
      </c>
      <c r="J832" s="96">
        <v>0</v>
      </c>
      <c r="K832" s="96">
        <v>0</v>
      </c>
      <c r="L832" s="96">
        <v>0</v>
      </c>
      <c r="M832" s="96">
        <v>0</v>
      </c>
      <c r="N832" s="97"/>
      <c r="O832" s="96">
        <v>18881.29506</v>
      </c>
      <c r="P832" s="96">
        <v>0</v>
      </c>
      <c r="Q832" s="96">
        <v>0</v>
      </c>
      <c r="R832" s="96">
        <v>18881.29506</v>
      </c>
      <c r="S832" s="96">
        <v>0</v>
      </c>
      <c r="T832" s="79"/>
      <c r="U832" s="78" t="s">
        <v>120</v>
      </c>
      <c r="V832" s="78" t="s">
        <v>100</v>
      </c>
      <c r="W832" s="77" t="s">
        <v>153</v>
      </c>
      <c r="X832" s="77"/>
      <c r="Y832" s="77" t="s">
        <v>223</v>
      </c>
      <c r="Z832" s="78" t="s">
        <v>101</v>
      </c>
      <c r="AA832" s="98">
        <v>92154</v>
      </c>
      <c r="AB832" s="77" t="s">
        <v>102</v>
      </c>
      <c r="AC832" s="77" t="s">
        <v>1</v>
      </c>
      <c r="AD832" s="77" t="s">
        <v>109</v>
      </c>
    </row>
    <row r="833" spans="2:30" x14ac:dyDescent="0.35">
      <c r="B833" s="77">
        <v>104359</v>
      </c>
      <c r="C833" s="77" t="s">
        <v>1146</v>
      </c>
      <c r="D833" s="77">
        <v>2020</v>
      </c>
      <c r="E833" s="77"/>
      <c r="F833" s="96">
        <v>31238.174012141499</v>
      </c>
      <c r="G833" s="78" t="s">
        <v>1561</v>
      </c>
      <c r="H833" s="77"/>
      <c r="I833" s="96">
        <v>31238.174012141499</v>
      </c>
      <c r="J833" s="96">
        <v>0</v>
      </c>
      <c r="K833" s="96">
        <v>0</v>
      </c>
      <c r="L833" s="96">
        <v>0</v>
      </c>
      <c r="M833" s="96">
        <v>0</v>
      </c>
      <c r="N833" s="97"/>
      <c r="O833" s="96">
        <v>31238.174012141499</v>
      </c>
      <c r="P833" s="96">
        <v>0</v>
      </c>
      <c r="Q833" s="96">
        <v>0</v>
      </c>
      <c r="R833" s="96">
        <v>31238.174012141499</v>
      </c>
      <c r="S833" s="96">
        <v>0</v>
      </c>
      <c r="T833" s="79"/>
      <c r="U833" s="78" t="s">
        <v>120</v>
      </c>
      <c r="V833" s="78" t="s">
        <v>100</v>
      </c>
      <c r="W833" s="77" t="s">
        <v>153</v>
      </c>
      <c r="X833" s="77"/>
      <c r="Y833" s="77" t="s">
        <v>543</v>
      </c>
      <c r="Z833" s="78" t="s">
        <v>101</v>
      </c>
      <c r="AA833" s="98">
        <v>93458</v>
      </c>
      <c r="AB833" s="77" t="s">
        <v>612</v>
      </c>
      <c r="AC833" s="77" t="s">
        <v>0</v>
      </c>
      <c r="AD833" s="77" t="s">
        <v>111</v>
      </c>
    </row>
    <row r="834" spans="2:30" x14ac:dyDescent="0.35">
      <c r="B834" s="77">
        <v>101693</v>
      </c>
      <c r="C834" s="77" t="s">
        <v>1147</v>
      </c>
      <c r="D834" s="77">
        <v>2020</v>
      </c>
      <c r="E834" s="77"/>
      <c r="F834" s="96">
        <v>28908.5784528</v>
      </c>
      <c r="G834" s="78" t="s">
        <v>1561</v>
      </c>
      <c r="H834" s="77"/>
      <c r="I834" s="96">
        <v>28908.5784528</v>
      </c>
      <c r="J834" s="96">
        <v>0</v>
      </c>
      <c r="K834" s="96">
        <v>0</v>
      </c>
      <c r="L834" s="96">
        <v>0</v>
      </c>
      <c r="M834" s="96">
        <v>0</v>
      </c>
      <c r="N834" s="97"/>
      <c r="O834" s="96">
        <v>28908.5784528</v>
      </c>
      <c r="P834" s="96">
        <v>0</v>
      </c>
      <c r="Q834" s="96">
        <v>0</v>
      </c>
      <c r="R834" s="96">
        <v>28908.5784528</v>
      </c>
      <c r="S834" s="96">
        <v>0</v>
      </c>
      <c r="T834" s="79"/>
      <c r="U834" s="78" t="s">
        <v>120</v>
      </c>
      <c r="V834" s="78" t="s">
        <v>100</v>
      </c>
      <c r="W834" s="77" t="s">
        <v>1211</v>
      </c>
      <c r="X834" s="77"/>
      <c r="Y834" s="77" t="s">
        <v>141</v>
      </c>
      <c r="Z834" s="78" t="s">
        <v>101</v>
      </c>
      <c r="AA834" s="98">
        <v>93307</v>
      </c>
      <c r="AB834" s="77" t="s">
        <v>1148</v>
      </c>
      <c r="AC834" s="77" t="s">
        <v>0</v>
      </c>
      <c r="AD834" s="77" t="s">
        <v>111</v>
      </c>
    </row>
    <row r="835" spans="2:30" x14ac:dyDescent="0.35">
      <c r="B835" s="77">
        <v>101493</v>
      </c>
      <c r="C835" s="77" t="s">
        <v>1332</v>
      </c>
      <c r="D835" s="77">
        <v>2020</v>
      </c>
      <c r="E835" s="77"/>
      <c r="F835" s="96">
        <v>46239.326970690701</v>
      </c>
      <c r="G835" s="78" t="s">
        <v>1561</v>
      </c>
      <c r="H835" s="77"/>
      <c r="I835" s="96">
        <v>981.88929182559696</v>
      </c>
      <c r="J835" s="96">
        <v>45257.437678865099</v>
      </c>
      <c r="K835" s="96">
        <v>0</v>
      </c>
      <c r="L835" s="96">
        <v>0</v>
      </c>
      <c r="M835" s="96">
        <v>0</v>
      </c>
      <c r="N835" s="97"/>
      <c r="O835" s="96">
        <v>0</v>
      </c>
      <c r="P835" s="96">
        <v>0</v>
      </c>
      <c r="Q835" s="96">
        <v>0</v>
      </c>
      <c r="R835" s="96">
        <v>0</v>
      </c>
      <c r="S835" s="96">
        <v>46239.326970690701</v>
      </c>
      <c r="T835" s="79"/>
      <c r="U835" s="78" t="s">
        <v>120</v>
      </c>
      <c r="V835" s="78" t="s">
        <v>100</v>
      </c>
      <c r="W835" s="77" t="s">
        <v>183</v>
      </c>
      <c r="X835" s="77"/>
      <c r="Y835" s="77" t="s">
        <v>850</v>
      </c>
      <c r="Z835" s="78" t="s">
        <v>101</v>
      </c>
      <c r="AA835" s="98">
        <v>95776</v>
      </c>
      <c r="AB835" s="77" t="s">
        <v>189</v>
      </c>
      <c r="AC835" s="77" t="s">
        <v>0</v>
      </c>
      <c r="AD835" s="77" t="s">
        <v>109</v>
      </c>
    </row>
    <row r="836" spans="2:30" x14ac:dyDescent="0.35">
      <c r="B836" s="77">
        <v>104679</v>
      </c>
      <c r="C836" s="77" t="s">
        <v>1149</v>
      </c>
      <c r="D836" s="77">
        <v>2020</v>
      </c>
      <c r="E836" s="77"/>
      <c r="F836" s="96">
        <v>14659.240022399999</v>
      </c>
      <c r="G836" s="78" t="s">
        <v>1561</v>
      </c>
      <c r="H836" s="77"/>
      <c r="I836" s="96">
        <v>14659.240022399999</v>
      </c>
      <c r="J836" s="96">
        <v>0</v>
      </c>
      <c r="K836" s="96">
        <v>0</v>
      </c>
      <c r="L836" s="96">
        <v>0</v>
      </c>
      <c r="M836" s="96">
        <v>0</v>
      </c>
      <c r="N836" s="97"/>
      <c r="O836" s="96">
        <v>0</v>
      </c>
      <c r="P836" s="96">
        <v>0</v>
      </c>
      <c r="Q836" s="96">
        <v>0</v>
      </c>
      <c r="R836" s="96">
        <v>0</v>
      </c>
      <c r="S836" s="96">
        <v>14659.240022399999</v>
      </c>
      <c r="T836" s="79"/>
      <c r="U836" s="78" t="s">
        <v>100</v>
      </c>
      <c r="V836" s="78" t="s">
        <v>100</v>
      </c>
      <c r="W836" s="77"/>
      <c r="X836" s="77"/>
      <c r="Y836" s="77" t="s">
        <v>358</v>
      </c>
      <c r="Z836" s="78" t="s">
        <v>101</v>
      </c>
      <c r="AA836" s="98">
        <v>93622</v>
      </c>
      <c r="AB836" s="77" t="s">
        <v>1150</v>
      </c>
      <c r="AC836" s="77" t="s">
        <v>0</v>
      </c>
      <c r="AD836" s="77" t="s">
        <v>111</v>
      </c>
    </row>
    <row r="837" spans="2:30" x14ac:dyDescent="0.35">
      <c r="B837" s="77">
        <v>104678</v>
      </c>
      <c r="C837" s="77" t="s">
        <v>1151</v>
      </c>
      <c r="D837" s="77">
        <v>2020</v>
      </c>
      <c r="E837" s="77"/>
      <c r="F837" s="96">
        <v>7962.1520092000001</v>
      </c>
      <c r="G837" s="78" t="s">
        <v>1561</v>
      </c>
      <c r="H837" s="77"/>
      <c r="I837" s="96">
        <v>7962.1520092000001</v>
      </c>
      <c r="J837" s="96">
        <v>0</v>
      </c>
      <c r="K837" s="96">
        <v>0</v>
      </c>
      <c r="L837" s="96">
        <v>0</v>
      </c>
      <c r="M837" s="96">
        <v>0</v>
      </c>
      <c r="N837" s="97"/>
      <c r="O837" s="96">
        <v>0</v>
      </c>
      <c r="P837" s="96">
        <v>0</v>
      </c>
      <c r="Q837" s="96">
        <v>0</v>
      </c>
      <c r="R837" s="96">
        <v>0</v>
      </c>
      <c r="S837" s="96">
        <v>7962.1520092000001</v>
      </c>
      <c r="T837" s="79"/>
      <c r="U837" s="78" t="s">
        <v>100</v>
      </c>
      <c r="V837" s="78" t="s">
        <v>100</v>
      </c>
      <c r="W837" s="77"/>
      <c r="X837" s="77"/>
      <c r="Y837" s="77" t="s">
        <v>1152</v>
      </c>
      <c r="Z837" s="78" t="s">
        <v>101</v>
      </c>
      <c r="AA837" s="98">
        <v>93727</v>
      </c>
      <c r="AB837" s="77" t="s">
        <v>1150</v>
      </c>
      <c r="AC837" s="77" t="s">
        <v>0</v>
      </c>
      <c r="AD837" s="77" t="s">
        <v>111</v>
      </c>
    </row>
    <row r="838" spans="2:30" x14ac:dyDescent="0.35">
      <c r="B838" s="77">
        <v>101736</v>
      </c>
      <c r="C838" s="77" t="s">
        <v>1153</v>
      </c>
      <c r="D838" s="77">
        <v>2020</v>
      </c>
      <c r="E838" s="77"/>
      <c r="F838" s="96">
        <v>45477.264450176001</v>
      </c>
      <c r="G838" s="78" t="s">
        <v>1561</v>
      </c>
      <c r="H838" s="77"/>
      <c r="I838" s="96">
        <v>45477.264450176001</v>
      </c>
      <c r="J838" s="96">
        <v>0</v>
      </c>
      <c r="K838" s="96">
        <v>0</v>
      </c>
      <c r="L838" s="96">
        <v>0</v>
      </c>
      <c r="M838" s="96">
        <v>0</v>
      </c>
      <c r="N838" s="97"/>
      <c r="O838" s="96">
        <v>45477.264450176001</v>
      </c>
      <c r="P838" s="96">
        <v>0</v>
      </c>
      <c r="Q838" s="96">
        <v>0</v>
      </c>
      <c r="R838" s="96">
        <v>45477.264450176001</v>
      </c>
      <c r="S838" s="96">
        <v>0</v>
      </c>
      <c r="T838" s="79"/>
      <c r="U838" s="78" t="s">
        <v>120</v>
      </c>
      <c r="V838" s="78" t="s">
        <v>120</v>
      </c>
      <c r="W838" s="77" t="s">
        <v>175</v>
      </c>
      <c r="X838" s="77"/>
      <c r="Y838" s="77" t="s">
        <v>1152</v>
      </c>
      <c r="Z838" s="78" t="s">
        <v>101</v>
      </c>
      <c r="AA838" s="98">
        <v>93249</v>
      </c>
      <c r="AB838" s="77" t="s">
        <v>1150</v>
      </c>
      <c r="AC838" s="77" t="s">
        <v>0</v>
      </c>
      <c r="AD838" s="77" t="s">
        <v>111</v>
      </c>
    </row>
    <row r="839" spans="2:30" x14ac:dyDescent="0.35">
      <c r="B839" s="77">
        <v>104618</v>
      </c>
      <c r="C839" s="77" t="s">
        <v>1548</v>
      </c>
      <c r="D839" s="77">
        <v>2020</v>
      </c>
      <c r="E839" s="77"/>
      <c r="F839" s="96">
        <v>15819.8562631639</v>
      </c>
      <c r="G839" s="78" t="s">
        <v>1561</v>
      </c>
      <c r="H839" s="77"/>
      <c r="I839" s="96">
        <v>15819.8562631639</v>
      </c>
      <c r="J839" s="96">
        <v>0</v>
      </c>
      <c r="K839" s="96">
        <v>0</v>
      </c>
      <c r="L839" s="96">
        <v>0</v>
      </c>
      <c r="M839" s="96">
        <v>0</v>
      </c>
      <c r="N839" s="97"/>
      <c r="O839" s="96">
        <v>0</v>
      </c>
      <c r="P839" s="96">
        <v>0</v>
      </c>
      <c r="Q839" s="96">
        <v>0</v>
      </c>
      <c r="R839" s="96">
        <v>0</v>
      </c>
      <c r="S839" s="96">
        <v>15819.8562631639</v>
      </c>
      <c r="T839" s="79"/>
      <c r="U839" s="78" t="s">
        <v>100</v>
      </c>
      <c r="V839" s="78" t="s">
        <v>100</v>
      </c>
      <c r="W839" s="77"/>
      <c r="X839" s="77"/>
      <c r="Y839" s="77" t="s">
        <v>436</v>
      </c>
      <c r="Z839" s="78" t="s">
        <v>101</v>
      </c>
      <c r="AA839" s="98">
        <v>91748</v>
      </c>
      <c r="AB839" s="77" t="s">
        <v>327</v>
      </c>
      <c r="AC839" s="77" t="s">
        <v>0</v>
      </c>
      <c r="AD839" s="77" t="s">
        <v>111</v>
      </c>
    </row>
    <row r="840" spans="2:30" x14ac:dyDescent="0.35">
      <c r="B840" s="77">
        <v>100322</v>
      </c>
      <c r="C840" s="77" t="s">
        <v>1154</v>
      </c>
      <c r="D840" s="77">
        <v>2020</v>
      </c>
      <c r="E840" s="77"/>
      <c r="F840" s="96">
        <v>12758.5406432</v>
      </c>
      <c r="G840" s="78" t="s">
        <v>1561</v>
      </c>
      <c r="H840" s="77"/>
      <c r="I840" s="96">
        <v>12758.5406432</v>
      </c>
      <c r="J840" s="96">
        <v>0</v>
      </c>
      <c r="K840" s="96">
        <v>0</v>
      </c>
      <c r="L840" s="96">
        <v>0</v>
      </c>
      <c r="M840" s="96">
        <v>0</v>
      </c>
      <c r="N840" s="97"/>
      <c r="O840" s="96">
        <v>0</v>
      </c>
      <c r="P840" s="96">
        <v>0</v>
      </c>
      <c r="Q840" s="96">
        <v>0</v>
      </c>
      <c r="R840" s="96">
        <v>0</v>
      </c>
      <c r="S840" s="96">
        <v>12758.5406432</v>
      </c>
      <c r="T840" s="79"/>
      <c r="U840" s="78" t="s">
        <v>100</v>
      </c>
      <c r="V840" s="78" t="s">
        <v>100</v>
      </c>
      <c r="W840" s="77"/>
      <c r="X840" s="77"/>
      <c r="Y840" s="77" t="s">
        <v>370</v>
      </c>
      <c r="Z840" s="78" t="s">
        <v>101</v>
      </c>
      <c r="AA840" s="98">
        <v>95993</v>
      </c>
      <c r="AB840" s="77" t="s">
        <v>102</v>
      </c>
      <c r="AC840" s="77" t="s">
        <v>0</v>
      </c>
      <c r="AD840" s="77" t="s">
        <v>103</v>
      </c>
    </row>
  </sheetData>
  <autoFilter ref="B9:AD840" xr:uid="{BCC93241-F865-460C-A8CF-DFCAD40133B1}">
    <sortState xmlns:xlrd2="http://schemas.microsoft.com/office/spreadsheetml/2017/richdata2" ref="B10:AD840">
      <sortCondition ref="C9:C840"/>
    </sortState>
  </autoFilter>
  <mergeCells count="11">
    <mergeCell ref="F2:U2"/>
    <mergeCell ref="B3:F3"/>
    <mergeCell ref="B4:D4"/>
    <mergeCell ref="AB8:AD8"/>
    <mergeCell ref="B6:D6"/>
    <mergeCell ref="Y8:AA8"/>
    <mergeCell ref="F8:G8"/>
    <mergeCell ref="B8:D8"/>
    <mergeCell ref="U8:W8"/>
    <mergeCell ref="I8:M8"/>
    <mergeCell ref="O8:S8"/>
  </mergeCells>
  <conditionalFormatting sqref="R10">
    <cfRule type="cellIs" dxfId="1" priority="2" operator="notBetween">
      <formula>SUM($O10:$Q10) -0.5</formula>
      <formula>SUM($O10:$Q10) +0.5</formula>
    </cfRule>
  </conditionalFormatting>
  <conditionalFormatting sqref="R11:R840">
    <cfRule type="cellIs" dxfId="0" priority="1" operator="notBetween">
      <formula>SUM($O11:$Q11) -0.5</formula>
      <formula>SUM($O11:$Q11) +0.5</formula>
    </cfRule>
  </conditionalFormatting>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EC17-7E63-4927-BB15-4259991DFE29}">
  <sheetPr>
    <tabColor theme="6" tint="-0.249977111117893"/>
  </sheetPr>
  <dimension ref="B2:I838"/>
  <sheetViews>
    <sheetView zoomScaleNormal="100" workbookViewId="0">
      <selection activeCell="B1" sqref="B1"/>
    </sheetView>
  </sheetViews>
  <sheetFormatPr defaultRowHeight="14.5" x14ac:dyDescent="0.35"/>
  <cols>
    <col min="1" max="1" width="0.81640625" customWidth="1"/>
    <col min="3" max="3" width="72.90625" customWidth="1"/>
    <col min="4" max="4" width="19.453125" customWidth="1"/>
    <col min="5" max="5" width="0.36328125" customWidth="1"/>
    <col min="6" max="6" width="23.81640625" customWidth="1"/>
    <col min="7" max="7" width="19.6328125" customWidth="1"/>
    <col min="8" max="8" width="16.08984375" customWidth="1"/>
    <col min="9" max="9" width="10.36328125" customWidth="1"/>
  </cols>
  <sheetData>
    <row r="2" spans="2:9" x14ac:dyDescent="0.35">
      <c r="B2" s="82" t="s">
        <v>1581</v>
      </c>
    </row>
    <row r="3" spans="2:9" x14ac:dyDescent="0.35">
      <c r="B3" s="82"/>
    </row>
    <row r="4" spans="2:9" x14ac:dyDescent="0.35">
      <c r="B4" s="110" t="s">
        <v>7</v>
      </c>
      <c r="C4" s="110"/>
      <c r="D4" s="110"/>
    </row>
    <row r="5" spans="2:9" ht="52.5" customHeight="1" x14ac:dyDescent="0.35">
      <c r="B5" s="122" t="s">
        <v>1552</v>
      </c>
      <c r="C5" s="122"/>
      <c r="D5" s="122"/>
    </row>
    <row r="6" spans="2:9" ht="29.5" customHeight="1" x14ac:dyDescent="0.35">
      <c r="B6" s="117" t="s">
        <v>23</v>
      </c>
      <c r="C6" s="117"/>
      <c r="D6" s="117"/>
      <c r="F6" s="119" t="s">
        <v>1556</v>
      </c>
      <c r="G6" s="120"/>
      <c r="H6" s="120"/>
      <c r="I6" s="120"/>
    </row>
    <row r="7" spans="2:9" x14ac:dyDescent="0.35">
      <c r="B7" s="90" t="s">
        <v>2</v>
      </c>
      <c r="C7" s="90" t="s">
        <v>8</v>
      </c>
      <c r="D7" s="90" t="s">
        <v>1550</v>
      </c>
      <c r="E7" s="91"/>
      <c r="F7" s="54" t="s">
        <v>1557</v>
      </c>
      <c r="G7" s="54" t="s">
        <v>1558</v>
      </c>
      <c r="H7" s="54" t="s">
        <v>1559</v>
      </c>
      <c r="I7" s="95" t="s">
        <v>15</v>
      </c>
    </row>
    <row r="8" spans="2:9" x14ac:dyDescent="0.35">
      <c r="B8">
        <v>3006</v>
      </c>
      <c r="C8" t="s">
        <v>1335</v>
      </c>
      <c r="D8">
        <v>2020</v>
      </c>
      <c r="E8" t="s">
        <v>1549</v>
      </c>
      <c r="F8" s="96">
        <v>114077.4936</v>
      </c>
      <c r="G8" s="96">
        <v>0</v>
      </c>
      <c r="H8" s="96">
        <v>0</v>
      </c>
      <c r="I8" t="s">
        <v>1561</v>
      </c>
    </row>
    <row r="9" spans="2:9" x14ac:dyDescent="0.35">
      <c r="B9">
        <v>104356</v>
      </c>
      <c r="C9" t="s">
        <v>123</v>
      </c>
      <c r="D9">
        <v>2020</v>
      </c>
      <c r="E9" t="s">
        <v>1549</v>
      </c>
      <c r="F9" s="96">
        <v>15229.576142</v>
      </c>
      <c r="G9" s="96">
        <v>0.2872421</v>
      </c>
      <c r="H9" s="96">
        <v>2.872421E-2</v>
      </c>
      <c r="I9" t="s">
        <v>1561</v>
      </c>
    </row>
    <row r="10" spans="2:9" x14ac:dyDescent="0.35">
      <c r="B10">
        <v>104796</v>
      </c>
      <c r="C10" t="s">
        <v>1279</v>
      </c>
      <c r="D10">
        <v>2020</v>
      </c>
      <c r="E10" t="s">
        <v>1549</v>
      </c>
      <c r="F10" s="96">
        <v>14365.088753399999</v>
      </c>
      <c r="G10" s="96">
        <v>0.27093717</v>
      </c>
      <c r="H10" s="96">
        <v>2.7093717E-2</v>
      </c>
      <c r="I10" t="s">
        <v>1561</v>
      </c>
    </row>
    <row r="11" spans="2:9" x14ac:dyDescent="0.35">
      <c r="B11">
        <v>104213</v>
      </c>
      <c r="C11" t="s">
        <v>126</v>
      </c>
      <c r="D11">
        <v>2020</v>
      </c>
      <c r="E11" t="s">
        <v>1549</v>
      </c>
      <c r="F11" s="96">
        <v>16947.737385443299</v>
      </c>
      <c r="G11" s="96">
        <v>1.24592784</v>
      </c>
      <c r="H11" s="96">
        <v>0.177916504</v>
      </c>
      <c r="I11" t="s">
        <v>1561</v>
      </c>
    </row>
    <row r="12" spans="2:9" x14ac:dyDescent="0.35">
      <c r="B12">
        <v>104347</v>
      </c>
      <c r="C12" t="s">
        <v>128</v>
      </c>
      <c r="D12">
        <v>2020</v>
      </c>
      <c r="E12" t="s">
        <v>1549</v>
      </c>
      <c r="F12" s="96">
        <v>137828.065745937</v>
      </c>
      <c r="G12" s="96">
        <v>1.4583561400767999</v>
      </c>
      <c r="H12" s="96">
        <v>0.15008245320262001</v>
      </c>
      <c r="I12" t="s">
        <v>1561</v>
      </c>
    </row>
    <row r="13" spans="2:9" x14ac:dyDescent="0.35">
      <c r="B13">
        <v>104018</v>
      </c>
      <c r="C13" t="s">
        <v>136</v>
      </c>
      <c r="D13">
        <v>2020</v>
      </c>
      <c r="E13" t="s">
        <v>1549</v>
      </c>
      <c r="F13" s="96">
        <v>267569.44039870001</v>
      </c>
      <c r="G13" s="96">
        <v>22.403187630000001</v>
      </c>
      <c r="H13" s="96">
        <v>0.49793293999999999</v>
      </c>
      <c r="I13" t="s">
        <v>1561</v>
      </c>
    </row>
    <row r="14" spans="2:9" x14ac:dyDescent="0.35">
      <c r="B14">
        <v>104016</v>
      </c>
      <c r="C14" t="s">
        <v>140</v>
      </c>
      <c r="D14">
        <v>2020</v>
      </c>
      <c r="E14" t="s">
        <v>1549</v>
      </c>
      <c r="F14" s="96">
        <v>3018047.8152807802</v>
      </c>
      <c r="G14" s="96">
        <v>515.76030725999897</v>
      </c>
      <c r="H14" s="96">
        <v>5.1549658899999997</v>
      </c>
      <c r="I14" t="s">
        <v>1561</v>
      </c>
    </row>
    <row r="15" spans="2:9" x14ac:dyDescent="0.35">
      <c r="B15">
        <v>104017</v>
      </c>
      <c r="C15" t="s">
        <v>1192</v>
      </c>
      <c r="D15">
        <v>2020</v>
      </c>
      <c r="E15" t="s">
        <v>1549</v>
      </c>
      <c r="F15" s="96">
        <v>18132.305168809999</v>
      </c>
      <c r="G15" s="96">
        <v>166.11391594</v>
      </c>
      <c r="H15" s="96">
        <v>4.0609989999999999E-2</v>
      </c>
      <c r="I15" t="s">
        <v>1561</v>
      </c>
    </row>
    <row r="16" spans="2:9" x14ac:dyDescent="0.35">
      <c r="B16">
        <v>101321</v>
      </c>
      <c r="C16" t="s">
        <v>143</v>
      </c>
      <c r="D16">
        <v>2020</v>
      </c>
      <c r="E16" t="s">
        <v>1549</v>
      </c>
      <c r="F16" s="96">
        <v>921017.19578199997</v>
      </c>
      <c r="G16" s="96">
        <v>17.251125600000002</v>
      </c>
      <c r="H16" s="96">
        <v>1.7251125599999999</v>
      </c>
      <c r="I16" t="s">
        <v>1561</v>
      </c>
    </row>
    <row r="17" spans="2:9" x14ac:dyDescent="0.35">
      <c r="B17">
        <v>100194</v>
      </c>
      <c r="C17" t="s">
        <v>145</v>
      </c>
      <c r="D17">
        <v>2020</v>
      </c>
      <c r="E17" t="s">
        <v>1549</v>
      </c>
      <c r="F17" s="96">
        <v>645020.16298000002</v>
      </c>
      <c r="G17" s="96">
        <v>12.142840100000001</v>
      </c>
      <c r="H17" s="96">
        <v>1.2142840100000001</v>
      </c>
      <c r="I17" t="s">
        <v>1561</v>
      </c>
    </row>
    <row r="18" spans="2:9" x14ac:dyDescent="0.35">
      <c r="B18">
        <v>100257</v>
      </c>
      <c r="C18" t="s">
        <v>147</v>
      </c>
      <c r="D18">
        <v>2020</v>
      </c>
      <c r="E18" t="s">
        <v>1549</v>
      </c>
      <c r="F18" s="96">
        <v>239651.20000000001</v>
      </c>
      <c r="G18" s="96">
        <v>4.4454206999999997</v>
      </c>
      <c r="H18" s="96">
        <v>0.44454207000000001</v>
      </c>
      <c r="I18" t="s">
        <v>1561</v>
      </c>
    </row>
    <row r="19" spans="2:9" x14ac:dyDescent="0.35">
      <c r="B19">
        <v>101701</v>
      </c>
      <c r="C19" t="s">
        <v>152</v>
      </c>
      <c r="D19">
        <v>2020</v>
      </c>
      <c r="E19" t="s">
        <v>1549</v>
      </c>
      <c r="F19" s="96">
        <v>556284.24435547995</v>
      </c>
      <c r="G19" s="96">
        <v>4.5044962837991704</v>
      </c>
      <c r="H19" s="96">
        <v>0.822961898393614</v>
      </c>
      <c r="I19" t="s">
        <v>1561</v>
      </c>
    </row>
    <row r="20" spans="2:9" x14ac:dyDescent="0.35">
      <c r="B20">
        <v>101749</v>
      </c>
      <c r="C20" t="s">
        <v>157</v>
      </c>
      <c r="D20">
        <v>2020</v>
      </c>
      <c r="E20" t="s">
        <v>1549</v>
      </c>
      <c r="F20" s="96">
        <v>882008.24229362095</v>
      </c>
      <c r="G20" s="96">
        <v>7.7116411794712798</v>
      </c>
      <c r="H20" s="96">
        <v>1.7034246750775599</v>
      </c>
      <c r="I20" t="s">
        <v>1561</v>
      </c>
    </row>
    <row r="21" spans="2:9" x14ac:dyDescent="0.35">
      <c r="B21">
        <v>101017</v>
      </c>
      <c r="C21" t="s">
        <v>159</v>
      </c>
      <c r="D21">
        <v>2020</v>
      </c>
      <c r="E21" t="s">
        <v>1549</v>
      </c>
      <c r="F21" s="96">
        <v>87191.2</v>
      </c>
      <c r="G21" s="96">
        <v>0.309</v>
      </c>
      <c r="H21" s="96">
        <v>6.9000000000000006E-2</v>
      </c>
      <c r="I21" t="s">
        <v>1561</v>
      </c>
    </row>
    <row r="22" spans="2:9" x14ac:dyDescent="0.35">
      <c r="B22">
        <v>101248</v>
      </c>
      <c r="C22" t="s">
        <v>161</v>
      </c>
      <c r="D22">
        <v>2020</v>
      </c>
      <c r="E22" t="s">
        <v>1549</v>
      </c>
      <c r="F22" s="96">
        <v>507774.94950103702</v>
      </c>
      <c r="G22" s="96">
        <v>1.5320317392</v>
      </c>
      <c r="H22" s="96">
        <v>0.36020317392000001</v>
      </c>
      <c r="I22" t="s">
        <v>1561</v>
      </c>
    </row>
    <row r="23" spans="2:9" x14ac:dyDescent="0.35">
      <c r="B23">
        <v>101512</v>
      </c>
      <c r="C23" t="s">
        <v>163</v>
      </c>
      <c r="D23">
        <v>2020</v>
      </c>
      <c r="E23" t="s">
        <v>1549</v>
      </c>
      <c r="F23" s="96">
        <v>48573.970506017497</v>
      </c>
      <c r="G23" s="96">
        <v>0.16800000000000001</v>
      </c>
      <c r="H23" s="96">
        <v>3.9E-2</v>
      </c>
      <c r="I23" t="s">
        <v>1561</v>
      </c>
    </row>
    <row r="24" spans="2:9" x14ac:dyDescent="0.35">
      <c r="B24">
        <v>100127</v>
      </c>
      <c r="C24" t="s">
        <v>164</v>
      </c>
      <c r="D24">
        <v>2020</v>
      </c>
      <c r="E24" t="s">
        <v>1549</v>
      </c>
      <c r="F24" s="96">
        <v>706723.95106894802</v>
      </c>
      <c r="G24" s="96">
        <v>9.8633226550160007</v>
      </c>
      <c r="H24" s="96">
        <v>2.1018622655015999</v>
      </c>
      <c r="I24" t="s">
        <v>1561</v>
      </c>
    </row>
    <row r="25" spans="2:9" x14ac:dyDescent="0.35">
      <c r="B25">
        <v>3022</v>
      </c>
      <c r="C25" t="s">
        <v>1337</v>
      </c>
      <c r="D25">
        <v>2020</v>
      </c>
      <c r="E25" t="s">
        <v>1549</v>
      </c>
      <c r="F25" s="96">
        <v>0</v>
      </c>
      <c r="G25" s="96">
        <v>0</v>
      </c>
      <c r="H25" s="96">
        <v>0</v>
      </c>
      <c r="I25" t="s">
        <v>1561</v>
      </c>
    </row>
    <row r="26" spans="2:9" x14ac:dyDescent="0.35">
      <c r="B26">
        <v>101433</v>
      </c>
      <c r="C26" t="s">
        <v>168</v>
      </c>
      <c r="D26">
        <v>2020</v>
      </c>
      <c r="E26" t="s">
        <v>1549</v>
      </c>
      <c r="F26" s="96">
        <v>28120.002138799999</v>
      </c>
      <c r="G26" s="96">
        <v>0.53036594000000004</v>
      </c>
      <c r="H26" s="96">
        <v>5.3036593999999999E-2</v>
      </c>
      <c r="I26" t="s">
        <v>1561</v>
      </c>
    </row>
    <row r="27" spans="2:9" x14ac:dyDescent="0.35">
      <c r="B27">
        <v>104345</v>
      </c>
      <c r="C27" t="s">
        <v>171</v>
      </c>
      <c r="D27">
        <v>2020</v>
      </c>
      <c r="E27" t="s">
        <v>1549</v>
      </c>
      <c r="F27" s="96">
        <v>12346.565924</v>
      </c>
      <c r="G27" s="96">
        <v>0.2328662</v>
      </c>
      <c r="H27" s="96">
        <v>2.3286620000000001E-2</v>
      </c>
      <c r="I27" t="s">
        <v>1561</v>
      </c>
    </row>
    <row r="28" spans="2:9" x14ac:dyDescent="0.35">
      <c r="B28">
        <v>104666</v>
      </c>
      <c r="C28" t="s">
        <v>173</v>
      </c>
      <c r="D28">
        <v>2020</v>
      </c>
      <c r="E28" t="s">
        <v>1549</v>
      </c>
      <c r="F28" s="96">
        <v>8001.3012200000003</v>
      </c>
      <c r="G28" s="96">
        <v>0.15091099999999999</v>
      </c>
      <c r="H28" s="96">
        <v>1.50911E-2</v>
      </c>
      <c r="I28" t="s">
        <v>1561</v>
      </c>
    </row>
    <row r="29" spans="2:9" x14ac:dyDescent="0.35">
      <c r="B29">
        <v>104406</v>
      </c>
      <c r="C29" t="s">
        <v>176</v>
      </c>
      <c r="D29">
        <v>2020</v>
      </c>
      <c r="E29" t="s">
        <v>1549</v>
      </c>
      <c r="F29" s="96">
        <v>7903.5323399999997</v>
      </c>
      <c r="G29" s="96">
        <v>0.14906700000000001</v>
      </c>
      <c r="H29" s="96">
        <v>1.49067E-2</v>
      </c>
      <c r="I29" t="s">
        <v>1561</v>
      </c>
    </row>
    <row r="30" spans="2:9" x14ac:dyDescent="0.35">
      <c r="B30">
        <v>101237</v>
      </c>
      <c r="C30" t="s">
        <v>182</v>
      </c>
      <c r="D30">
        <v>2020</v>
      </c>
      <c r="E30" t="s">
        <v>1549</v>
      </c>
      <c r="F30" s="96">
        <v>16299.881546172601</v>
      </c>
      <c r="G30" s="96">
        <v>0.30742892391875998</v>
      </c>
      <c r="H30" s="96">
        <v>3.0742892391876001E-2</v>
      </c>
      <c r="I30" t="s">
        <v>1561</v>
      </c>
    </row>
    <row r="31" spans="2:9" x14ac:dyDescent="0.35">
      <c r="B31">
        <v>104499</v>
      </c>
      <c r="C31" t="s">
        <v>184</v>
      </c>
      <c r="D31">
        <v>2020</v>
      </c>
      <c r="E31" t="s">
        <v>1549</v>
      </c>
      <c r="F31" s="96">
        <v>0</v>
      </c>
      <c r="G31" s="96">
        <v>0</v>
      </c>
      <c r="H31" s="96">
        <v>0</v>
      </c>
      <c r="I31" t="s">
        <v>1561</v>
      </c>
    </row>
    <row r="32" spans="2:9" x14ac:dyDescent="0.35">
      <c r="B32">
        <v>100283</v>
      </c>
      <c r="C32" t="s">
        <v>185</v>
      </c>
      <c r="D32">
        <v>2020</v>
      </c>
      <c r="E32" t="s">
        <v>1549</v>
      </c>
      <c r="F32" s="96">
        <v>3781.6514999999999</v>
      </c>
      <c r="G32" s="96">
        <v>7.1325E-2</v>
      </c>
      <c r="H32" s="96">
        <v>7.1325E-3</v>
      </c>
      <c r="I32" t="s">
        <v>1561</v>
      </c>
    </row>
    <row r="33" spans="2:9" x14ac:dyDescent="0.35">
      <c r="B33">
        <v>101056</v>
      </c>
      <c r="C33" t="s">
        <v>1193</v>
      </c>
      <c r="D33">
        <v>2020</v>
      </c>
      <c r="E33" t="s">
        <v>1549</v>
      </c>
      <c r="F33" s="96">
        <v>24702.158598166901</v>
      </c>
      <c r="G33" s="96">
        <v>1.274204479007</v>
      </c>
      <c r="H33" s="96">
        <v>0.2523530500376</v>
      </c>
      <c r="I33" t="s">
        <v>1561</v>
      </c>
    </row>
    <row r="34" spans="2:9" x14ac:dyDescent="0.35">
      <c r="B34">
        <v>104759</v>
      </c>
      <c r="C34" t="s">
        <v>1194</v>
      </c>
      <c r="D34">
        <v>2020</v>
      </c>
      <c r="E34" t="s">
        <v>1549</v>
      </c>
      <c r="F34" s="96">
        <v>411066.0049</v>
      </c>
      <c r="G34" s="96">
        <v>12.488467</v>
      </c>
      <c r="H34" s="96">
        <v>8.7523169999999997</v>
      </c>
      <c r="I34" t="s">
        <v>1561</v>
      </c>
    </row>
    <row r="35" spans="2:9" x14ac:dyDescent="0.35">
      <c r="B35">
        <v>104027</v>
      </c>
      <c r="C35" t="s">
        <v>187</v>
      </c>
      <c r="D35">
        <v>2020</v>
      </c>
      <c r="E35" t="s">
        <v>1549</v>
      </c>
      <c r="F35" s="96">
        <v>33306.891984584203</v>
      </c>
      <c r="G35" s="96">
        <v>2.0468994497919999</v>
      </c>
      <c r="H35" s="96">
        <v>0.4029833291778</v>
      </c>
      <c r="I35" t="s">
        <v>1561</v>
      </c>
    </row>
    <row r="36" spans="2:9" x14ac:dyDescent="0.35">
      <c r="B36">
        <v>104637</v>
      </c>
      <c r="C36" t="s">
        <v>190</v>
      </c>
      <c r="D36">
        <v>2020</v>
      </c>
      <c r="E36" t="s">
        <v>1549</v>
      </c>
      <c r="F36" s="96">
        <v>16878.009005585802</v>
      </c>
      <c r="G36" s="96">
        <v>1.037250409408</v>
      </c>
      <c r="H36" s="96">
        <v>0.2042086743522</v>
      </c>
      <c r="I36" t="s">
        <v>1561</v>
      </c>
    </row>
    <row r="37" spans="2:9" x14ac:dyDescent="0.35">
      <c r="B37">
        <v>101657</v>
      </c>
      <c r="C37" t="s">
        <v>192</v>
      </c>
      <c r="D37">
        <v>2020</v>
      </c>
      <c r="E37" t="s">
        <v>1549</v>
      </c>
      <c r="F37" s="96">
        <v>42911.039337918497</v>
      </c>
      <c r="G37" s="96">
        <v>2.6371293620384</v>
      </c>
      <c r="H37" s="96">
        <v>0.51918484315130997</v>
      </c>
      <c r="I37" t="s">
        <v>1561</v>
      </c>
    </row>
    <row r="38" spans="2:9" x14ac:dyDescent="0.35">
      <c r="B38">
        <v>101748</v>
      </c>
      <c r="C38" t="s">
        <v>194</v>
      </c>
      <c r="D38">
        <v>2020</v>
      </c>
      <c r="E38" t="s">
        <v>1549</v>
      </c>
      <c r="F38" s="96">
        <v>16299.034814734099</v>
      </c>
      <c r="G38" s="96">
        <v>1.0016691263135999</v>
      </c>
      <c r="H38" s="96">
        <v>0.19720360924298999</v>
      </c>
      <c r="I38" t="s">
        <v>1561</v>
      </c>
    </row>
    <row r="39" spans="2:9" x14ac:dyDescent="0.35">
      <c r="B39">
        <v>104636</v>
      </c>
      <c r="C39" t="s">
        <v>196</v>
      </c>
      <c r="D39">
        <v>2020</v>
      </c>
      <c r="E39" t="s">
        <v>1549</v>
      </c>
      <c r="F39" s="96">
        <v>15542.011109146501</v>
      </c>
      <c r="G39" s="96">
        <v>0.95514567983999998</v>
      </c>
      <c r="H39" s="96">
        <v>0.1880443057185</v>
      </c>
      <c r="I39" t="s">
        <v>1561</v>
      </c>
    </row>
    <row r="40" spans="2:9" x14ac:dyDescent="0.35">
      <c r="B40">
        <v>101656</v>
      </c>
      <c r="C40" t="s">
        <v>198</v>
      </c>
      <c r="D40">
        <v>2020</v>
      </c>
      <c r="E40" t="s">
        <v>1549</v>
      </c>
      <c r="F40" s="96">
        <v>11646.9223119</v>
      </c>
      <c r="G40" s="96">
        <v>0.71577014400000005</v>
      </c>
      <c r="H40" s="96">
        <v>0.1409172471</v>
      </c>
      <c r="I40" t="s">
        <v>1561</v>
      </c>
    </row>
    <row r="41" spans="2:9" x14ac:dyDescent="0.35">
      <c r="B41">
        <v>104634</v>
      </c>
      <c r="C41" t="s">
        <v>199</v>
      </c>
      <c r="D41">
        <v>2020</v>
      </c>
      <c r="E41" t="s">
        <v>1549</v>
      </c>
      <c r="F41" s="96">
        <v>18211.050834492999</v>
      </c>
      <c r="G41" s="96">
        <v>1.1191734716799999</v>
      </c>
      <c r="H41" s="96">
        <v>0.220337277237</v>
      </c>
      <c r="I41" t="s">
        <v>1561</v>
      </c>
    </row>
    <row r="42" spans="2:9" x14ac:dyDescent="0.35">
      <c r="B42">
        <v>104727</v>
      </c>
      <c r="C42" t="s">
        <v>1338</v>
      </c>
      <c r="D42">
        <v>2020</v>
      </c>
      <c r="E42" t="s">
        <v>1549</v>
      </c>
      <c r="F42" s="96">
        <v>0</v>
      </c>
      <c r="G42" s="96">
        <v>0</v>
      </c>
      <c r="H42" s="96">
        <v>0</v>
      </c>
      <c r="I42" t="s">
        <v>1561</v>
      </c>
    </row>
    <row r="43" spans="2:9" x14ac:dyDescent="0.35">
      <c r="B43">
        <v>104544</v>
      </c>
      <c r="C43" t="s">
        <v>201</v>
      </c>
      <c r="D43">
        <v>2020</v>
      </c>
      <c r="E43" t="s">
        <v>1549</v>
      </c>
      <c r="F43" s="96">
        <v>86988.239199999996</v>
      </c>
      <c r="G43" s="96">
        <v>4.1428416959999996</v>
      </c>
      <c r="H43" s="96">
        <v>0.82856833919999995</v>
      </c>
      <c r="I43" t="s">
        <v>1561</v>
      </c>
    </row>
    <row r="44" spans="2:9" x14ac:dyDescent="0.35">
      <c r="B44">
        <v>101179</v>
      </c>
      <c r="C44" t="s">
        <v>207</v>
      </c>
      <c r="D44">
        <v>2020</v>
      </c>
      <c r="E44" t="s">
        <v>1549</v>
      </c>
      <c r="F44" s="96">
        <v>20678.420333999999</v>
      </c>
      <c r="G44" s="96">
        <v>0.39001170000000002</v>
      </c>
      <c r="H44" s="96">
        <v>3.9001170000000002E-2</v>
      </c>
      <c r="I44" t="s">
        <v>1561</v>
      </c>
    </row>
    <row r="45" spans="2:9" x14ac:dyDescent="0.35">
      <c r="B45">
        <v>101666</v>
      </c>
      <c r="C45" t="s">
        <v>210</v>
      </c>
      <c r="D45">
        <v>2020</v>
      </c>
      <c r="E45" t="s">
        <v>1549</v>
      </c>
      <c r="F45" s="96">
        <v>95252.440927050004</v>
      </c>
      <c r="G45" s="96">
        <v>29.058221792800001</v>
      </c>
      <c r="H45" s="96">
        <v>3.8138583276800002</v>
      </c>
      <c r="I45" t="s">
        <v>1561</v>
      </c>
    </row>
    <row r="46" spans="2:9" x14ac:dyDescent="0.35">
      <c r="B46">
        <v>104487</v>
      </c>
      <c r="C46" t="s">
        <v>212</v>
      </c>
      <c r="D46">
        <v>2020</v>
      </c>
      <c r="E46" t="s">
        <v>1549</v>
      </c>
      <c r="F46" s="96">
        <v>8763.9340240000001</v>
      </c>
      <c r="G46" s="96">
        <v>2.5649047600000001</v>
      </c>
      <c r="H46" s="96">
        <v>0.33586665599999999</v>
      </c>
      <c r="I46" t="s">
        <v>1561</v>
      </c>
    </row>
    <row r="47" spans="2:9" x14ac:dyDescent="0.35">
      <c r="B47">
        <v>3023</v>
      </c>
      <c r="C47" t="s">
        <v>1341</v>
      </c>
      <c r="D47">
        <v>2020</v>
      </c>
      <c r="E47" t="s">
        <v>1549</v>
      </c>
      <c r="F47" s="96">
        <v>863977.33442957804</v>
      </c>
      <c r="G47" s="96">
        <v>0</v>
      </c>
      <c r="H47" s="96">
        <v>0</v>
      </c>
      <c r="I47" t="s">
        <v>1561</v>
      </c>
    </row>
    <row r="48" spans="2:9" x14ac:dyDescent="0.35">
      <c r="B48">
        <v>100943</v>
      </c>
      <c r="C48" t="s">
        <v>1195</v>
      </c>
      <c r="D48">
        <v>2020</v>
      </c>
      <c r="E48" t="s">
        <v>1549</v>
      </c>
      <c r="F48" s="96">
        <v>16548.718285703599</v>
      </c>
      <c r="G48" s="96">
        <v>0.48711684942400002</v>
      </c>
      <c r="H48" s="96">
        <v>7.3170817992849996E-2</v>
      </c>
      <c r="I48" t="s">
        <v>1561</v>
      </c>
    </row>
    <row r="49" spans="2:9" x14ac:dyDescent="0.35">
      <c r="B49">
        <v>101473</v>
      </c>
      <c r="C49" t="s">
        <v>216</v>
      </c>
      <c r="D49">
        <v>2020</v>
      </c>
      <c r="E49" t="s">
        <v>1549</v>
      </c>
      <c r="F49" s="96">
        <v>38147.585760649097</v>
      </c>
      <c r="G49" s="96">
        <v>1.0002967942477901</v>
      </c>
      <c r="H49" s="96">
        <v>0.13927765622473701</v>
      </c>
      <c r="I49" t="s">
        <v>1561</v>
      </c>
    </row>
    <row r="50" spans="2:9" x14ac:dyDescent="0.35">
      <c r="B50">
        <v>104578</v>
      </c>
      <c r="C50" t="s">
        <v>1342</v>
      </c>
      <c r="D50">
        <v>2020</v>
      </c>
      <c r="E50" t="s">
        <v>1549</v>
      </c>
      <c r="F50" s="96">
        <v>0</v>
      </c>
      <c r="G50" s="96">
        <v>0</v>
      </c>
      <c r="H50" s="96">
        <v>0</v>
      </c>
      <c r="I50" t="s">
        <v>1561</v>
      </c>
    </row>
    <row r="51" spans="2:9" x14ac:dyDescent="0.35">
      <c r="B51">
        <v>104722</v>
      </c>
      <c r="C51" t="s">
        <v>1196</v>
      </c>
      <c r="D51">
        <v>2020</v>
      </c>
      <c r="E51" t="s">
        <v>1549</v>
      </c>
      <c r="F51" s="96">
        <v>0</v>
      </c>
      <c r="G51" s="96">
        <v>0</v>
      </c>
      <c r="H51" s="96">
        <v>0</v>
      </c>
      <c r="I51" t="s">
        <v>1561</v>
      </c>
    </row>
    <row r="52" spans="2:9" x14ac:dyDescent="0.35">
      <c r="B52">
        <v>104003</v>
      </c>
      <c r="C52" t="s">
        <v>219</v>
      </c>
      <c r="D52">
        <v>2020</v>
      </c>
      <c r="E52" t="s">
        <v>1549</v>
      </c>
      <c r="F52" s="96">
        <v>177390.80899999899</v>
      </c>
      <c r="G52" s="96">
        <v>7.563383</v>
      </c>
      <c r="H52" s="96">
        <v>7.0916180000000004</v>
      </c>
      <c r="I52" t="s">
        <v>1561</v>
      </c>
    </row>
    <row r="53" spans="2:9" x14ac:dyDescent="0.35">
      <c r="B53">
        <v>104833</v>
      </c>
      <c r="C53" t="s">
        <v>1282</v>
      </c>
      <c r="D53">
        <v>2020</v>
      </c>
      <c r="E53" t="s">
        <v>1549</v>
      </c>
      <c r="F53" s="96">
        <v>11065.7660256</v>
      </c>
      <c r="G53" s="96">
        <v>0.20870928</v>
      </c>
      <c r="H53" s="96">
        <v>2.0870928E-2</v>
      </c>
      <c r="I53" t="s">
        <v>1561</v>
      </c>
    </row>
    <row r="54" spans="2:9" x14ac:dyDescent="0.35">
      <c r="B54">
        <v>104725</v>
      </c>
      <c r="C54" t="s">
        <v>1343</v>
      </c>
      <c r="D54">
        <v>2020</v>
      </c>
      <c r="E54" t="s">
        <v>1549</v>
      </c>
      <c r="F54" s="96">
        <v>0</v>
      </c>
      <c r="G54" s="96">
        <v>0</v>
      </c>
      <c r="H54" s="96">
        <v>0</v>
      </c>
      <c r="I54" t="s">
        <v>1561</v>
      </c>
    </row>
    <row r="55" spans="2:9" x14ac:dyDescent="0.35">
      <c r="B55">
        <v>104761</v>
      </c>
      <c r="C55" t="s">
        <v>1197</v>
      </c>
      <c r="D55">
        <v>2020</v>
      </c>
      <c r="E55" t="s">
        <v>1549</v>
      </c>
      <c r="F55" s="96">
        <v>117067.52376</v>
      </c>
      <c r="G55" s="96">
        <v>2.2079879999999998</v>
      </c>
      <c r="H55" s="96">
        <v>0.22079879999999999</v>
      </c>
      <c r="I55" t="s">
        <v>1561</v>
      </c>
    </row>
    <row r="56" spans="2:9" x14ac:dyDescent="0.35">
      <c r="B56">
        <v>104042</v>
      </c>
      <c r="C56" t="s">
        <v>224</v>
      </c>
      <c r="D56">
        <v>2020</v>
      </c>
      <c r="E56" t="s">
        <v>1549</v>
      </c>
      <c r="F56" s="96">
        <v>48709.878599999996</v>
      </c>
      <c r="G56" s="96">
        <v>0.246196</v>
      </c>
      <c r="H56" s="96">
        <v>0.123098</v>
      </c>
      <c r="I56" t="s">
        <v>1561</v>
      </c>
    </row>
    <row r="57" spans="2:9" x14ac:dyDescent="0.35">
      <c r="B57">
        <v>101715</v>
      </c>
      <c r="C57" t="s">
        <v>1199</v>
      </c>
      <c r="D57">
        <v>2020</v>
      </c>
      <c r="E57" t="s">
        <v>1549</v>
      </c>
      <c r="F57" s="96">
        <v>19456.073703655198</v>
      </c>
      <c r="G57" s="96">
        <v>0.35256550407199999</v>
      </c>
      <c r="H57" s="96">
        <v>3.5286035931199999E-2</v>
      </c>
      <c r="I57" t="s">
        <v>1561</v>
      </c>
    </row>
    <row r="58" spans="2:9" x14ac:dyDescent="0.35">
      <c r="B58">
        <v>101342</v>
      </c>
      <c r="C58" t="s">
        <v>228</v>
      </c>
      <c r="D58">
        <v>2020</v>
      </c>
      <c r="E58" t="s">
        <v>1549</v>
      </c>
      <c r="F58" s="96">
        <v>79748.070730000007</v>
      </c>
      <c r="G58" s="96">
        <v>1.1155615000000001</v>
      </c>
      <c r="H58" s="96">
        <v>0.11155615000000001</v>
      </c>
      <c r="I58" t="s">
        <v>1561</v>
      </c>
    </row>
    <row r="59" spans="2:9" x14ac:dyDescent="0.35">
      <c r="B59">
        <v>2098</v>
      </c>
      <c r="C59" t="s">
        <v>1344</v>
      </c>
      <c r="D59">
        <v>2020</v>
      </c>
      <c r="E59" t="s">
        <v>1549</v>
      </c>
      <c r="F59" s="96">
        <v>13431.0467190125</v>
      </c>
      <c r="G59" s="96">
        <v>0</v>
      </c>
      <c r="H59" s="96">
        <v>0</v>
      </c>
      <c r="I59" t="s">
        <v>1561</v>
      </c>
    </row>
    <row r="60" spans="2:9" x14ac:dyDescent="0.35">
      <c r="B60">
        <v>104131</v>
      </c>
      <c r="C60" t="s">
        <v>1345</v>
      </c>
      <c r="D60">
        <v>2020</v>
      </c>
      <c r="E60" t="s">
        <v>1549</v>
      </c>
      <c r="F60" s="96">
        <v>122353.887844536</v>
      </c>
      <c r="G60" s="96">
        <v>0</v>
      </c>
      <c r="H60" s="96">
        <v>0</v>
      </c>
      <c r="I60" t="s">
        <v>1561</v>
      </c>
    </row>
    <row r="61" spans="2:9" x14ac:dyDescent="0.35">
      <c r="B61">
        <v>2292</v>
      </c>
      <c r="C61" t="s">
        <v>1346</v>
      </c>
      <c r="D61">
        <v>2020</v>
      </c>
      <c r="E61" t="s">
        <v>1549</v>
      </c>
      <c r="F61" s="96">
        <v>213280.18021025299</v>
      </c>
      <c r="G61" s="96">
        <v>0</v>
      </c>
      <c r="H61" s="96">
        <v>0</v>
      </c>
      <c r="I61" t="s">
        <v>1561</v>
      </c>
    </row>
    <row r="62" spans="2:9" x14ac:dyDescent="0.35">
      <c r="B62">
        <v>101696</v>
      </c>
      <c r="C62" t="s">
        <v>236</v>
      </c>
      <c r="D62">
        <v>2020</v>
      </c>
      <c r="E62" t="s">
        <v>1549</v>
      </c>
      <c r="F62" s="96">
        <v>21044.592359999999</v>
      </c>
      <c r="G62" s="96">
        <v>0.39691799999999999</v>
      </c>
      <c r="H62" s="96">
        <v>3.9691799999999999E-2</v>
      </c>
      <c r="I62" t="s">
        <v>1561</v>
      </c>
    </row>
    <row r="63" spans="2:9" x14ac:dyDescent="0.35">
      <c r="B63">
        <v>104677</v>
      </c>
      <c r="C63" t="s">
        <v>1347</v>
      </c>
      <c r="D63">
        <v>2020</v>
      </c>
      <c r="E63" t="s">
        <v>1549</v>
      </c>
      <c r="F63" s="96">
        <v>4459.7869251687798</v>
      </c>
      <c r="G63" s="96">
        <v>0</v>
      </c>
      <c r="H63" s="96">
        <v>0</v>
      </c>
      <c r="I63" t="s">
        <v>1561</v>
      </c>
    </row>
    <row r="64" spans="2:9" x14ac:dyDescent="0.35">
      <c r="B64">
        <v>104379</v>
      </c>
      <c r="C64" t="s">
        <v>242</v>
      </c>
      <c r="D64">
        <v>2020</v>
      </c>
      <c r="E64" t="s">
        <v>1549</v>
      </c>
      <c r="F64" s="96">
        <v>13447.589848</v>
      </c>
      <c r="G64" s="96">
        <v>0.25363239999999998</v>
      </c>
      <c r="H64" s="96">
        <v>2.5363239999999999E-2</v>
      </c>
      <c r="I64" t="s">
        <v>1561</v>
      </c>
    </row>
    <row r="65" spans="2:9" x14ac:dyDescent="0.35">
      <c r="B65">
        <v>3024</v>
      </c>
      <c r="C65" t="s">
        <v>1348</v>
      </c>
      <c r="D65">
        <v>2020</v>
      </c>
      <c r="E65" t="s">
        <v>1549</v>
      </c>
      <c r="F65" s="96">
        <v>41805.422160000002</v>
      </c>
      <c r="G65" s="96">
        <v>0</v>
      </c>
      <c r="H65" s="96">
        <v>0</v>
      </c>
      <c r="I65" t="s">
        <v>1561</v>
      </c>
    </row>
    <row r="66" spans="2:9" x14ac:dyDescent="0.35">
      <c r="B66">
        <v>100897</v>
      </c>
      <c r="C66" t="s">
        <v>245</v>
      </c>
      <c r="D66">
        <v>2020</v>
      </c>
      <c r="E66" t="s">
        <v>1549</v>
      </c>
      <c r="F66" s="96">
        <v>9380.5635000000002</v>
      </c>
      <c r="G66" s="96">
        <v>0.176925</v>
      </c>
      <c r="H66" s="96">
        <v>1.76925E-2</v>
      </c>
      <c r="I66" t="s">
        <v>1561</v>
      </c>
    </row>
    <row r="67" spans="2:9" x14ac:dyDescent="0.35">
      <c r="B67">
        <v>104334</v>
      </c>
      <c r="C67" t="s">
        <v>246</v>
      </c>
      <c r="D67">
        <v>2020</v>
      </c>
      <c r="E67" t="s">
        <v>1549</v>
      </c>
      <c r="F67" s="96">
        <v>18602.077603999998</v>
      </c>
      <c r="G67" s="96">
        <v>0.3508502</v>
      </c>
      <c r="H67" s="96">
        <v>3.5085020000000001E-2</v>
      </c>
      <c r="I67" t="s">
        <v>1561</v>
      </c>
    </row>
    <row r="68" spans="2:9" x14ac:dyDescent="0.35">
      <c r="B68">
        <v>104621</v>
      </c>
      <c r="C68" t="s">
        <v>249</v>
      </c>
      <c r="D68">
        <v>2020</v>
      </c>
      <c r="E68" t="s">
        <v>1549</v>
      </c>
      <c r="F68" s="96">
        <v>17293.909842000001</v>
      </c>
      <c r="G68" s="96">
        <v>0.3261771</v>
      </c>
      <c r="H68" s="96">
        <v>3.2617710000000001E-2</v>
      </c>
      <c r="I68" t="s">
        <v>1561</v>
      </c>
    </row>
    <row r="69" spans="2:9" x14ac:dyDescent="0.35">
      <c r="B69">
        <v>104869</v>
      </c>
      <c r="C69" t="s">
        <v>1349</v>
      </c>
      <c r="D69">
        <v>2020</v>
      </c>
      <c r="E69" t="s">
        <v>1549</v>
      </c>
      <c r="F69" s="96">
        <v>0</v>
      </c>
      <c r="G69" s="96">
        <v>0</v>
      </c>
      <c r="H69" s="96">
        <v>0</v>
      </c>
      <c r="I69" t="s">
        <v>1561</v>
      </c>
    </row>
    <row r="70" spans="2:9" x14ac:dyDescent="0.35">
      <c r="B70">
        <v>3025</v>
      </c>
      <c r="C70" t="s">
        <v>1351</v>
      </c>
      <c r="D70">
        <v>2020</v>
      </c>
      <c r="E70" t="s">
        <v>1549</v>
      </c>
      <c r="F70" s="96">
        <v>0</v>
      </c>
      <c r="G70" s="96">
        <v>0</v>
      </c>
      <c r="H70" s="96">
        <v>0</v>
      </c>
      <c r="I70" t="s">
        <v>1561</v>
      </c>
    </row>
    <row r="71" spans="2:9" x14ac:dyDescent="0.35">
      <c r="B71">
        <v>104542</v>
      </c>
      <c r="C71" t="s">
        <v>251</v>
      </c>
      <c r="D71">
        <v>2020</v>
      </c>
      <c r="E71" t="s">
        <v>1549</v>
      </c>
      <c r="F71" s="96">
        <v>8833.4056362200008</v>
      </c>
      <c r="G71" s="96">
        <v>0.166605161</v>
      </c>
      <c r="H71" s="96">
        <v>1.6660516100000002E-2</v>
      </c>
      <c r="I71" t="s">
        <v>1561</v>
      </c>
    </row>
    <row r="72" spans="2:9" x14ac:dyDescent="0.35">
      <c r="B72">
        <v>104165</v>
      </c>
      <c r="C72" t="s">
        <v>253</v>
      </c>
      <c r="D72">
        <v>2020</v>
      </c>
      <c r="E72" t="s">
        <v>1549</v>
      </c>
      <c r="F72" s="96">
        <v>11478.246779999999</v>
      </c>
      <c r="G72" s="96">
        <v>0.21648899999999999</v>
      </c>
      <c r="H72" s="96">
        <v>2.1648899999999999E-2</v>
      </c>
      <c r="I72" t="s">
        <v>1561</v>
      </c>
    </row>
    <row r="73" spans="2:9" x14ac:dyDescent="0.35">
      <c r="B73">
        <v>104867</v>
      </c>
      <c r="C73" t="s">
        <v>1352</v>
      </c>
      <c r="D73">
        <v>2020</v>
      </c>
      <c r="E73" t="s">
        <v>1549</v>
      </c>
      <c r="F73" s="96">
        <v>13531.436799999899</v>
      </c>
      <c r="G73" s="96">
        <v>0.77820800000000001</v>
      </c>
      <c r="H73" s="96">
        <v>0.74052200000000001</v>
      </c>
      <c r="I73" t="s">
        <v>1561</v>
      </c>
    </row>
    <row r="74" spans="2:9" x14ac:dyDescent="0.35">
      <c r="B74">
        <v>100890</v>
      </c>
      <c r="C74" t="s">
        <v>255</v>
      </c>
      <c r="D74">
        <v>2020</v>
      </c>
      <c r="E74" t="s">
        <v>1549</v>
      </c>
      <c r="F74" s="96">
        <v>20446.049579999999</v>
      </c>
      <c r="G74" s="96">
        <v>0.385629</v>
      </c>
      <c r="H74" s="96">
        <v>3.8562899999999997E-2</v>
      </c>
      <c r="I74" t="s">
        <v>1561</v>
      </c>
    </row>
    <row r="75" spans="2:9" x14ac:dyDescent="0.35">
      <c r="B75">
        <v>3000</v>
      </c>
      <c r="C75" t="s">
        <v>1353</v>
      </c>
      <c r="D75">
        <v>2020</v>
      </c>
      <c r="E75" t="s">
        <v>1549</v>
      </c>
      <c r="F75" s="96">
        <v>0</v>
      </c>
      <c r="G75" s="96">
        <v>0</v>
      </c>
      <c r="H75" s="96">
        <v>0</v>
      </c>
      <c r="I75" t="s">
        <v>1561</v>
      </c>
    </row>
    <row r="76" spans="2:9" x14ac:dyDescent="0.35">
      <c r="B76">
        <v>100895</v>
      </c>
      <c r="C76" t="s">
        <v>1161</v>
      </c>
      <c r="D76">
        <v>2020</v>
      </c>
      <c r="E76" t="s">
        <v>1549</v>
      </c>
      <c r="F76" s="96">
        <v>206290.15548439199</v>
      </c>
      <c r="G76" s="96">
        <v>16.079532999598399</v>
      </c>
      <c r="H76" s="96">
        <v>0.37963430416863397</v>
      </c>
      <c r="I76" t="s">
        <v>1561</v>
      </c>
    </row>
    <row r="77" spans="2:9" x14ac:dyDescent="0.35">
      <c r="B77">
        <v>104094</v>
      </c>
      <c r="C77" t="s">
        <v>258</v>
      </c>
      <c r="D77">
        <v>2020</v>
      </c>
      <c r="E77" t="s">
        <v>1549</v>
      </c>
      <c r="F77" s="96">
        <v>1201527.8668498001</v>
      </c>
      <c r="G77" s="96">
        <v>165.694366988485</v>
      </c>
      <c r="H77" s="96">
        <v>2.2284476000522799</v>
      </c>
      <c r="I77" t="s">
        <v>1561</v>
      </c>
    </row>
    <row r="78" spans="2:9" x14ac:dyDescent="0.35">
      <c r="B78">
        <v>3026</v>
      </c>
      <c r="C78" t="s">
        <v>1354</v>
      </c>
      <c r="D78">
        <v>2020</v>
      </c>
      <c r="E78" t="s">
        <v>1549</v>
      </c>
      <c r="F78" s="96">
        <v>0</v>
      </c>
      <c r="G78" s="96">
        <v>0</v>
      </c>
      <c r="H78" s="96">
        <v>0</v>
      </c>
      <c r="I78" t="s">
        <v>1561</v>
      </c>
    </row>
    <row r="79" spans="2:9" x14ac:dyDescent="0.35">
      <c r="B79">
        <v>100120</v>
      </c>
      <c r="C79" t="s">
        <v>261</v>
      </c>
      <c r="D79">
        <v>2020</v>
      </c>
      <c r="E79" t="s">
        <v>1549</v>
      </c>
      <c r="F79" s="96">
        <v>581.32188399999995</v>
      </c>
      <c r="G79" s="96">
        <v>1.09642E-2</v>
      </c>
      <c r="H79" s="96">
        <v>1.0964200000000001E-3</v>
      </c>
      <c r="I79" t="s">
        <v>1561</v>
      </c>
    </row>
    <row r="80" spans="2:9" x14ac:dyDescent="0.35">
      <c r="B80">
        <v>104871</v>
      </c>
      <c r="C80" t="s">
        <v>1355</v>
      </c>
      <c r="D80">
        <v>2020</v>
      </c>
      <c r="E80" t="s">
        <v>1549</v>
      </c>
      <c r="F80" s="96">
        <v>10798.726554000001</v>
      </c>
      <c r="G80" s="96">
        <v>0.20367270000000001</v>
      </c>
      <c r="H80" s="96">
        <v>2.036727E-2</v>
      </c>
      <c r="I80" t="s">
        <v>1561</v>
      </c>
    </row>
    <row r="81" spans="2:9" x14ac:dyDescent="0.35">
      <c r="B81">
        <v>104825</v>
      </c>
      <c r="C81" t="s">
        <v>1283</v>
      </c>
      <c r="D81">
        <v>2020</v>
      </c>
      <c r="E81" t="s">
        <v>1549</v>
      </c>
      <c r="F81" s="96">
        <v>19148.273131999998</v>
      </c>
      <c r="G81" s="96">
        <v>0.91194240816000005</v>
      </c>
      <c r="H81" s="96">
        <v>0.182388481632</v>
      </c>
      <c r="I81" t="s">
        <v>1561</v>
      </c>
    </row>
    <row r="82" spans="2:9" x14ac:dyDescent="0.35">
      <c r="B82">
        <v>100053</v>
      </c>
      <c r="C82" t="s">
        <v>264</v>
      </c>
      <c r="D82">
        <v>2020</v>
      </c>
      <c r="E82" t="s">
        <v>1549</v>
      </c>
      <c r="F82" s="96">
        <v>0</v>
      </c>
      <c r="G82" s="96">
        <v>0</v>
      </c>
      <c r="H82" s="96">
        <v>0</v>
      </c>
      <c r="I82" t="s">
        <v>1561</v>
      </c>
    </row>
    <row r="83" spans="2:9" x14ac:dyDescent="0.35">
      <c r="B83">
        <v>100342</v>
      </c>
      <c r="C83" t="s">
        <v>267</v>
      </c>
      <c r="D83">
        <v>2020</v>
      </c>
      <c r="E83" t="s">
        <v>1549</v>
      </c>
      <c r="F83" s="96">
        <v>764717.8</v>
      </c>
      <c r="G83" s="96">
        <v>14.184215999999999</v>
      </c>
      <c r="H83" s="96">
        <v>1.4184216000000001</v>
      </c>
      <c r="I83" t="s">
        <v>1561</v>
      </c>
    </row>
    <row r="84" spans="2:9" x14ac:dyDescent="0.35">
      <c r="B84">
        <v>104054</v>
      </c>
      <c r="C84" t="s">
        <v>269</v>
      </c>
      <c r="D84">
        <v>2020</v>
      </c>
      <c r="E84" t="s">
        <v>1549</v>
      </c>
      <c r="F84" s="96">
        <v>335738.84399999998</v>
      </c>
      <c r="G84" s="96">
        <v>1.5630299999999999</v>
      </c>
      <c r="H84" s="96">
        <v>0.78151499999999996</v>
      </c>
      <c r="I84" t="s">
        <v>1561</v>
      </c>
    </row>
    <row r="85" spans="2:9" x14ac:dyDescent="0.35">
      <c r="B85">
        <v>104064</v>
      </c>
      <c r="C85" t="s">
        <v>272</v>
      </c>
      <c r="D85">
        <v>2020</v>
      </c>
      <c r="E85" t="s">
        <v>1549</v>
      </c>
      <c r="F85" s="96">
        <v>248474.53354285701</v>
      </c>
      <c r="G85" s="96">
        <v>1.1567715714289999</v>
      </c>
      <c r="H85" s="96">
        <v>0.57838578571400001</v>
      </c>
      <c r="I85" t="s">
        <v>1561</v>
      </c>
    </row>
    <row r="86" spans="2:9" x14ac:dyDescent="0.35">
      <c r="B86">
        <v>104065</v>
      </c>
      <c r="C86" t="s">
        <v>273</v>
      </c>
      <c r="D86">
        <v>2020</v>
      </c>
      <c r="E86" t="s">
        <v>1549</v>
      </c>
      <c r="F86" s="96">
        <v>117311.52662857099</v>
      </c>
      <c r="G86" s="96">
        <v>0.54614304761900001</v>
      </c>
      <c r="H86" s="96">
        <v>0.27307152380999999</v>
      </c>
      <c r="I86" t="s">
        <v>1561</v>
      </c>
    </row>
    <row r="87" spans="2:9" x14ac:dyDescent="0.35">
      <c r="B87">
        <v>4000</v>
      </c>
      <c r="C87" t="s">
        <v>1356</v>
      </c>
      <c r="D87">
        <v>2020</v>
      </c>
      <c r="E87" t="s">
        <v>1549</v>
      </c>
      <c r="F87" s="96">
        <v>0</v>
      </c>
      <c r="G87" s="96">
        <v>0</v>
      </c>
      <c r="H87" s="96">
        <v>0</v>
      </c>
      <c r="I87" t="s">
        <v>1561</v>
      </c>
    </row>
    <row r="88" spans="2:9" x14ac:dyDescent="0.35">
      <c r="B88">
        <v>2044</v>
      </c>
      <c r="C88" t="s">
        <v>1357</v>
      </c>
      <c r="D88">
        <v>2020</v>
      </c>
      <c r="E88" t="s">
        <v>1549</v>
      </c>
      <c r="F88" s="96">
        <v>14049.746645310801</v>
      </c>
      <c r="G88" s="96">
        <v>0</v>
      </c>
      <c r="H88" s="96">
        <v>0</v>
      </c>
      <c r="I88" t="s">
        <v>1561</v>
      </c>
    </row>
    <row r="89" spans="2:9" x14ac:dyDescent="0.35">
      <c r="B89">
        <v>104692</v>
      </c>
      <c r="C89" t="s">
        <v>1358</v>
      </c>
      <c r="D89">
        <v>2020</v>
      </c>
      <c r="E89" t="s">
        <v>1549</v>
      </c>
      <c r="F89" s="96">
        <v>0</v>
      </c>
      <c r="G89" s="96">
        <v>0</v>
      </c>
      <c r="H89" s="96">
        <v>0</v>
      </c>
      <c r="I89" t="s">
        <v>1561</v>
      </c>
    </row>
    <row r="90" spans="2:9" x14ac:dyDescent="0.35">
      <c r="B90">
        <v>104680</v>
      </c>
      <c r="C90" t="s">
        <v>277</v>
      </c>
      <c r="D90">
        <v>2020</v>
      </c>
      <c r="E90" t="s">
        <v>1549</v>
      </c>
      <c r="F90" s="96">
        <v>80220.3781760805</v>
      </c>
      <c r="G90" s="96">
        <v>4.9300021156799998</v>
      </c>
      <c r="H90" s="96">
        <v>0.97059416652450003</v>
      </c>
      <c r="I90" t="s">
        <v>1561</v>
      </c>
    </row>
    <row r="91" spans="2:9" x14ac:dyDescent="0.35">
      <c r="B91">
        <v>104074</v>
      </c>
      <c r="C91" t="s">
        <v>279</v>
      </c>
      <c r="D91">
        <v>2020</v>
      </c>
      <c r="E91" t="s">
        <v>1549</v>
      </c>
      <c r="F91" s="96">
        <v>171256.34679999901</v>
      </c>
      <c r="G91" s="96">
        <v>6.1234469999999996</v>
      </c>
      <c r="H91" s="96">
        <v>5.678356</v>
      </c>
      <c r="I91" t="s">
        <v>1561</v>
      </c>
    </row>
    <row r="92" spans="2:9" x14ac:dyDescent="0.35">
      <c r="B92">
        <v>2113</v>
      </c>
      <c r="C92" t="s">
        <v>1359</v>
      </c>
      <c r="D92">
        <v>2020</v>
      </c>
      <c r="E92" t="s">
        <v>1549</v>
      </c>
      <c r="F92" s="96">
        <v>133351.320762041</v>
      </c>
      <c r="G92" s="96">
        <v>0</v>
      </c>
      <c r="H92" s="96">
        <v>0</v>
      </c>
      <c r="I92" t="s">
        <v>1561</v>
      </c>
    </row>
    <row r="93" spans="2:9" x14ac:dyDescent="0.35">
      <c r="B93">
        <v>104001</v>
      </c>
      <c r="C93" t="s">
        <v>1360</v>
      </c>
      <c r="D93">
        <v>2020</v>
      </c>
      <c r="E93" t="s">
        <v>1549</v>
      </c>
      <c r="F93" s="96">
        <v>6658351.1310999999</v>
      </c>
      <c r="G93" s="96">
        <v>358.66105299999998</v>
      </c>
      <c r="H93" s="96">
        <v>340.33300200000002</v>
      </c>
      <c r="I93" t="s">
        <v>1561</v>
      </c>
    </row>
    <row r="94" spans="2:9" x14ac:dyDescent="0.35">
      <c r="B94">
        <v>100389</v>
      </c>
      <c r="C94" t="s">
        <v>283</v>
      </c>
      <c r="D94">
        <v>2020</v>
      </c>
      <c r="E94" t="s">
        <v>1549</v>
      </c>
      <c r="F94" s="96">
        <v>53037.802827401902</v>
      </c>
      <c r="G94" s="96">
        <v>1.0003357756960001</v>
      </c>
      <c r="H94" s="96">
        <v>0.1000335775696</v>
      </c>
      <c r="I94" t="s">
        <v>1561</v>
      </c>
    </row>
    <row r="95" spans="2:9" x14ac:dyDescent="0.35">
      <c r="B95">
        <v>100061</v>
      </c>
      <c r="C95" t="s">
        <v>285</v>
      </c>
      <c r="D95">
        <v>2020</v>
      </c>
      <c r="E95" t="s">
        <v>1549</v>
      </c>
      <c r="F95" s="96">
        <v>127842.620581169</v>
      </c>
      <c r="G95" s="96">
        <v>7.85666190335</v>
      </c>
      <c r="H95" s="96">
        <v>1.5467803141600001</v>
      </c>
      <c r="I95" t="s">
        <v>1561</v>
      </c>
    </row>
    <row r="96" spans="2:9" x14ac:dyDescent="0.35">
      <c r="B96">
        <v>104075</v>
      </c>
      <c r="C96" t="s">
        <v>287</v>
      </c>
      <c r="D96">
        <v>2020</v>
      </c>
      <c r="E96" t="s">
        <v>1549</v>
      </c>
      <c r="F96" s="96">
        <v>12477.1811700858</v>
      </c>
      <c r="G96" s="96">
        <v>51.878772175690003</v>
      </c>
      <c r="H96" s="96">
        <v>2.1242435138000001E-2</v>
      </c>
      <c r="I96" t="s">
        <v>1561</v>
      </c>
    </row>
    <row r="97" spans="2:9" x14ac:dyDescent="0.35">
      <c r="B97">
        <v>100904</v>
      </c>
      <c r="C97" t="s">
        <v>290</v>
      </c>
      <c r="D97">
        <v>2020</v>
      </c>
      <c r="E97" t="s">
        <v>1549</v>
      </c>
      <c r="F97" s="96">
        <v>36416.0281400776</v>
      </c>
      <c r="G97" s="96">
        <v>7.5558121141262902</v>
      </c>
      <c r="H97" s="96">
        <v>8.5729397330179299E-2</v>
      </c>
      <c r="I97" t="s">
        <v>1561</v>
      </c>
    </row>
    <row r="98" spans="2:9" x14ac:dyDescent="0.35">
      <c r="B98">
        <v>104120</v>
      </c>
      <c r="C98" t="s">
        <v>1362</v>
      </c>
      <c r="D98">
        <v>2020</v>
      </c>
      <c r="E98" t="s">
        <v>1549</v>
      </c>
      <c r="F98" s="96">
        <v>70915.880969999998</v>
      </c>
      <c r="G98" s="96">
        <v>0</v>
      </c>
      <c r="H98" s="96">
        <v>0</v>
      </c>
      <c r="I98" t="s">
        <v>1561</v>
      </c>
    </row>
    <row r="99" spans="2:9" x14ac:dyDescent="0.35">
      <c r="B99">
        <v>3027</v>
      </c>
      <c r="C99" t="s">
        <v>1363</v>
      </c>
      <c r="D99">
        <v>2020</v>
      </c>
      <c r="E99" t="s">
        <v>1549</v>
      </c>
      <c r="F99" s="96">
        <v>332500.76235299598</v>
      </c>
      <c r="G99" s="96">
        <v>0</v>
      </c>
      <c r="H99" s="96">
        <v>0</v>
      </c>
      <c r="I99" t="s">
        <v>1561</v>
      </c>
    </row>
    <row r="100" spans="2:9" x14ac:dyDescent="0.35">
      <c r="B100">
        <v>100018</v>
      </c>
      <c r="C100" t="s">
        <v>298</v>
      </c>
      <c r="D100">
        <v>2020</v>
      </c>
      <c r="E100" t="s">
        <v>1549</v>
      </c>
      <c r="F100" s="96">
        <v>380740.70721336198</v>
      </c>
      <c r="G100" s="96">
        <v>125.821513131936</v>
      </c>
      <c r="H100" s="96">
        <v>16.5066328079416</v>
      </c>
      <c r="I100" t="s">
        <v>1561</v>
      </c>
    </row>
    <row r="101" spans="2:9" x14ac:dyDescent="0.35">
      <c r="B101">
        <v>104077</v>
      </c>
      <c r="C101" t="s">
        <v>300</v>
      </c>
      <c r="D101">
        <v>2020</v>
      </c>
      <c r="E101" t="s">
        <v>1549</v>
      </c>
      <c r="F101" s="96">
        <v>550425.61734800006</v>
      </c>
      <c r="G101" s="96">
        <v>10.209452150000001</v>
      </c>
      <c r="H101" s="96">
        <v>1.020945215</v>
      </c>
      <c r="I101" t="s">
        <v>1561</v>
      </c>
    </row>
    <row r="102" spans="2:9" x14ac:dyDescent="0.35">
      <c r="B102">
        <v>100002</v>
      </c>
      <c r="C102" t="s">
        <v>1201</v>
      </c>
      <c r="D102">
        <v>2020</v>
      </c>
      <c r="E102" t="s">
        <v>1549</v>
      </c>
      <c r="F102" s="96">
        <v>277082.79271841998</v>
      </c>
      <c r="G102" s="96">
        <v>8.0431909585810004</v>
      </c>
      <c r="H102" s="96">
        <v>1.5953166346162</v>
      </c>
      <c r="I102" t="s">
        <v>1561</v>
      </c>
    </row>
    <row r="103" spans="2:9" x14ac:dyDescent="0.35">
      <c r="B103">
        <v>104826</v>
      </c>
      <c r="C103" t="s">
        <v>1364</v>
      </c>
      <c r="D103">
        <v>2020</v>
      </c>
      <c r="E103" t="s">
        <v>1549</v>
      </c>
      <c r="F103" s="96">
        <v>0</v>
      </c>
      <c r="G103" s="96">
        <v>0</v>
      </c>
      <c r="H103" s="96">
        <v>0</v>
      </c>
      <c r="I103" t="s">
        <v>1561</v>
      </c>
    </row>
    <row r="104" spans="2:9" x14ac:dyDescent="0.35">
      <c r="B104">
        <v>100692</v>
      </c>
      <c r="C104" t="s">
        <v>302</v>
      </c>
      <c r="D104">
        <v>2020</v>
      </c>
      <c r="E104" t="s">
        <v>1549</v>
      </c>
      <c r="F104" s="96">
        <v>6937.93</v>
      </c>
      <c r="G104" s="96">
        <v>16.79</v>
      </c>
      <c r="H104" s="96">
        <v>0</v>
      </c>
      <c r="I104" t="s">
        <v>1561</v>
      </c>
    </row>
    <row r="105" spans="2:9" x14ac:dyDescent="0.35">
      <c r="B105">
        <v>100703</v>
      </c>
      <c r="C105" t="s">
        <v>304</v>
      </c>
      <c r="D105">
        <v>2020</v>
      </c>
      <c r="E105" t="s">
        <v>1549</v>
      </c>
      <c r="F105" s="96">
        <v>24304.28</v>
      </c>
      <c r="G105" s="96">
        <v>59.08</v>
      </c>
      <c r="H105" s="96">
        <v>0</v>
      </c>
      <c r="I105" t="s">
        <v>1561</v>
      </c>
    </row>
    <row r="106" spans="2:9" x14ac:dyDescent="0.35">
      <c r="B106">
        <v>100712</v>
      </c>
      <c r="C106" t="s">
        <v>305</v>
      </c>
      <c r="D106">
        <v>2020</v>
      </c>
      <c r="E106" t="s">
        <v>1549</v>
      </c>
      <c r="F106" s="96">
        <v>73904.786164820005</v>
      </c>
      <c r="G106" s="96">
        <v>50.568716051000003</v>
      </c>
      <c r="H106" s="96">
        <v>5.7432102000000004E-3</v>
      </c>
      <c r="I106" t="s">
        <v>1561</v>
      </c>
    </row>
    <row r="107" spans="2:9" x14ac:dyDescent="0.35">
      <c r="B107">
        <v>100716</v>
      </c>
      <c r="C107" t="s">
        <v>306</v>
      </c>
      <c r="D107">
        <v>2020</v>
      </c>
      <c r="E107" t="s">
        <v>1549</v>
      </c>
      <c r="F107" s="96">
        <v>41891.550000000003</v>
      </c>
      <c r="G107" s="96">
        <v>150.13999999999999</v>
      </c>
      <c r="H107" s="96">
        <v>0</v>
      </c>
      <c r="I107" t="s">
        <v>1561</v>
      </c>
    </row>
    <row r="108" spans="2:9" x14ac:dyDescent="0.35">
      <c r="B108">
        <v>104411</v>
      </c>
      <c r="C108" t="s">
        <v>307</v>
      </c>
      <c r="D108">
        <v>2020</v>
      </c>
      <c r="E108" t="s">
        <v>1549</v>
      </c>
      <c r="F108" s="96">
        <v>5332.8159945302496</v>
      </c>
      <c r="G108" s="96">
        <v>0.100581214532822</v>
      </c>
      <c r="H108" s="96">
        <v>1.00581214532822E-2</v>
      </c>
      <c r="I108" t="s">
        <v>1561</v>
      </c>
    </row>
    <row r="109" spans="2:9" x14ac:dyDescent="0.35">
      <c r="B109">
        <v>100959</v>
      </c>
      <c r="C109" t="s">
        <v>310</v>
      </c>
      <c r="D109">
        <v>2020</v>
      </c>
      <c r="E109" t="s">
        <v>1549</v>
      </c>
      <c r="F109" s="96">
        <v>36124.710536517399</v>
      </c>
      <c r="G109" s="96">
        <v>0.68134120212216898</v>
      </c>
      <c r="H109" s="96">
        <v>6.8134120212216903E-2</v>
      </c>
      <c r="I109" t="s">
        <v>1561</v>
      </c>
    </row>
    <row r="110" spans="2:9" x14ac:dyDescent="0.35">
      <c r="B110">
        <v>104410</v>
      </c>
      <c r="C110" t="s">
        <v>312</v>
      </c>
      <c r="D110">
        <v>2020</v>
      </c>
      <c r="E110" t="s">
        <v>1549</v>
      </c>
      <c r="F110" s="96">
        <v>12824.546526</v>
      </c>
      <c r="G110" s="96">
        <v>0.24188129999999999</v>
      </c>
      <c r="H110" s="96">
        <v>2.4188129999999999E-2</v>
      </c>
      <c r="I110" t="s">
        <v>1561</v>
      </c>
    </row>
    <row r="111" spans="2:9" x14ac:dyDescent="0.35">
      <c r="B111">
        <v>101509</v>
      </c>
      <c r="C111" t="s">
        <v>314</v>
      </c>
      <c r="D111">
        <v>2020</v>
      </c>
      <c r="E111" t="s">
        <v>1549</v>
      </c>
      <c r="F111" s="96">
        <v>43662.778844754299</v>
      </c>
      <c r="G111" s="96">
        <v>0.82351525546500004</v>
      </c>
      <c r="H111" s="96">
        <v>8.2351525546500007E-2</v>
      </c>
      <c r="I111" t="s">
        <v>1561</v>
      </c>
    </row>
    <row r="112" spans="2:9" x14ac:dyDescent="0.35">
      <c r="B112">
        <v>101190</v>
      </c>
      <c r="C112" t="s">
        <v>316</v>
      </c>
      <c r="D112">
        <v>2020</v>
      </c>
      <c r="E112" t="s">
        <v>1549</v>
      </c>
      <c r="F112" s="96">
        <v>37022.426124914396</v>
      </c>
      <c r="G112" s="96">
        <v>0.69827284279355795</v>
      </c>
      <c r="H112" s="96">
        <v>6.9827284279355806E-2</v>
      </c>
      <c r="I112" t="s">
        <v>1561</v>
      </c>
    </row>
    <row r="113" spans="2:9" x14ac:dyDescent="0.35">
      <c r="B113">
        <v>101197</v>
      </c>
      <c r="C113" t="s">
        <v>318</v>
      </c>
      <c r="D113">
        <v>2020</v>
      </c>
      <c r="E113" t="s">
        <v>1549</v>
      </c>
      <c r="F113" s="96">
        <v>66997.406158059894</v>
      </c>
      <c r="G113" s="96">
        <v>1.263625163298</v>
      </c>
      <c r="H113" s="96">
        <v>0.1263625163298</v>
      </c>
      <c r="I113" t="s">
        <v>1561</v>
      </c>
    </row>
    <row r="114" spans="2:9" x14ac:dyDescent="0.35">
      <c r="B114">
        <v>104711</v>
      </c>
      <c r="C114" t="s">
        <v>1202</v>
      </c>
      <c r="D114">
        <v>2020</v>
      </c>
      <c r="E114" t="s">
        <v>1549</v>
      </c>
      <c r="F114" s="96">
        <v>24603.676503999999</v>
      </c>
      <c r="G114" s="96">
        <v>0.46404519999999999</v>
      </c>
      <c r="H114" s="96">
        <v>4.6404519999999998E-2</v>
      </c>
      <c r="I114" t="s">
        <v>1561</v>
      </c>
    </row>
    <row r="115" spans="2:9" x14ac:dyDescent="0.35">
      <c r="B115">
        <v>3072</v>
      </c>
      <c r="C115" t="s">
        <v>1365</v>
      </c>
      <c r="D115">
        <v>2020</v>
      </c>
      <c r="E115" t="s">
        <v>1549</v>
      </c>
      <c r="F115" s="96">
        <v>0</v>
      </c>
      <c r="G115" s="96">
        <v>0</v>
      </c>
      <c r="H115" s="96">
        <v>0</v>
      </c>
      <c r="I115" t="s">
        <v>1561</v>
      </c>
    </row>
    <row r="116" spans="2:9" x14ac:dyDescent="0.35">
      <c r="B116">
        <v>100327</v>
      </c>
      <c r="C116" t="s">
        <v>320</v>
      </c>
      <c r="D116">
        <v>2020</v>
      </c>
      <c r="E116" t="s">
        <v>1549</v>
      </c>
      <c r="F116" s="96">
        <v>53119.479729359999</v>
      </c>
      <c r="G116" s="96">
        <v>1.001876268</v>
      </c>
      <c r="H116" s="96">
        <v>0.1001876268</v>
      </c>
      <c r="I116" t="s">
        <v>1561</v>
      </c>
    </row>
    <row r="117" spans="2:9" x14ac:dyDescent="0.35">
      <c r="B117">
        <v>104662</v>
      </c>
      <c r="C117" t="s">
        <v>322</v>
      </c>
      <c r="D117">
        <v>2020</v>
      </c>
      <c r="E117" t="s">
        <v>1549</v>
      </c>
      <c r="F117" s="96">
        <v>5221.5156399999996</v>
      </c>
      <c r="G117" s="96">
        <v>9.8482E-2</v>
      </c>
      <c r="H117" s="96">
        <v>9.8481999999999997E-3</v>
      </c>
      <c r="I117" t="s">
        <v>1561</v>
      </c>
    </row>
    <row r="118" spans="2:9" x14ac:dyDescent="0.35">
      <c r="B118">
        <v>104353</v>
      </c>
      <c r="C118" t="s">
        <v>325</v>
      </c>
      <c r="D118">
        <v>2020</v>
      </c>
      <c r="E118" t="s">
        <v>1549</v>
      </c>
      <c r="F118" s="96">
        <v>21065.417152400001</v>
      </c>
      <c r="G118" s="96">
        <v>0.41622981999999997</v>
      </c>
      <c r="H118" s="96">
        <v>4.4706243999999999E-2</v>
      </c>
      <c r="I118" t="s">
        <v>1561</v>
      </c>
    </row>
    <row r="119" spans="2:9" x14ac:dyDescent="0.35">
      <c r="B119">
        <v>104135</v>
      </c>
      <c r="C119" t="s">
        <v>1203</v>
      </c>
      <c r="D119">
        <v>2020</v>
      </c>
      <c r="E119" t="s">
        <v>1549</v>
      </c>
      <c r="F119" s="96">
        <v>2238.6793659999998</v>
      </c>
      <c r="G119" s="96">
        <v>4.2223299999999998E-2</v>
      </c>
      <c r="H119" s="96">
        <v>4.2223299999999998E-3</v>
      </c>
      <c r="I119" t="s">
        <v>1561</v>
      </c>
    </row>
    <row r="120" spans="2:9" x14ac:dyDescent="0.35">
      <c r="B120">
        <v>104362</v>
      </c>
      <c r="C120" t="s">
        <v>330</v>
      </c>
      <c r="D120">
        <v>2020</v>
      </c>
      <c r="E120" t="s">
        <v>1549</v>
      </c>
      <c r="F120" s="96">
        <v>11456.805492</v>
      </c>
      <c r="G120" s="96">
        <v>0.21608459999999999</v>
      </c>
      <c r="H120" s="96">
        <v>2.1608459999999999E-2</v>
      </c>
      <c r="I120" t="s">
        <v>1561</v>
      </c>
    </row>
    <row r="121" spans="2:9" x14ac:dyDescent="0.35">
      <c r="B121">
        <v>101060</v>
      </c>
      <c r="C121" t="s">
        <v>332</v>
      </c>
      <c r="D121">
        <v>2020</v>
      </c>
      <c r="E121" t="s">
        <v>1549</v>
      </c>
      <c r="F121" s="96">
        <v>8630.6963379999997</v>
      </c>
      <c r="G121" s="96">
        <v>0.16278190000000001</v>
      </c>
      <c r="H121" s="96">
        <v>1.6278190000000001E-2</v>
      </c>
      <c r="I121" t="s">
        <v>1561</v>
      </c>
    </row>
    <row r="122" spans="2:9" x14ac:dyDescent="0.35">
      <c r="B122">
        <v>100368</v>
      </c>
      <c r="C122" t="s">
        <v>333</v>
      </c>
      <c r="D122">
        <v>2020</v>
      </c>
      <c r="E122" t="s">
        <v>1549</v>
      </c>
      <c r="F122" s="96">
        <v>5069.7564940000002</v>
      </c>
      <c r="G122" s="96">
        <v>9.5619700000000002E-2</v>
      </c>
      <c r="H122" s="96">
        <v>9.5619699999999995E-3</v>
      </c>
      <c r="I122" t="s">
        <v>1561</v>
      </c>
    </row>
    <row r="123" spans="2:9" x14ac:dyDescent="0.35">
      <c r="B123">
        <v>104014</v>
      </c>
      <c r="C123" t="s">
        <v>335</v>
      </c>
      <c r="D123">
        <v>2020</v>
      </c>
      <c r="E123" t="s">
        <v>1549</v>
      </c>
      <c r="F123" s="96">
        <v>2867947.4738420099</v>
      </c>
      <c r="G123" s="96">
        <v>253.04429791141899</v>
      </c>
      <c r="H123" s="96">
        <v>14.7027284631939</v>
      </c>
      <c r="I123" t="s">
        <v>1561</v>
      </c>
    </row>
    <row r="124" spans="2:9" x14ac:dyDescent="0.35">
      <c r="B124">
        <v>104072</v>
      </c>
      <c r="C124" t="s">
        <v>337</v>
      </c>
      <c r="D124">
        <v>2020</v>
      </c>
      <c r="E124" t="s">
        <v>1549</v>
      </c>
      <c r="F124" s="96">
        <v>248083.41029145001</v>
      </c>
      <c r="G124" s="96">
        <v>166.29060991</v>
      </c>
      <c r="H124" s="96">
        <v>0.44707330000000001</v>
      </c>
      <c r="I124" t="s">
        <v>1561</v>
      </c>
    </row>
    <row r="125" spans="2:9" x14ac:dyDescent="0.35">
      <c r="B125">
        <v>104029</v>
      </c>
      <c r="C125" t="s">
        <v>338</v>
      </c>
      <c r="D125">
        <v>2020</v>
      </c>
      <c r="E125" t="s">
        <v>1549</v>
      </c>
      <c r="F125" s="96">
        <v>40784.897710470199</v>
      </c>
      <c r="G125" s="96">
        <v>2067.7588765164401</v>
      </c>
      <c r="H125" s="96">
        <v>8.0384930009999994E-2</v>
      </c>
      <c r="I125" t="s">
        <v>1561</v>
      </c>
    </row>
    <row r="126" spans="2:9" x14ac:dyDescent="0.35">
      <c r="B126">
        <v>104030</v>
      </c>
      <c r="C126" t="s">
        <v>340</v>
      </c>
      <c r="D126">
        <v>2020</v>
      </c>
      <c r="E126" t="s">
        <v>1549</v>
      </c>
      <c r="F126" s="96">
        <v>900927.88577115501</v>
      </c>
      <c r="G126" s="96">
        <v>1505.02422547072</v>
      </c>
      <c r="H126" s="96">
        <v>1.7467033210790801</v>
      </c>
      <c r="I126" t="s">
        <v>1561</v>
      </c>
    </row>
    <row r="127" spans="2:9" x14ac:dyDescent="0.35">
      <c r="B127">
        <v>104033</v>
      </c>
      <c r="C127" t="s">
        <v>1204</v>
      </c>
      <c r="D127">
        <v>2020</v>
      </c>
      <c r="E127" t="s">
        <v>1549</v>
      </c>
      <c r="F127" s="96">
        <v>75946.402568999998</v>
      </c>
      <c r="G127" s="96">
        <v>192.337429207094</v>
      </c>
      <c r="H127" s="96">
        <v>0.37931323841879999</v>
      </c>
      <c r="I127" t="s">
        <v>1561</v>
      </c>
    </row>
    <row r="128" spans="2:9" x14ac:dyDescent="0.35">
      <c r="B128">
        <v>104657</v>
      </c>
      <c r="C128" t="s">
        <v>342</v>
      </c>
      <c r="D128">
        <v>2020</v>
      </c>
      <c r="E128" t="s">
        <v>1549</v>
      </c>
      <c r="F128" s="96">
        <v>12599.492532</v>
      </c>
      <c r="G128" s="96">
        <v>0.2376366</v>
      </c>
      <c r="H128" s="96">
        <v>2.3763659999999999E-2</v>
      </c>
      <c r="I128" t="s">
        <v>1561</v>
      </c>
    </row>
    <row r="129" spans="2:9" x14ac:dyDescent="0.35">
      <c r="B129">
        <v>104736</v>
      </c>
      <c r="C129" t="s">
        <v>1205</v>
      </c>
      <c r="D129">
        <v>2020</v>
      </c>
      <c r="E129" t="s">
        <v>1549</v>
      </c>
      <c r="F129" s="96">
        <v>14990.39762</v>
      </c>
      <c r="G129" s="96">
        <v>0.28273100000000001</v>
      </c>
      <c r="H129" s="96">
        <v>2.8273099999999999E-2</v>
      </c>
      <c r="I129" t="s">
        <v>1561</v>
      </c>
    </row>
    <row r="130" spans="2:9" x14ac:dyDescent="0.35">
      <c r="B130">
        <v>100235</v>
      </c>
      <c r="C130" t="s">
        <v>344</v>
      </c>
      <c r="D130">
        <v>2020</v>
      </c>
      <c r="E130" t="s">
        <v>1549</v>
      </c>
      <c r="F130" s="96">
        <v>8851.4062443399998</v>
      </c>
      <c r="G130" s="96">
        <v>0.16694466699999999</v>
      </c>
      <c r="H130" s="96">
        <v>1.66944667E-2</v>
      </c>
      <c r="I130" t="s">
        <v>1561</v>
      </c>
    </row>
    <row r="131" spans="2:9" x14ac:dyDescent="0.35">
      <c r="B131">
        <v>104350</v>
      </c>
      <c r="C131" t="s">
        <v>346</v>
      </c>
      <c r="D131">
        <v>2020</v>
      </c>
      <c r="E131" t="s">
        <v>1549</v>
      </c>
      <c r="F131" s="96">
        <v>17465.832493999998</v>
      </c>
      <c r="G131" s="96">
        <v>0.32941969999999998</v>
      </c>
      <c r="H131" s="96">
        <v>3.2941970000000001E-2</v>
      </c>
      <c r="I131" t="s">
        <v>1561</v>
      </c>
    </row>
    <row r="132" spans="2:9" x14ac:dyDescent="0.35">
      <c r="B132">
        <v>101399</v>
      </c>
      <c r="C132" t="s">
        <v>348</v>
      </c>
      <c r="D132">
        <v>2020</v>
      </c>
      <c r="E132" t="s">
        <v>1549</v>
      </c>
      <c r="F132" s="96">
        <v>34910.722088000002</v>
      </c>
      <c r="G132" s="96">
        <v>0.65844440000000004</v>
      </c>
      <c r="H132" s="96">
        <v>6.5844440000000004E-2</v>
      </c>
      <c r="I132" t="s">
        <v>1561</v>
      </c>
    </row>
    <row r="133" spans="2:9" x14ac:dyDescent="0.35">
      <c r="B133">
        <v>100131</v>
      </c>
      <c r="C133" t="s">
        <v>349</v>
      </c>
      <c r="D133">
        <v>2020</v>
      </c>
      <c r="E133" t="s">
        <v>1549</v>
      </c>
      <c r="F133" s="96">
        <v>27566.391688</v>
      </c>
      <c r="G133" s="96">
        <v>0.51992439999999995</v>
      </c>
      <c r="H133" s="96">
        <v>5.1992440000000001E-2</v>
      </c>
      <c r="I133" t="s">
        <v>1561</v>
      </c>
    </row>
    <row r="134" spans="2:9" x14ac:dyDescent="0.35">
      <c r="B134">
        <v>100954</v>
      </c>
      <c r="C134" t="s">
        <v>351</v>
      </c>
      <c r="D134">
        <v>2020</v>
      </c>
      <c r="E134" t="s">
        <v>1549</v>
      </c>
      <c r="F134" s="96">
        <v>124311.36280904</v>
      </c>
      <c r="G134" s="96">
        <v>2.3446126519999999</v>
      </c>
      <c r="H134" s="96">
        <v>0.23446126519999999</v>
      </c>
      <c r="I134" t="s">
        <v>1561</v>
      </c>
    </row>
    <row r="135" spans="2:9" x14ac:dyDescent="0.35">
      <c r="B135">
        <v>101405</v>
      </c>
      <c r="C135" t="s">
        <v>354</v>
      </c>
      <c r="D135">
        <v>2020</v>
      </c>
      <c r="E135" t="s">
        <v>1549</v>
      </c>
      <c r="F135" s="96">
        <v>9518.7999999999993</v>
      </c>
      <c r="G135" s="96">
        <v>0.17860300000000001</v>
      </c>
      <c r="H135" s="96">
        <v>1.7860299999999999E-2</v>
      </c>
      <c r="I135" t="s">
        <v>1561</v>
      </c>
    </row>
    <row r="136" spans="2:9" x14ac:dyDescent="0.35">
      <c r="B136">
        <v>101662</v>
      </c>
      <c r="C136" t="s">
        <v>355</v>
      </c>
      <c r="D136">
        <v>2020</v>
      </c>
      <c r="E136" t="s">
        <v>1549</v>
      </c>
      <c r="F136" s="96">
        <v>9208.7000000000007</v>
      </c>
      <c r="G136" s="96">
        <v>0.173487</v>
      </c>
      <c r="H136" s="96">
        <v>1.7348700000000002E-2</v>
      </c>
      <c r="I136" t="s">
        <v>1561</v>
      </c>
    </row>
    <row r="137" spans="2:9" x14ac:dyDescent="0.35">
      <c r="B137">
        <v>100376</v>
      </c>
      <c r="C137" t="s">
        <v>357</v>
      </c>
      <c r="D137">
        <v>2020</v>
      </c>
      <c r="E137" t="s">
        <v>1549</v>
      </c>
      <c r="F137" s="96">
        <v>11112.2</v>
      </c>
      <c r="G137" s="96">
        <v>0.208728</v>
      </c>
      <c r="H137" s="96">
        <v>2.08728E-2</v>
      </c>
      <c r="I137" t="s">
        <v>1561</v>
      </c>
    </row>
    <row r="138" spans="2:9" x14ac:dyDescent="0.35">
      <c r="B138">
        <v>100377</v>
      </c>
      <c r="C138" t="s">
        <v>359</v>
      </c>
      <c r="D138">
        <v>2020</v>
      </c>
      <c r="E138" t="s">
        <v>1549</v>
      </c>
      <c r="F138" s="96">
        <v>9730.7999999999993</v>
      </c>
      <c r="G138" s="96">
        <v>0.18420700000000001</v>
      </c>
      <c r="H138" s="96">
        <v>1.8420700000000002E-2</v>
      </c>
      <c r="I138" t="s">
        <v>1561</v>
      </c>
    </row>
    <row r="139" spans="2:9" x14ac:dyDescent="0.35">
      <c r="B139">
        <v>101496</v>
      </c>
      <c r="C139" t="s">
        <v>360</v>
      </c>
      <c r="D139">
        <v>2020</v>
      </c>
      <c r="E139" t="s">
        <v>1549</v>
      </c>
      <c r="F139" s="96">
        <v>373161.36385308002</v>
      </c>
      <c r="G139" s="96">
        <v>7.0381245540000004</v>
      </c>
      <c r="H139" s="96">
        <v>0.70381245540000004</v>
      </c>
      <c r="I139" t="s">
        <v>1561</v>
      </c>
    </row>
    <row r="140" spans="2:9" x14ac:dyDescent="0.35">
      <c r="B140">
        <v>104332</v>
      </c>
      <c r="C140" t="s">
        <v>362</v>
      </c>
      <c r="D140">
        <v>2020</v>
      </c>
      <c r="E140" t="s">
        <v>1549</v>
      </c>
      <c r="F140" s="96">
        <v>107151.72336</v>
      </c>
      <c r="G140" s="96">
        <v>2.0209679999999999</v>
      </c>
      <c r="H140" s="96">
        <v>0.20209679999999999</v>
      </c>
      <c r="I140" t="s">
        <v>1561</v>
      </c>
    </row>
    <row r="141" spans="2:9" x14ac:dyDescent="0.35">
      <c r="B141">
        <v>101525</v>
      </c>
      <c r="C141" t="s">
        <v>1366</v>
      </c>
      <c r="D141">
        <v>2020</v>
      </c>
      <c r="E141" t="s">
        <v>1549</v>
      </c>
      <c r="F141" s="96">
        <v>10683.153558</v>
      </c>
      <c r="G141" s="96">
        <v>0.2014929</v>
      </c>
      <c r="H141" s="96">
        <v>2.014929E-2</v>
      </c>
      <c r="I141" t="s">
        <v>1561</v>
      </c>
    </row>
    <row r="142" spans="2:9" x14ac:dyDescent="0.35">
      <c r="B142">
        <v>101526</v>
      </c>
      <c r="C142" t="s">
        <v>364</v>
      </c>
      <c r="D142">
        <v>2020</v>
      </c>
      <c r="E142" t="s">
        <v>1549</v>
      </c>
      <c r="F142" s="96">
        <v>1496351.8669726001</v>
      </c>
      <c r="G142" s="96">
        <v>28.222404130000001</v>
      </c>
      <c r="H142" s="96">
        <v>2.8222404129999998</v>
      </c>
      <c r="I142" t="s">
        <v>1561</v>
      </c>
    </row>
    <row r="143" spans="2:9" x14ac:dyDescent="0.35">
      <c r="B143">
        <v>101527</v>
      </c>
      <c r="C143" t="s">
        <v>365</v>
      </c>
      <c r="D143">
        <v>2020</v>
      </c>
      <c r="E143" t="s">
        <v>1549</v>
      </c>
      <c r="F143" s="96">
        <v>133886.798149938</v>
      </c>
      <c r="G143" s="96">
        <v>3624.5435990200099</v>
      </c>
      <c r="H143" s="96">
        <v>6.863404002E-3</v>
      </c>
      <c r="I143" t="s">
        <v>1561</v>
      </c>
    </row>
    <row r="144" spans="2:9" x14ac:dyDescent="0.35">
      <c r="B144">
        <v>100178</v>
      </c>
      <c r="C144" t="s">
        <v>1190</v>
      </c>
      <c r="D144">
        <v>2020</v>
      </c>
      <c r="E144" t="s">
        <v>1549</v>
      </c>
      <c r="F144" s="96">
        <v>72247.310652</v>
      </c>
      <c r="G144" s="96">
        <v>1.3626426</v>
      </c>
      <c r="H144" s="96">
        <v>0.13626426</v>
      </c>
      <c r="I144" t="s">
        <v>1561</v>
      </c>
    </row>
    <row r="145" spans="2:9" x14ac:dyDescent="0.35">
      <c r="B145">
        <v>100337</v>
      </c>
      <c r="C145" t="s">
        <v>369</v>
      </c>
      <c r="D145">
        <v>2020</v>
      </c>
      <c r="E145" t="s">
        <v>1549</v>
      </c>
      <c r="F145" s="96">
        <v>17866.250137999999</v>
      </c>
      <c r="G145" s="96">
        <v>0.33697189999999999</v>
      </c>
      <c r="H145" s="96">
        <v>3.3697190000000002E-2</v>
      </c>
      <c r="I145" t="s">
        <v>1561</v>
      </c>
    </row>
    <row r="146" spans="2:9" x14ac:dyDescent="0.35">
      <c r="B146">
        <v>101528</v>
      </c>
      <c r="C146" t="s">
        <v>371</v>
      </c>
      <c r="D146">
        <v>2020</v>
      </c>
      <c r="E146" t="s">
        <v>1549</v>
      </c>
      <c r="F146" s="96">
        <v>13304.78578</v>
      </c>
      <c r="G146" s="96">
        <v>0.25093900000000002</v>
      </c>
      <c r="H146" s="96">
        <v>2.5093899999999999E-2</v>
      </c>
      <c r="I146" t="s">
        <v>1561</v>
      </c>
    </row>
    <row r="147" spans="2:9" x14ac:dyDescent="0.35">
      <c r="B147">
        <v>101276</v>
      </c>
      <c r="C147" t="s">
        <v>373</v>
      </c>
      <c r="D147">
        <v>2020</v>
      </c>
      <c r="E147" t="s">
        <v>1549</v>
      </c>
      <c r="F147" s="96">
        <v>5480.6137760000001</v>
      </c>
      <c r="G147" s="96">
        <v>0.1033688</v>
      </c>
      <c r="H147" s="96">
        <v>1.033688E-2</v>
      </c>
      <c r="I147" t="s">
        <v>1561</v>
      </c>
    </row>
    <row r="148" spans="2:9" x14ac:dyDescent="0.35">
      <c r="B148">
        <v>100383</v>
      </c>
      <c r="C148" t="s">
        <v>1368</v>
      </c>
      <c r="D148">
        <v>2020</v>
      </c>
      <c r="E148" t="s">
        <v>1549</v>
      </c>
      <c r="F148" s="96">
        <v>10058.615072000001</v>
      </c>
      <c r="G148" s="96">
        <v>0.18971360000000001</v>
      </c>
      <c r="H148" s="96">
        <v>1.897136E-2</v>
      </c>
      <c r="I148" t="s">
        <v>1561</v>
      </c>
    </row>
    <row r="149" spans="2:9" x14ac:dyDescent="0.35">
      <c r="B149">
        <v>101300</v>
      </c>
      <c r="C149" t="s">
        <v>1191</v>
      </c>
      <c r="D149">
        <v>2020</v>
      </c>
      <c r="E149" t="s">
        <v>1549</v>
      </c>
      <c r="F149" s="96">
        <v>36063.318566000002</v>
      </c>
      <c r="G149" s="96">
        <v>0.68018330000000005</v>
      </c>
      <c r="H149" s="96">
        <v>6.8018330000000002E-2</v>
      </c>
      <c r="I149" t="s">
        <v>1561</v>
      </c>
    </row>
    <row r="150" spans="2:9" x14ac:dyDescent="0.35">
      <c r="B150">
        <v>101143</v>
      </c>
      <c r="C150" t="s">
        <v>375</v>
      </c>
      <c r="D150">
        <v>2020</v>
      </c>
      <c r="E150" t="s">
        <v>1549</v>
      </c>
      <c r="F150" s="96">
        <v>127380.95295253</v>
      </c>
      <c r="G150" s="96">
        <v>2.4025076000099999</v>
      </c>
      <c r="H150" s="96">
        <v>0.24025076000100001</v>
      </c>
      <c r="I150" t="s">
        <v>1561</v>
      </c>
    </row>
    <row r="151" spans="2:9" x14ac:dyDescent="0.35">
      <c r="B151">
        <v>100338</v>
      </c>
      <c r="C151" t="s">
        <v>376</v>
      </c>
      <c r="D151">
        <v>2020</v>
      </c>
      <c r="E151" t="s">
        <v>1549</v>
      </c>
      <c r="F151" s="96">
        <v>1196964.18078114</v>
      </c>
      <c r="G151" s="96">
        <v>22.57571068995</v>
      </c>
      <c r="H151" s="96">
        <v>2.2575710689949999</v>
      </c>
      <c r="I151" t="s">
        <v>1561</v>
      </c>
    </row>
    <row r="152" spans="2:9" x14ac:dyDescent="0.35">
      <c r="B152">
        <v>100343</v>
      </c>
      <c r="C152" t="s">
        <v>377</v>
      </c>
      <c r="D152">
        <v>2020</v>
      </c>
      <c r="E152" t="s">
        <v>1549</v>
      </c>
      <c r="F152" s="96">
        <v>931360.72990399995</v>
      </c>
      <c r="G152" s="96">
        <v>17.566215199999998</v>
      </c>
      <c r="H152" s="96">
        <v>1.7566215199999999</v>
      </c>
      <c r="I152" t="s">
        <v>1561</v>
      </c>
    </row>
    <row r="153" spans="2:9" x14ac:dyDescent="0.35">
      <c r="B153">
        <v>101426</v>
      </c>
      <c r="C153" t="s">
        <v>378</v>
      </c>
      <c r="D153">
        <v>2020</v>
      </c>
      <c r="E153" t="s">
        <v>1549</v>
      </c>
      <c r="F153" s="96">
        <v>7064.4484240000002</v>
      </c>
      <c r="G153" s="96">
        <v>0.1332412</v>
      </c>
      <c r="H153" s="96">
        <v>1.332412E-2</v>
      </c>
      <c r="I153" t="s">
        <v>1561</v>
      </c>
    </row>
    <row r="154" spans="2:9" x14ac:dyDescent="0.35">
      <c r="B154">
        <v>101746</v>
      </c>
      <c r="C154" t="s">
        <v>379</v>
      </c>
      <c r="D154">
        <v>2020</v>
      </c>
      <c r="E154" t="s">
        <v>1549</v>
      </c>
      <c r="F154" s="96">
        <v>813097.72708999994</v>
      </c>
      <c r="G154" s="96">
        <v>15.335679499999999</v>
      </c>
      <c r="H154" s="96">
        <v>1.5335679499999999</v>
      </c>
      <c r="I154" t="s">
        <v>1561</v>
      </c>
    </row>
    <row r="155" spans="2:9" x14ac:dyDescent="0.35">
      <c r="B155">
        <v>100345</v>
      </c>
      <c r="C155" t="s">
        <v>380</v>
      </c>
      <c r="D155">
        <v>2020</v>
      </c>
      <c r="E155" t="s">
        <v>1549</v>
      </c>
      <c r="F155" s="96">
        <v>1630640.22682</v>
      </c>
      <c r="G155" s="96">
        <v>30.755191</v>
      </c>
      <c r="H155" s="96">
        <v>3.0755191000000002</v>
      </c>
      <c r="I155" t="s">
        <v>1561</v>
      </c>
    </row>
    <row r="156" spans="2:9" x14ac:dyDescent="0.35">
      <c r="B156">
        <v>104456</v>
      </c>
      <c r="C156" t="s">
        <v>382</v>
      </c>
      <c r="D156">
        <v>2020</v>
      </c>
      <c r="E156" t="s">
        <v>1549</v>
      </c>
      <c r="F156" s="96">
        <v>422539.28464000003</v>
      </c>
      <c r="G156" s="96">
        <v>7.9694320000000003</v>
      </c>
      <c r="H156" s="96">
        <v>0.79694319999999996</v>
      </c>
      <c r="I156" t="s">
        <v>1561</v>
      </c>
    </row>
    <row r="157" spans="2:9" x14ac:dyDescent="0.35">
      <c r="B157">
        <v>101211</v>
      </c>
      <c r="C157" t="s">
        <v>384</v>
      </c>
      <c r="D157">
        <v>2020</v>
      </c>
      <c r="E157" t="s">
        <v>1549</v>
      </c>
      <c r="F157" s="96">
        <v>34770.823515999997</v>
      </c>
      <c r="G157" s="96">
        <v>0.65580579999999999</v>
      </c>
      <c r="H157" s="96">
        <v>6.5580579999999999E-2</v>
      </c>
      <c r="I157" t="s">
        <v>1561</v>
      </c>
    </row>
    <row r="158" spans="2:9" x14ac:dyDescent="0.35">
      <c r="B158">
        <v>3010</v>
      </c>
      <c r="C158" t="s">
        <v>1369</v>
      </c>
      <c r="D158">
        <v>2020</v>
      </c>
      <c r="E158" t="s">
        <v>1549</v>
      </c>
      <c r="F158" s="96">
        <v>120745.314928573</v>
      </c>
      <c r="G158" s="96">
        <v>0</v>
      </c>
      <c r="H158" s="96">
        <v>0</v>
      </c>
      <c r="I158" t="s">
        <v>1561</v>
      </c>
    </row>
    <row r="159" spans="2:9" x14ac:dyDescent="0.35">
      <c r="B159">
        <v>3018</v>
      </c>
      <c r="C159" t="s">
        <v>1370</v>
      </c>
      <c r="D159">
        <v>2020</v>
      </c>
      <c r="E159" t="s">
        <v>1549</v>
      </c>
      <c r="F159" s="96">
        <v>0</v>
      </c>
      <c r="G159" s="96">
        <v>0</v>
      </c>
      <c r="H159" s="96">
        <v>0</v>
      </c>
      <c r="I159" t="s">
        <v>1561</v>
      </c>
    </row>
    <row r="160" spans="2:9" x14ac:dyDescent="0.35">
      <c r="B160">
        <v>101029</v>
      </c>
      <c r="C160" t="s">
        <v>386</v>
      </c>
      <c r="D160">
        <v>2020</v>
      </c>
      <c r="E160" t="s">
        <v>1549</v>
      </c>
      <c r="F160" s="96">
        <v>1113850.4914903999</v>
      </c>
      <c r="G160" s="96">
        <v>46.544777519999997</v>
      </c>
      <c r="H160" s="96">
        <v>6.759363252</v>
      </c>
      <c r="I160" t="s">
        <v>1561</v>
      </c>
    </row>
    <row r="161" spans="2:9" x14ac:dyDescent="0.35">
      <c r="B161">
        <v>100013</v>
      </c>
      <c r="C161" t="s">
        <v>391</v>
      </c>
      <c r="D161">
        <v>2020</v>
      </c>
      <c r="E161" t="s">
        <v>1549</v>
      </c>
      <c r="F161" s="96">
        <v>1371103.70313</v>
      </c>
      <c r="G161" s="96">
        <v>57.934158099999998</v>
      </c>
      <c r="H161" s="96">
        <v>8.4195428099999994</v>
      </c>
      <c r="I161" t="s">
        <v>1561</v>
      </c>
    </row>
    <row r="162" spans="2:9" x14ac:dyDescent="0.35">
      <c r="B162">
        <v>100936</v>
      </c>
      <c r="C162" t="s">
        <v>393</v>
      </c>
      <c r="D162">
        <v>2020</v>
      </c>
      <c r="E162" t="s">
        <v>1549</v>
      </c>
      <c r="F162" s="96">
        <v>39623.910413760001</v>
      </c>
      <c r="G162" s="96">
        <v>0.74734356800000001</v>
      </c>
      <c r="H162" s="96">
        <v>7.4735111600000001E-2</v>
      </c>
      <c r="I162" t="s">
        <v>1561</v>
      </c>
    </row>
    <row r="163" spans="2:9" x14ac:dyDescent="0.35">
      <c r="B163">
        <v>104199</v>
      </c>
      <c r="C163" t="s">
        <v>396</v>
      </c>
      <c r="D163">
        <v>2020</v>
      </c>
      <c r="E163" t="s">
        <v>1549</v>
      </c>
      <c r="F163" s="96">
        <v>24786.4136454</v>
      </c>
      <c r="G163" s="96">
        <v>0.46749176999999997</v>
      </c>
      <c r="H163" s="96">
        <v>4.6749177000000003E-2</v>
      </c>
      <c r="I163" t="s">
        <v>1561</v>
      </c>
    </row>
    <row r="164" spans="2:9" x14ac:dyDescent="0.35">
      <c r="B164">
        <v>104008</v>
      </c>
      <c r="C164" t="s">
        <v>398</v>
      </c>
      <c r="D164">
        <v>2020</v>
      </c>
      <c r="E164" t="s">
        <v>1549</v>
      </c>
      <c r="F164" s="96">
        <v>63136.3</v>
      </c>
      <c r="G164" s="96">
        <v>1.1710724100000001</v>
      </c>
      <c r="H164" s="96">
        <v>0.117107241</v>
      </c>
      <c r="I164" t="s">
        <v>1561</v>
      </c>
    </row>
    <row r="165" spans="2:9" x14ac:dyDescent="0.35">
      <c r="B165">
        <v>104748</v>
      </c>
      <c r="C165" t="s">
        <v>1207</v>
      </c>
      <c r="D165">
        <v>2020</v>
      </c>
      <c r="E165" t="s">
        <v>1549</v>
      </c>
      <c r="F165" s="96">
        <v>235772.46418000001</v>
      </c>
      <c r="G165" s="96">
        <v>4.4468589999999999</v>
      </c>
      <c r="H165" s="96">
        <v>0.44468590000000002</v>
      </c>
      <c r="I165" t="s">
        <v>1561</v>
      </c>
    </row>
    <row r="166" spans="2:9" x14ac:dyDescent="0.35">
      <c r="B166">
        <v>101734</v>
      </c>
      <c r="C166" t="s">
        <v>401</v>
      </c>
      <c r="D166">
        <v>2020</v>
      </c>
      <c r="E166" t="s">
        <v>1549</v>
      </c>
      <c r="F166" s="96">
        <v>22781.604385980001</v>
      </c>
      <c r="G166" s="96">
        <v>0.42967944899999999</v>
      </c>
      <c r="H166" s="96">
        <v>4.2967944899999999E-2</v>
      </c>
      <c r="I166" t="s">
        <v>1561</v>
      </c>
    </row>
    <row r="167" spans="2:9" x14ac:dyDescent="0.35">
      <c r="B167">
        <v>100129</v>
      </c>
      <c r="C167" t="s">
        <v>1285</v>
      </c>
      <c r="D167">
        <v>2020</v>
      </c>
      <c r="E167" t="s">
        <v>1549</v>
      </c>
      <c r="F167" s="96">
        <v>10599</v>
      </c>
      <c r="G167" s="96">
        <v>0.19962299999999999</v>
      </c>
      <c r="H167" s="96">
        <v>1.9962299999999999E-2</v>
      </c>
      <c r="I167" t="s">
        <v>1561</v>
      </c>
    </row>
    <row r="168" spans="2:9" x14ac:dyDescent="0.35">
      <c r="B168">
        <v>104458</v>
      </c>
      <c r="C168" t="s">
        <v>1371</v>
      </c>
      <c r="D168">
        <v>2020</v>
      </c>
      <c r="E168" t="s">
        <v>1549</v>
      </c>
      <c r="F168" s="96">
        <v>37781.247099296903</v>
      </c>
      <c r="G168" s="96">
        <v>30.464274031361999</v>
      </c>
      <c r="H168" s="96">
        <v>7.2226446211621997E-2</v>
      </c>
      <c r="I168" t="s">
        <v>1561</v>
      </c>
    </row>
    <row r="169" spans="2:9" x14ac:dyDescent="0.35">
      <c r="B169">
        <v>104660</v>
      </c>
      <c r="C169" t="s">
        <v>404</v>
      </c>
      <c r="D169">
        <v>2020</v>
      </c>
      <c r="E169" t="s">
        <v>1549</v>
      </c>
      <c r="F169" s="96">
        <v>17841.070940000001</v>
      </c>
      <c r="G169" s="96">
        <v>0.33649699999999999</v>
      </c>
      <c r="H169" s="96">
        <v>3.3649699999999998E-2</v>
      </c>
      <c r="I169" t="s">
        <v>1561</v>
      </c>
    </row>
    <row r="170" spans="2:9" x14ac:dyDescent="0.35">
      <c r="B170">
        <v>101476</v>
      </c>
      <c r="C170" t="s">
        <v>406</v>
      </c>
      <c r="D170">
        <v>2020</v>
      </c>
      <c r="E170" t="s">
        <v>1549</v>
      </c>
      <c r="F170" s="96">
        <v>2090923.17231826</v>
      </c>
      <c r="G170" s="96">
        <v>71.915378723000003</v>
      </c>
      <c r="H170" s="96">
        <v>10.6128585498</v>
      </c>
      <c r="I170" t="s">
        <v>1561</v>
      </c>
    </row>
    <row r="171" spans="2:9" x14ac:dyDescent="0.35">
      <c r="B171">
        <v>104755</v>
      </c>
      <c r="C171" t="s">
        <v>1208</v>
      </c>
      <c r="D171">
        <v>2020</v>
      </c>
      <c r="E171" t="s">
        <v>1549</v>
      </c>
      <c r="F171" s="96">
        <v>19868.0118</v>
      </c>
      <c r="G171" s="96">
        <v>0.94622018399999996</v>
      </c>
      <c r="H171" s="96">
        <v>0.18924403679999999</v>
      </c>
      <c r="I171" t="s">
        <v>1561</v>
      </c>
    </row>
    <row r="172" spans="2:9" x14ac:dyDescent="0.35">
      <c r="B172">
        <v>104726</v>
      </c>
      <c r="C172" t="s">
        <v>1372</v>
      </c>
      <c r="D172">
        <v>2020</v>
      </c>
      <c r="E172" t="s">
        <v>1549</v>
      </c>
      <c r="F172" s="96">
        <v>0</v>
      </c>
      <c r="G172" s="96">
        <v>0</v>
      </c>
      <c r="H172" s="96">
        <v>0</v>
      </c>
      <c r="I172" t="s">
        <v>1561</v>
      </c>
    </row>
    <row r="173" spans="2:9" x14ac:dyDescent="0.35">
      <c r="B173">
        <v>101015</v>
      </c>
      <c r="C173" t="s">
        <v>408</v>
      </c>
      <c r="D173">
        <v>2020</v>
      </c>
      <c r="E173" t="s">
        <v>1549</v>
      </c>
      <c r="F173" s="96">
        <v>70388.090620710398</v>
      </c>
      <c r="G173" s="96">
        <v>13.845255979687501</v>
      </c>
      <c r="H173" s="96">
        <v>1.8201075660452199</v>
      </c>
      <c r="I173" t="s">
        <v>1561</v>
      </c>
    </row>
    <row r="174" spans="2:9" x14ac:dyDescent="0.35">
      <c r="B174">
        <v>104743</v>
      </c>
      <c r="C174" t="s">
        <v>1210</v>
      </c>
      <c r="D174">
        <v>2020</v>
      </c>
      <c r="E174" t="s">
        <v>1549</v>
      </c>
      <c r="F174" s="96">
        <v>11469.23338</v>
      </c>
      <c r="G174" s="96">
        <v>0.21631900000000001</v>
      </c>
      <c r="H174" s="96">
        <v>2.1631899999999999E-2</v>
      </c>
      <c r="I174" t="s">
        <v>1561</v>
      </c>
    </row>
    <row r="175" spans="2:9" x14ac:dyDescent="0.35">
      <c r="B175">
        <v>3029</v>
      </c>
      <c r="C175" t="s">
        <v>1373</v>
      </c>
      <c r="D175">
        <v>2020</v>
      </c>
      <c r="E175" t="s">
        <v>1549</v>
      </c>
      <c r="F175" s="96">
        <v>0</v>
      </c>
      <c r="G175" s="96">
        <v>0</v>
      </c>
      <c r="H175" s="96">
        <v>0</v>
      </c>
      <c r="I175" t="s">
        <v>1561</v>
      </c>
    </row>
    <row r="176" spans="2:9" x14ac:dyDescent="0.35">
      <c r="B176">
        <v>100917</v>
      </c>
      <c r="C176" t="s">
        <v>410</v>
      </c>
      <c r="D176">
        <v>2020</v>
      </c>
      <c r="E176" t="s">
        <v>1549</v>
      </c>
      <c r="F176" s="96">
        <v>57805.7277292</v>
      </c>
      <c r="G176" s="96">
        <v>0.97199581000000002</v>
      </c>
      <c r="H176" s="96">
        <v>9.9444082000000003E-2</v>
      </c>
      <c r="I176" t="s">
        <v>1561</v>
      </c>
    </row>
    <row r="177" spans="2:9" x14ac:dyDescent="0.35">
      <c r="B177">
        <v>101520</v>
      </c>
      <c r="C177" t="s">
        <v>412</v>
      </c>
      <c r="D177">
        <v>2020</v>
      </c>
      <c r="E177" t="s">
        <v>1549</v>
      </c>
      <c r="F177" s="96">
        <v>6392.6214</v>
      </c>
      <c r="G177" s="96">
        <v>0.12057</v>
      </c>
      <c r="H177" s="96">
        <v>1.2057E-2</v>
      </c>
      <c r="I177" t="s">
        <v>1561</v>
      </c>
    </row>
    <row r="178" spans="2:9" x14ac:dyDescent="0.35">
      <c r="B178">
        <v>104628</v>
      </c>
      <c r="C178" t="s">
        <v>1374</v>
      </c>
      <c r="D178">
        <v>2020</v>
      </c>
      <c r="E178" t="s">
        <v>1549</v>
      </c>
      <c r="F178" s="96">
        <v>5841.7249601451604</v>
      </c>
      <c r="G178" s="96">
        <v>0</v>
      </c>
      <c r="H178" s="96">
        <v>0</v>
      </c>
      <c r="I178" t="s">
        <v>1561</v>
      </c>
    </row>
    <row r="179" spans="2:9" x14ac:dyDescent="0.35">
      <c r="B179">
        <v>104802</v>
      </c>
      <c r="C179" t="s">
        <v>1286</v>
      </c>
      <c r="D179">
        <v>2020</v>
      </c>
      <c r="E179" t="s">
        <v>1549</v>
      </c>
      <c r="F179" s="96">
        <v>184097.4693</v>
      </c>
      <c r="G179" s="96">
        <v>3.3901460000000001</v>
      </c>
      <c r="H179" s="96">
        <v>2.9387240000000001</v>
      </c>
      <c r="I179" t="s">
        <v>1561</v>
      </c>
    </row>
    <row r="180" spans="2:9" x14ac:dyDescent="0.35">
      <c r="B180">
        <v>104707</v>
      </c>
      <c r="C180" t="s">
        <v>414</v>
      </c>
      <c r="D180">
        <v>2020</v>
      </c>
      <c r="E180" t="s">
        <v>1549</v>
      </c>
      <c r="F180" s="96">
        <v>10279.0149704</v>
      </c>
      <c r="G180" s="96">
        <v>0.19387051999999999</v>
      </c>
      <c r="H180" s="96">
        <v>1.9387051999999998E-2</v>
      </c>
      <c r="I180" t="s">
        <v>1561</v>
      </c>
    </row>
    <row r="181" spans="2:9" x14ac:dyDescent="0.35">
      <c r="B181">
        <v>104011</v>
      </c>
      <c r="C181" t="s">
        <v>417</v>
      </c>
      <c r="D181">
        <v>2020</v>
      </c>
      <c r="E181" t="s">
        <v>1549</v>
      </c>
      <c r="F181" s="96">
        <v>178919.40109999999</v>
      </c>
      <c r="G181" s="96">
        <v>34.332599999999999</v>
      </c>
      <c r="H181" s="96">
        <v>0.33300000000000002</v>
      </c>
      <c r="I181" t="s">
        <v>1561</v>
      </c>
    </row>
    <row r="182" spans="2:9" x14ac:dyDescent="0.35">
      <c r="B182">
        <v>104012</v>
      </c>
      <c r="C182" t="s">
        <v>418</v>
      </c>
      <c r="D182">
        <v>2020</v>
      </c>
      <c r="E182" t="s">
        <v>1549</v>
      </c>
      <c r="F182" s="96">
        <v>2036746.9362999999</v>
      </c>
      <c r="G182" s="96">
        <v>407.05380000000002</v>
      </c>
      <c r="H182" s="96">
        <v>3.7954300999999999</v>
      </c>
      <c r="I182" t="s">
        <v>1561</v>
      </c>
    </row>
    <row r="183" spans="2:9" x14ac:dyDescent="0.35">
      <c r="B183">
        <v>100138</v>
      </c>
      <c r="C183" t="s">
        <v>419</v>
      </c>
      <c r="D183">
        <v>2020</v>
      </c>
      <c r="E183" t="s">
        <v>1549</v>
      </c>
      <c r="F183" s="96">
        <v>3090354.0224750298</v>
      </c>
      <c r="G183" s="96">
        <v>164.73723527300501</v>
      </c>
      <c r="H183" s="96">
        <v>19.697408396567202</v>
      </c>
      <c r="I183" t="s">
        <v>1561</v>
      </c>
    </row>
    <row r="184" spans="2:9" x14ac:dyDescent="0.35">
      <c r="B184">
        <v>104223</v>
      </c>
      <c r="C184" t="s">
        <v>422</v>
      </c>
      <c r="D184">
        <v>2020</v>
      </c>
      <c r="E184" t="s">
        <v>1549</v>
      </c>
      <c r="F184" s="96">
        <v>31227963.0663587</v>
      </c>
      <c r="G184" s="96">
        <v>1601.18316962014</v>
      </c>
      <c r="H184" s="96">
        <v>1495.5243964920201</v>
      </c>
      <c r="I184" t="s">
        <v>1561</v>
      </c>
    </row>
    <row r="185" spans="2:9" x14ac:dyDescent="0.35">
      <c r="B185">
        <v>101384</v>
      </c>
      <c r="C185" t="s">
        <v>423</v>
      </c>
      <c r="D185">
        <v>2020</v>
      </c>
      <c r="E185" t="s">
        <v>1549</v>
      </c>
      <c r="F185" s="96">
        <v>4115991.9782580901</v>
      </c>
      <c r="G185" s="96">
        <v>220.54676722987199</v>
      </c>
      <c r="H185" s="96">
        <v>28.0112401047882</v>
      </c>
      <c r="I185" t="s">
        <v>1561</v>
      </c>
    </row>
    <row r="186" spans="2:9" x14ac:dyDescent="0.35">
      <c r="B186">
        <v>104195</v>
      </c>
      <c r="C186" t="s">
        <v>424</v>
      </c>
      <c r="D186">
        <v>2020</v>
      </c>
      <c r="E186" t="s">
        <v>1549</v>
      </c>
      <c r="F186" s="96">
        <v>0</v>
      </c>
      <c r="G186" s="96">
        <v>0</v>
      </c>
      <c r="H186" s="96">
        <v>0</v>
      </c>
      <c r="I186" t="s">
        <v>1561</v>
      </c>
    </row>
    <row r="187" spans="2:9" x14ac:dyDescent="0.35">
      <c r="B187">
        <v>104393</v>
      </c>
      <c r="C187" t="s">
        <v>425</v>
      </c>
      <c r="D187">
        <v>2020</v>
      </c>
      <c r="E187" t="s">
        <v>1549</v>
      </c>
      <c r="F187" s="96">
        <v>14138.291992</v>
      </c>
      <c r="G187" s="96">
        <v>0.2666596</v>
      </c>
      <c r="H187" s="96">
        <v>2.6665959999999999E-2</v>
      </c>
      <c r="I187" t="s">
        <v>1561</v>
      </c>
    </row>
    <row r="188" spans="2:9" x14ac:dyDescent="0.35">
      <c r="B188">
        <v>101252</v>
      </c>
      <c r="C188" t="s">
        <v>426</v>
      </c>
      <c r="D188">
        <v>2020</v>
      </c>
      <c r="E188" t="s">
        <v>1549</v>
      </c>
      <c r="F188" s="96">
        <v>2452.84</v>
      </c>
      <c r="G188" s="96">
        <v>4.5497999999999997E-2</v>
      </c>
      <c r="H188" s="96">
        <v>4.5497999999999997E-3</v>
      </c>
      <c r="I188" t="s">
        <v>1561</v>
      </c>
    </row>
    <row r="189" spans="2:9" x14ac:dyDescent="0.35">
      <c r="B189">
        <v>2428</v>
      </c>
      <c r="C189" t="s">
        <v>1375</v>
      </c>
      <c r="D189">
        <v>2020</v>
      </c>
      <c r="E189" t="s">
        <v>1549</v>
      </c>
      <c r="F189" s="96">
        <v>196.452</v>
      </c>
      <c r="G189" s="96">
        <v>0</v>
      </c>
      <c r="H189" s="96">
        <v>0</v>
      </c>
      <c r="I189" t="s">
        <v>1561</v>
      </c>
    </row>
    <row r="190" spans="2:9" x14ac:dyDescent="0.35">
      <c r="B190">
        <v>101221</v>
      </c>
      <c r="C190" t="s">
        <v>429</v>
      </c>
      <c r="D190">
        <v>2020</v>
      </c>
      <c r="E190" t="s">
        <v>1549</v>
      </c>
      <c r="F190" s="96">
        <v>0</v>
      </c>
      <c r="G190" s="96">
        <v>0</v>
      </c>
      <c r="H190" s="96">
        <v>0</v>
      </c>
      <c r="I190" t="s">
        <v>1561</v>
      </c>
    </row>
    <row r="191" spans="2:9" x14ac:dyDescent="0.35">
      <c r="B191">
        <v>101667</v>
      </c>
      <c r="C191" t="s">
        <v>433</v>
      </c>
      <c r="D191">
        <v>2020</v>
      </c>
      <c r="E191" t="s">
        <v>1549</v>
      </c>
      <c r="F191" s="96">
        <v>8744.81</v>
      </c>
      <c r="G191" s="96">
        <v>0.162192</v>
      </c>
      <c r="H191" s="96">
        <v>1.62192E-2</v>
      </c>
      <c r="I191" t="s">
        <v>1561</v>
      </c>
    </row>
    <row r="192" spans="2:9" x14ac:dyDescent="0.35">
      <c r="B192">
        <v>104642</v>
      </c>
      <c r="C192" t="s">
        <v>434</v>
      </c>
      <c r="D192">
        <v>2020</v>
      </c>
      <c r="E192" t="s">
        <v>1549</v>
      </c>
      <c r="F192" s="96">
        <v>13176.148655999999</v>
      </c>
      <c r="G192" s="96">
        <v>0.24851280000000001</v>
      </c>
      <c r="H192" s="96">
        <v>2.485128E-2</v>
      </c>
      <c r="I192" t="s">
        <v>1561</v>
      </c>
    </row>
    <row r="193" spans="2:9" x14ac:dyDescent="0.35">
      <c r="B193">
        <v>5011</v>
      </c>
      <c r="C193" t="s">
        <v>441</v>
      </c>
      <c r="D193">
        <v>2020</v>
      </c>
      <c r="E193" t="s">
        <v>1549</v>
      </c>
      <c r="F193" s="96">
        <v>138582.24445999999</v>
      </c>
      <c r="G193" s="96">
        <v>2.6137730000000001</v>
      </c>
      <c r="H193" s="96">
        <v>0.26137729999999998</v>
      </c>
      <c r="I193" t="s">
        <v>1561</v>
      </c>
    </row>
    <row r="194" spans="2:9" x14ac:dyDescent="0.35">
      <c r="B194">
        <v>104399</v>
      </c>
      <c r="C194" t="s">
        <v>443</v>
      </c>
      <c r="D194">
        <v>2020</v>
      </c>
      <c r="E194" t="s">
        <v>1549</v>
      </c>
      <c r="F194" s="96">
        <v>0</v>
      </c>
      <c r="G194" s="96">
        <v>0</v>
      </c>
      <c r="H194" s="96">
        <v>0</v>
      </c>
      <c r="I194" t="s">
        <v>1561</v>
      </c>
    </row>
    <row r="195" spans="2:9" x14ac:dyDescent="0.35">
      <c r="B195">
        <v>104547</v>
      </c>
      <c r="C195" t="s">
        <v>445</v>
      </c>
      <c r="D195">
        <v>2020</v>
      </c>
      <c r="E195" t="s">
        <v>1549</v>
      </c>
      <c r="F195" s="96">
        <v>16956.235803964501</v>
      </c>
      <c r="G195" s="96">
        <v>1.0381096766311999</v>
      </c>
      <c r="H195" s="96">
        <v>0.20420848086801699</v>
      </c>
      <c r="I195" t="s">
        <v>1561</v>
      </c>
    </row>
    <row r="196" spans="2:9" x14ac:dyDescent="0.35">
      <c r="B196">
        <v>101564</v>
      </c>
      <c r="C196" t="s">
        <v>446</v>
      </c>
      <c r="D196">
        <v>2020</v>
      </c>
      <c r="E196" t="s">
        <v>1549</v>
      </c>
      <c r="F196" s="96">
        <v>17315.099546285201</v>
      </c>
      <c r="G196" s="96">
        <v>1.05316969939764</v>
      </c>
      <c r="H196" s="96">
        <v>0.206873400998246</v>
      </c>
      <c r="I196" t="s">
        <v>1561</v>
      </c>
    </row>
    <row r="197" spans="2:9" x14ac:dyDescent="0.35">
      <c r="B197">
        <v>104330</v>
      </c>
      <c r="C197" t="s">
        <v>447</v>
      </c>
      <c r="D197">
        <v>2020</v>
      </c>
      <c r="E197" t="s">
        <v>1549</v>
      </c>
      <c r="F197" s="96">
        <v>11048.634839439999</v>
      </c>
      <c r="G197" s="96">
        <v>0.20838617200000001</v>
      </c>
      <c r="H197" s="96">
        <v>2.0838617199999999E-2</v>
      </c>
      <c r="I197" t="s">
        <v>1561</v>
      </c>
    </row>
    <row r="198" spans="2:9" x14ac:dyDescent="0.35">
      <c r="B198">
        <v>5036</v>
      </c>
      <c r="C198" t="s">
        <v>450</v>
      </c>
      <c r="D198">
        <v>2020</v>
      </c>
      <c r="E198" t="s">
        <v>1549</v>
      </c>
      <c r="F198" s="96">
        <v>11500.19706</v>
      </c>
      <c r="G198" s="96">
        <v>0.21690300000000001</v>
      </c>
      <c r="H198" s="96">
        <v>2.1690299999999999E-2</v>
      </c>
      <c r="I198" t="s">
        <v>1561</v>
      </c>
    </row>
    <row r="199" spans="2:9" x14ac:dyDescent="0.35">
      <c r="B199">
        <v>100328</v>
      </c>
      <c r="C199" t="s">
        <v>455</v>
      </c>
      <c r="D199">
        <v>2020</v>
      </c>
      <c r="E199" t="s">
        <v>1549</v>
      </c>
      <c r="F199" s="96">
        <v>41632.902515886002</v>
      </c>
      <c r="G199" s="96">
        <v>0.78523014930000001</v>
      </c>
      <c r="H199" s="96">
        <v>7.8523014929999996E-2</v>
      </c>
      <c r="I199" t="s">
        <v>1561</v>
      </c>
    </row>
    <row r="200" spans="2:9" x14ac:dyDescent="0.35">
      <c r="B200">
        <v>104536</v>
      </c>
      <c r="C200" t="s">
        <v>457</v>
      </c>
      <c r="D200">
        <v>2020</v>
      </c>
      <c r="E200" t="s">
        <v>1549</v>
      </c>
      <c r="F200" s="96">
        <v>151425.75800389799</v>
      </c>
      <c r="G200" s="96">
        <v>2.8578948752876001</v>
      </c>
      <c r="H200" s="96">
        <v>0.28614115957676001</v>
      </c>
      <c r="I200" t="s">
        <v>1561</v>
      </c>
    </row>
    <row r="201" spans="2:9" x14ac:dyDescent="0.35">
      <c r="B201">
        <v>104749</v>
      </c>
      <c r="C201" t="s">
        <v>1376</v>
      </c>
      <c r="D201">
        <v>2020</v>
      </c>
      <c r="E201" t="s">
        <v>1549</v>
      </c>
      <c r="F201" s="96">
        <v>69000.927360000001</v>
      </c>
      <c r="G201" s="96">
        <v>0</v>
      </c>
      <c r="H201" s="96">
        <v>0</v>
      </c>
      <c r="I201" t="s">
        <v>1561</v>
      </c>
    </row>
    <row r="202" spans="2:9" x14ac:dyDescent="0.35">
      <c r="B202">
        <v>104705</v>
      </c>
      <c r="C202" t="s">
        <v>1377</v>
      </c>
      <c r="D202">
        <v>2020</v>
      </c>
      <c r="E202" t="s">
        <v>1549</v>
      </c>
      <c r="F202" s="96">
        <v>0</v>
      </c>
      <c r="G202" s="96">
        <v>0</v>
      </c>
      <c r="H202" s="96">
        <v>0</v>
      </c>
      <c r="I202" t="s">
        <v>1561</v>
      </c>
    </row>
    <row r="203" spans="2:9" x14ac:dyDescent="0.35">
      <c r="B203">
        <v>104485</v>
      </c>
      <c r="C203" t="s">
        <v>460</v>
      </c>
      <c r="D203">
        <v>2020</v>
      </c>
      <c r="E203" t="s">
        <v>1549</v>
      </c>
      <c r="F203" s="96">
        <v>7756.4513459999998</v>
      </c>
      <c r="G203" s="96">
        <v>1.0634672999999999</v>
      </c>
      <c r="H203" s="96">
        <v>1.4074730000000001E-2</v>
      </c>
      <c r="I203" t="s">
        <v>1561</v>
      </c>
    </row>
    <row r="204" spans="2:9" x14ac:dyDescent="0.35">
      <c r="B204">
        <v>101250</v>
      </c>
      <c r="C204" t="s">
        <v>462</v>
      </c>
      <c r="D204">
        <v>2020</v>
      </c>
      <c r="E204" t="s">
        <v>1549</v>
      </c>
      <c r="F204" s="96">
        <v>105852</v>
      </c>
      <c r="G204" s="96">
        <v>26.625696000000001</v>
      </c>
      <c r="H204" s="96">
        <v>3.4946226</v>
      </c>
      <c r="I204" t="s">
        <v>1561</v>
      </c>
    </row>
    <row r="205" spans="2:9" x14ac:dyDescent="0.35">
      <c r="B205">
        <v>3031</v>
      </c>
      <c r="C205" t="s">
        <v>1378</v>
      </c>
      <c r="D205">
        <v>2020</v>
      </c>
      <c r="E205" t="s">
        <v>1549</v>
      </c>
      <c r="F205" s="96">
        <v>0.87312000000000001</v>
      </c>
      <c r="G205" s="96">
        <v>0</v>
      </c>
      <c r="H205" s="96">
        <v>0</v>
      </c>
      <c r="I205" t="s">
        <v>1561</v>
      </c>
    </row>
    <row r="206" spans="2:9" x14ac:dyDescent="0.35">
      <c r="B206">
        <v>104570</v>
      </c>
      <c r="C206" t="s">
        <v>1379</v>
      </c>
      <c r="D206">
        <v>2020</v>
      </c>
      <c r="E206" t="s">
        <v>1549</v>
      </c>
      <c r="F206" s="96">
        <v>0</v>
      </c>
      <c r="G206" s="96">
        <v>0</v>
      </c>
      <c r="H206" s="96">
        <v>0</v>
      </c>
      <c r="I206" t="s">
        <v>1561</v>
      </c>
    </row>
    <row r="207" spans="2:9" x14ac:dyDescent="0.35">
      <c r="B207">
        <v>104646</v>
      </c>
      <c r="C207" t="s">
        <v>1380</v>
      </c>
      <c r="D207">
        <v>2020</v>
      </c>
      <c r="E207" t="s">
        <v>1549</v>
      </c>
      <c r="F207" s="96">
        <v>0</v>
      </c>
      <c r="G207" s="96">
        <v>0</v>
      </c>
      <c r="H207" s="96">
        <v>0</v>
      </c>
      <c r="I207" t="s">
        <v>1561</v>
      </c>
    </row>
    <row r="208" spans="2:9" x14ac:dyDescent="0.35">
      <c r="B208">
        <v>101503</v>
      </c>
      <c r="C208" t="s">
        <v>467</v>
      </c>
      <c r="D208">
        <v>2020</v>
      </c>
      <c r="E208" t="s">
        <v>1549</v>
      </c>
      <c r="F208" s="96">
        <v>66990.319329999998</v>
      </c>
      <c r="G208" s="96">
        <v>1.2634915</v>
      </c>
      <c r="H208" s="96">
        <v>0.12634914999999999</v>
      </c>
      <c r="I208" t="s">
        <v>1561</v>
      </c>
    </row>
    <row r="209" spans="2:9" x14ac:dyDescent="0.35">
      <c r="B209">
        <v>104828</v>
      </c>
      <c r="C209" t="s">
        <v>1381</v>
      </c>
      <c r="D209">
        <v>2020</v>
      </c>
      <c r="E209" t="s">
        <v>1549</v>
      </c>
      <c r="F209" s="96">
        <v>0</v>
      </c>
      <c r="G209" s="96">
        <v>0</v>
      </c>
      <c r="H209" s="96">
        <v>0</v>
      </c>
      <c r="I209" t="s">
        <v>1561</v>
      </c>
    </row>
    <row r="210" spans="2:9" x14ac:dyDescent="0.35">
      <c r="B210">
        <v>3012</v>
      </c>
      <c r="C210" t="s">
        <v>1382</v>
      </c>
      <c r="D210">
        <v>2020</v>
      </c>
      <c r="E210" t="s">
        <v>1549</v>
      </c>
      <c r="F210" s="96">
        <v>32352.588479999999</v>
      </c>
      <c r="G210" s="96">
        <v>0</v>
      </c>
      <c r="H210" s="96">
        <v>0</v>
      </c>
      <c r="I210" t="s">
        <v>1561</v>
      </c>
    </row>
    <row r="211" spans="2:9" x14ac:dyDescent="0.35">
      <c r="B211">
        <v>3032</v>
      </c>
      <c r="C211" t="s">
        <v>1383</v>
      </c>
      <c r="D211">
        <v>2020</v>
      </c>
      <c r="E211" t="s">
        <v>1549</v>
      </c>
      <c r="F211" s="96">
        <v>0</v>
      </c>
      <c r="G211" s="96">
        <v>0</v>
      </c>
      <c r="H211" s="96">
        <v>0</v>
      </c>
      <c r="I211" t="s">
        <v>1561</v>
      </c>
    </row>
    <row r="212" spans="2:9" x14ac:dyDescent="0.35">
      <c r="B212">
        <v>101733</v>
      </c>
      <c r="C212" t="s">
        <v>1290</v>
      </c>
      <c r="D212">
        <v>2020</v>
      </c>
      <c r="E212" t="s">
        <v>1549</v>
      </c>
      <c r="F212" s="96">
        <v>39548.767194749998</v>
      </c>
      <c r="G212" s="96">
        <v>0.74592328750000003</v>
      </c>
      <c r="H212" s="96">
        <v>7.45926175E-2</v>
      </c>
      <c r="I212" t="s">
        <v>1561</v>
      </c>
    </row>
    <row r="213" spans="2:9" x14ac:dyDescent="0.35">
      <c r="B213">
        <v>100690</v>
      </c>
      <c r="C213" t="s">
        <v>472</v>
      </c>
      <c r="D213">
        <v>2020</v>
      </c>
      <c r="E213" t="s">
        <v>1549</v>
      </c>
      <c r="F213" s="96">
        <v>120186.53</v>
      </c>
      <c r="G213" s="96">
        <v>0</v>
      </c>
      <c r="H213" s="96">
        <v>0</v>
      </c>
      <c r="I213" t="s">
        <v>1561</v>
      </c>
    </row>
    <row r="214" spans="2:9" x14ac:dyDescent="0.35">
      <c r="B214">
        <v>101670</v>
      </c>
      <c r="C214" t="s">
        <v>474</v>
      </c>
      <c r="D214">
        <v>2020</v>
      </c>
      <c r="E214" t="s">
        <v>1549</v>
      </c>
      <c r="F214" s="96">
        <v>70969.41</v>
      </c>
      <c r="G214" s="96">
        <v>0</v>
      </c>
      <c r="H214" s="96">
        <v>0</v>
      </c>
      <c r="I214" t="s">
        <v>1561</v>
      </c>
    </row>
    <row r="215" spans="2:9" x14ac:dyDescent="0.35">
      <c r="B215">
        <v>101669</v>
      </c>
      <c r="C215" t="s">
        <v>475</v>
      </c>
      <c r="D215">
        <v>2020</v>
      </c>
      <c r="E215" t="s">
        <v>1549</v>
      </c>
      <c r="F215" s="96">
        <v>123602.67</v>
      </c>
      <c r="G215" s="96">
        <v>0</v>
      </c>
      <c r="H215" s="96">
        <v>0</v>
      </c>
      <c r="I215" t="s">
        <v>1561</v>
      </c>
    </row>
    <row r="216" spans="2:9" x14ac:dyDescent="0.35">
      <c r="B216">
        <v>101264</v>
      </c>
      <c r="C216" t="s">
        <v>476</v>
      </c>
      <c r="D216">
        <v>2020</v>
      </c>
      <c r="E216" t="s">
        <v>1549</v>
      </c>
      <c r="F216" s="96">
        <v>275409.06921477598</v>
      </c>
      <c r="G216" s="96">
        <v>1.540839324</v>
      </c>
      <c r="H216" s="96">
        <v>4.3893678647999996</v>
      </c>
      <c r="I216" t="s">
        <v>1561</v>
      </c>
    </row>
    <row r="217" spans="2:9" x14ac:dyDescent="0.35">
      <c r="B217">
        <v>101519</v>
      </c>
      <c r="C217" t="s">
        <v>479</v>
      </c>
      <c r="D217">
        <v>2020</v>
      </c>
      <c r="E217" t="s">
        <v>1549</v>
      </c>
      <c r="F217" s="96">
        <v>112077.52228017501</v>
      </c>
      <c r="G217" s="96">
        <v>2.1138725439489998</v>
      </c>
      <c r="H217" s="96">
        <v>0.2113872543949</v>
      </c>
      <c r="I217" t="s">
        <v>1561</v>
      </c>
    </row>
    <row r="218" spans="2:9" x14ac:dyDescent="0.35">
      <c r="B218">
        <v>104851</v>
      </c>
      <c r="C218" t="s">
        <v>1384</v>
      </c>
      <c r="D218">
        <v>2020</v>
      </c>
      <c r="E218" t="s">
        <v>1549</v>
      </c>
      <c r="F218" s="96">
        <v>9376.0568000000003</v>
      </c>
      <c r="G218" s="96">
        <v>0.17684</v>
      </c>
      <c r="H218" s="96">
        <v>1.7683999999999998E-2</v>
      </c>
      <c r="I218" t="s">
        <v>1561</v>
      </c>
    </row>
    <row r="219" spans="2:9" x14ac:dyDescent="0.35">
      <c r="B219">
        <v>104488</v>
      </c>
      <c r="C219" t="s">
        <v>480</v>
      </c>
      <c r="D219">
        <v>2020</v>
      </c>
      <c r="E219" t="s">
        <v>1549</v>
      </c>
      <c r="F219" s="96">
        <v>344794.62090671802</v>
      </c>
      <c r="G219" s="96">
        <v>57.576768856992103</v>
      </c>
      <c r="H219" s="96">
        <v>0.63201996478800004</v>
      </c>
      <c r="I219" t="s">
        <v>1561</v>
      </c>
    </row>
    <row r="220" spans="2:9" x14ac:dyDescent="0.35">
      <c r="B220">
        <v>101263</v>
      </c>
      <c r="C220" t="s">
        <v>482</v>
      </c>
      <c r="D220">
        <v>2020</v>
      </c>
      <c r="E220" t="s">
        <v>1549</v>
      </c>
      <c r="F220" s="96">
        <v>669933.83886000002</v>
      </c>
      <c r="G220" s="96">
        <v>12.635493</v>
      </c>
      <c r="H220" s="96">
        <v>1.2635493</v>
      </c>
      <c r="I220" t="s">
        <v>1561</v>
      </c>
    </row>
    <row r="221" spans="2:9" x14ac:dyDescent="0.35">
      <c r="B221">
        <v>104541</v>
      </c>
      <c r="C221" t="s">
        <v>1291</v>
      </c>
      <c r="D221">
        <v>2020</v>
      </c>
      <c r="E221" t="s">
        <v>1549</v>
      </c>
      <c r="F221" s="96">
        <v>15985.15886</v>
      </c>
      <c r="G221" s="96">
        <v>0.30149300000000001</v>
      </c>
      <c r="H221" s="96">
        <v>3.01493E-2</v>
      </c>
      <c r="I221" t="s">
        <v>1561</v>
      </c>
    </row>
    <row r="222" spans="2:9" x14ac:dyDescent="0.35">
      <c r="B222">
        <v>104349</v>
      </c>
      <c r="C222" t="s">
        <v>484</v>
      </c>
      <c r="D222">
        <v>2020</v>
      </c>
      <c r="E222" t="s">
        <v>1549</v>
      </c>
      <c r="F222" s="96">
        <v>10689.52126</v>
      </c>
      <c r="G222" s="96">
        <v>0.20161299999999999</v>
      </c>
      <c r="H222" s="96">
        <v>2.01613E-2</v>
      </c>
      <c r="I222" t="s">
        <v>1561</v>
      </c>
    </row>
    <row r="223" spans="2:9" x14ac:dyDescent="0.35">
      <c r="B223">
        <v>104674</v>
      </c>
      <c r="C223" t="s">
        <v>1387</v>
      </c>
      <c r="D223">
        <v>2020</v>
      </c>
      <c r="E223" t="s">
        <v>1549</v>
      </c>
      <c r="F223" s="96">
        <v>3027.5436</v>
      </c>
      <c r="G223" s="96">
        <v>0</v>
      </c>
      <c r="H223" s="96">
        <v>0</v>
      </c>
      <c r="I223" t="s">
        <v>1561</v>
      </c>
    </row>
    <row r="224" spans="2:9" x14ac:dyDescent="0.35">
      <c r="B224">
        <v>104338</v>
      </c>
      <c r="C224" t="s">
        <v>489</v>
      </c>
      <c r="D224">
        <v>2020</v>
      </c>
      <c r="E224" t="s">
        <v>1549</v>
      </c>
      <c r="F224" s="96">
        <v>13314.801258</v>
      </c>
      <c r="G224" s="96">
        <v>0.25112790000000002</v>
      </c>
      <c r="H224" s="96">
        <v>2.5112789999999999E-2</v>
      </c>
      <c r="I224" t="s">
        <v>1561</v>
      </c>
    </row>
    <row r="225" spans="2:9" x14ac:dyDescent="0.35">
      <c r="B225">
        <v>104337</v>
      </c>
      <c r="C225" t="s">
        <v>490</v>
      </c>
      <c r="D225">
        <v>2020</v>
      </c>
      <c r="E225" t="s">
        <v>1549</v>
      </c>
      <c r="F225" s="96">
        <v>19878.258399999999</v>
      </c>
      <c r="G225" s="96">
        <v>0.37491999999999998</v>
      </c>
      <c r="H225" s="96">
        <v>3.7491999999999998E-2</v>
      </c>
      <c r="I225" t="s">
        <v>1561</v>
      </c>
    </row>
    <row r="226" spans="2:9" x14ac:dyDescent="0.35">
      <c r="B226">
        <v>104339</v>
      </c>
      <c r="C226" t="s">
        <v>491</v>
      </c>
      <c r="D226">
        <v>2020</v>
      </c>
      <c r="E226" t="s">
        <v>1549</v>
      </c>
      <c r="F226" s="96">
        <v>14118.526136</v>
      </c>
      <c r="G226" s="96">
        <v>0.26628679999999999</v>
      </c>
      <c r="H226" s="96">
        <v>2.6628679999999998E-2</v>
      </c>
      <c r="I226" t="s">
        <v>1561</v>
      </c>
    </row>
    <row r="227" spans="2:9" x14ac:dyDescent="0.35">
      <c r="B227">
        <v>101260</v>
      </c>
      <c r="C227" t="s">
        <v>492</v>
      </c>
      <c r="D227">
        <v>2020</v>
      </c>
      <c r="E227" t="s">
        <v>1549</v>
      </c>
      <c r="F227" s="96">
        <v>14754.163828799999</v>
      </c>
      <c r="G227" s="96">
        <v>0.27827543999999999</v>
      </c>
      <c r="H227" s="96">
        <v>2.7827543999999999E-2</v>
      </c>
      <c r="I227" t="s">
        <v>1561</v>
      </c>
    </row>
    <row r="228" spans="2:9" x14ac:dyDescent="0.35">
      <c r="B228">
        <v>101214</v>
      </c>
      <c r="C228" t="s">
        <v>494</v>
      </c>
      <c r="D228">
        <v>2020</v>
      </c>
      <c r="E228" t="s">
        <v>1549</v>
      </c>
      <c r="F228" s="96">
        <v>27481.671030000001</v>
      </c>
      <c r="G228" s="96">
        <v>0.51832650000000002</v>
      </c>
      <c r="H228" s="96">
        <v>5.1832650000000001E-2</v>
      </c>
      <c r="I228" t="s">
        <v>1561</v>
      </c>
    </row>
    <row r="229" spans="2:9" x14ac:dyDescent="0.35">
      <c r="B229">
        <v>104138</v>
      </c>
      <c r="C229" t="s">
        <v>496</v>
      </c>
      <c r="D229">
        <v>2020</v>
      </c>
      <c r="E229" t="s">
        <v>1549</v>
      </c>
      <c r="F229" s="96">
        <v>14293.253546</v>
      </c>
      <c r="G229" s="96">
        <v>0.2695823</v>
      </c>
      <c r="H229" s="96">
        <v>2.695823E-2</v>
      </c>
      <c r="I229" t="s">
        <v>1561</v>
      </c>
    </row>
    <row r="230" spans="2:9" x14ac:dyDescent="0.35">
      <c r="B230">
        <v>104489</v>
      </c>
      <c r="C230" t="s">
        <v>497</v>
      </c>
      <c r="D230">
        <v>2020</v>
      </c>
      <c r="E230" t="s">
        <v>1549</v>
      </c>
      <c r="F230" s="96">
        <v>3982.3595700000001</v>
      </c>
      <c r="G230" s="96">
        <v>7.3874999999999996E-2</v>
      </c>
      <c r="H230" s="96">
        <v>7.3875E-3</v>
      </c>
      <c r="I230" t="s">
        <v>1561</v>
      </c>
    </row>
    <row r="231" spans="2:9" x14ac:dyDescent="0.35">
      <c r="B231">
        <v>104655</v>
      </c>
      <c r="C231" t="s">
        <v>499</v>
      </c>
      <c r="D231">
        <v>2020</v>
      </c>
      <c r="E231" t="s">
        <v>1549</v>
      </c>
      <c r="F231" s="96">
        <v>11431.700128230999</v>
      </c>
      <c r="G231" s="96">
        <v>0.21561109257319999</v>
      </c>
      <c r="H231" s="96">
        <v>2.1561109257320001E-2</v>
      </c>
      <c r="I231" t="s">
        <v>1561</v>
      </c>
    </row>
    <row r="232" spans="2:9" x14ac:dyDescent="0.35">
      <c r="B232">
        <v>101709</v>
      </c>
      <c r="C232" t="s">
        <v>501</v>
      </c>
      <c r="D232">
        <v>2020</v>
      </c>
      <c r="E232" t="s">
        <v>1549</v>
      </c>
      <c r="F232" s="96">
        <v>24976.380593999998</v>
      </c>
      <c r="G232" s="96">
        <v>0.47107470000000001</v>
      </c>
      <c r="H232" s="96">
        <v>4.7107469999999999E-2</v>
      </c>
      <c r="I232" t="s">
        <v>1561</v>
      </c>
    </row>
    <row r="233" spans="2:9" x14ac:dyDescent="0.35">
      <c r="B233">
        <v>104856</v>
      </c>
      <c r="C233" t="s">
        <v>1388</v>
      </c>
      <c r="D233">
        <v>2020</v>
      </c>
      <c r="E233" t="s">
        <v>1549</v>
      </c>
      <c r="F233" s="96">
        <v>0</v>
      </c>
      <c r="G233" s="96">
        <v>0</v>
      </c>
      <c r="H233" s="96">
        <v>0</v>
      </c>
      <c r="I233" t="s">
        <v>1561</v>
      </c>
    </row>
    <row r="234" spans="2:9" x14ac:dyDescent="0.35">
      <c r="B234">
        <v>100026</v>
      </c>
      <c r="C234" t="s">
        <v>504</v>
      </c>
      <c r="D234">
        <v>2020</v>
      </c>
      <c r="E234" t="s">
        <v>1549</v>
      </c>
      <c r="F234" s="96">
        <v>15827.673298</v>
      </c>
      <c r="G234" s="96">
        <v>4.8736363000000003</v>
      </c>
      <c r="H234" s="96">
        <v>0.63870283000000005</v>
      </c>
      <c r="I234" t="s">
        <v>1561</v>
      </c>
    </row>
    <row r="235" spans="2:9" x14ac:dyDescent="0.35">
      <c r="B235">
        <v>104433</v>
      </c>
      <c r="C235" t="s">
        <v>506</v>
      </c>
      <c r="D235">
        <v>2020</v>
      </c>
      <c r="E235" t="s">
        <v>1549</v>
      </c>
      <c r="F235" s="96">
        <v>11358.10346</v>
      </c>
      <c r="G235" s="96">
        <v>0.214223</v>
      </c>
      <c r="H235" s="96">
        <v>2.1422299999999998E-2</v>
      </c>
      <c r="I235" t="s">
        <v>1561</v>
      </c>
    </row>
    <row r="236" spans="2:9" x14ac:dyDescent="0.35">
      <c r="B236">
        <v>104690</v>
      </c>
      <c r="C236" t="s">
        <v>508</v>
      </c>
      <c r="D236">
        <v>2020</v>
      </c>
      <c r="E236" t="s">
        <v>1549</v>
      </c>
      <c r="F236" s="96">
        <v>15251.733200000001</v>
      </c>
      <c r="G236" s="96">
        <v>0.28766000000000003</v>
      </c>
      <c r="H236" s="96">
        <v>2.8766E-2</v>
      </c>
      <c r="I236" t="s">
        <v>1561</v>
      </c>
    </row>
    <row r="237" spans="2:9" x14ac:dyDescent="0.35">
      <c r="B237">
        <v>101243</v>
      </c>
      <c r="C237" t="s">
        <v>509</v>
      </c>
      <c r="D237">
        <v>2020</v>
      </c>
      <c r="E237" t="s">
        <v>1549</v>
      </c>
      <c r="F237" s="96">
        <v>29210.7236630119</v>
      </c>
      <c r="G237" s="96">
        <v>1.1651881206000001</v>
      </c>
      <c r="H237" s="96">
        <v>0.23303762412000001</v>
      </c>
      <c r="I237" t="s">
        <v>1561</v>
      </c>
    </row>
    <row r="238" spans="2:9" x14ac:dyDescent="0.35">
      <c r="B238">
        <v>2264</v>
      </c>
      <c r="C238" t="s">
        <v>1390</v>
      </c>
      <c r="D238">
        <v>2020</v>
      </c>
      <c r="E238" t="s">
        <v>1549</v>
      </c>
      <c r="F238" s="96">
        <v>57631.0036799999</v>
      </c>
      <c r="G238" s="96">
        <v>0</v>
      </c>
      <c r="H238" s="96">
        <v>0</v>
      </c>
      <c r="I238" t="s">
        <v>1561</v>
      </c>
    </row>
    <row r="239" spans="2:9" x14ac:dyDescent="0.35">
      <c r="B239">
        <v>101218</v>
      </c>
      <c r="C239" t="s">
        <v>512</v>
      </c>
      <c r="D239">
        <v>2020</v>
      </c>
      <c r="E239" t="s">
        <v>1549</v>
      </c>
      <c r="F239" s="96">
        <v>10229.221848946199</v>
      </c>
      <c r="G239" s="96">
        <v>0.194953916512</v>
      </c>
      <c r="H239" s="96">
        <v>1.9562294651200001E-2</v>
      </c>
      <c r="I239" t="s">
        <v>1561</v>
      </c>
    </row>
    <row r="240" spans="2:9" x14ac:dyDescent="0.35">
      <c r="B240">
        <v>100157</v>
      </c>
      <c r="C240" t="s">
        <v>514</v>
      </c>
      <c r="D240">
        <v>2020</v>
      </c>
      <c r="E240" t="s">
        <v>1549</v>
      </c>
      <c r="F240" s="96">
        <v>11923.9329</v>
      </c>
      <c r="G240" s="96">
        <v>0.22489500000000001</v>
      </c>
      <c r="H240" s="96">
        <v>2.2489499999999999E-2</v>
      </c>
      <c r="I240" t="s">
        <v>1561</v>
      </c>
    </row>
    <row r="241" spans="2:9" x14ac:dyDescent="0.35">
      <c r="B241">
        <v>104663</v>
      </c>
      <c r="C241" t="s">
        <v>515</v>
      </c>
      <c r="D241">
        <v>2020</v>
      </c>
      <c r="E241" t="s">
        <v>1549</v>
      </c>
      <c r="F241" s="96">
        <v>18254.998080000001</v>
      </c>
      <c r="G241" s="96">
        <v>0.344304</v>
      </c>
      <c r="H241" s="96">
        <v>3.44304E-2</v>
      </c>
      <c r="I241" t="s">
        <v>1561</v>
      </c>
    </row>
    <row r="242" spans="2:9" x14ac:dyDescent="0.35">
      <c r="B242">
        <v>104742</v>
      </c>
      <c r="C242" t="s">
        <v>1391</v>
      </c>
      <c r="D242">
        <v>2020</v>
      </c>
      <c r="E242" t="s">
        <v>1549</v>
      </c>
      <c r="F242" s="96">
        <v>84135.152879999994</v>
      </c>
      <c r="G242" s="96">
        <v>0</v>
      </c>
      <c r="H242" s="96">
        <v>0</v>
      </c>
      <c r="I242" t="s">
        <v>1561</v>
      </c>
    </row>
    <row r="243" spans="2:9" x14ac:dyDescent="0.35">
      <c r="B243">
        <v>104455</v>
      </c>
      <c r="C243" t="s">
        <v>517</v>
      </c>
      <c r="D243">
        <v>2020</v>
      </c>
      <c r="E243" t="s">
        <v>1549</v>
      </c>
      <c r="F243" s="96">
        <v>563671.95876443398</v>
      </c>
      <c r="G243" s="96">
        <v>124.0622945067</v>
      </c>
      <c r="H243" s="96">
        <v>16.28282060067</v>
      </c>
      <c r="I243" t="s">
        <v>1561</v>
      </c>
    </row>
    <row r="244" spans="2:9" x14ac:dyDescent="0.35">
      <c r="B244">
        <v>100958</v>
      </c>
      <c r="C244" t="s">
        <v>519</v>
      </c>
      <c r="D244">
        <v>2020</v>
      </c>
      <c r="E244" t="s">
        <v>1549</v>
      </c>
      <c r="F244" s="96">
        <v>33155.4719468166</v>
      </c>
      <c r="G244" s="96">
        <v>0.72510396600799998</v>
      </c>
      <c r="H244" s="96">
        <v>8.6454624219449994E-2</v>
      </c>
      <c r="I244" t="s">
        <v>1561</v>
      </c>
    </row>
    <row r="245" spans="2:9" x14ac:dyDescent="0.35">
      <c r="B245">
        <v>104640</v>
      </c>
      <c r="C245" t="s">
        <v>521</v>
      </c>
      <c r="D245">
        <v>2020</v>
      </c>
      <c r="E245" t="s">
        <v>1549</v>
      </c>
      <c r="F245" s="96">
        <v>21950.2145226908</v>
      </c>
      <c r="G245" s="96">
        <v>0.71287443331839995</v>
      </c>
      <c r="H245" s="96">
        <v>0.11336980808341</v>
      </c>
      <c r="I245" t="s">
        <v>1561</v>
      </c>
    </row>
    <row r="246" spans="2:9" x14ac:dyDescent="0.35">
      <c r="B246">
        <v>104215</v>
      </c>
      <c r="C246" t="s">
        <v>523</v>
      </c>
      <c r="D246">
        <v>2020</v>
      </c>
      <c r="E246" t="s">
        <v>1549</v>
      </c>
      <c r="F246" s="96">
        <v>562931.22825493605</v>
      </c>
      <c r="G246" s="96">
        <v>123.0234260098</v>
      </c>
      <c r="H246" s="96">
        <v>1.0638061219599999</v>
      </c>
      <c r="I246" t="s">
        <v>1561</v>
      </c>
    </row>
    <row r="247" spans="2:9" x14ac:dyDescent="0.35">
      <c r="B247">
        <v>101355</v>
      </c>
      <c r="C247" t="s">
        <v>524</v>
      </c>
      <c r="D247">
        <v>2020</v>
      </c>
      <c r="E247" t="s">
        <v>1549</v>
      </c>
      <c r="F247" s="96">
        <v>30168.5057353394</v>
      </c>
      <c r="G247" s="96">
        <v>0.56900237146999999</v>
      </c>
      <c r="H247" s="96">
        <v>5.6900237147000002E-2</v>
      </c>
      <c r="I247" t="s">
        <v>1561</v>
      </c>
    </row>
    <row r="248" spans="2:9" x14ac:dyDescent="0.35">
      <c r="B248">
        <v>104581</v>
      </c>
      <c r="C248" t="s">
        <v>525</v>
      </c>
      <c r="D248">
        <v>2020</v>
      </c>
      <c r="E248" t="s">
        <v>1549</v>
      </c>
      <c r="F248" s="96">
        <v>7584.296902</v>
      </c>
      <c r="G248" s="96">
        <v>8.3259801000000007</v>
      </c>
      <c r="H248" s="96">
        <v>1.429801E-2</v>
      </c>
      <c r="I248" t="s">
        <v>1561</v>
      </c>
    </row>
    <row r="249" spans="2:9" x14ac:dyDescent="0.35">
      <c r="B249">
        <v>104758</v>
      </c>
      <c r="C249" t="s">
        <v>1392</v>
      </c>
      <c r="D249">
        <v>2020</v>
      </c>
      <c r="E249" t="s">
        <v>1549</v>
      </c>
      <c r="F249" s="96">
        <v>6246.9918360000001</v>
      </c>
      <c r="G249" s="96">
        <v>0</v>
      </c>
      <c r="H249" s="96">
        <v>0</v>
      </c>
      <c r="I249" t="s">
        <v>1561</v>
      </c>
    </row>
    <row r="250" spans="2:9" x14ac:dyDescent="0.35">
      <c r="B250">
        <v>101511</v>
      </c>
      <c r="C250" t="s">
        <v>526</v>
      </c>
      <c r="D250">
        <v>2020</v>
      </c>
      <c r="E250" t="s">
        <v>1549</v>
      </c>
      <c r="F250" s="96">
        <v>34619.341208354803</v>
      </c>
      <c r="G250" s="96">
        <v>2.0897766912288001</v>
      </c>
      <c r="H250" s="96">
        <v>0.41005044764192</v>
      </c>
      <c r="I250" t="s">
        <v>1561</v>
      </c>
    </row>
    <row r="251" spans="2:9" x14ac:dyDescent="0.35">
      <c r="B251">
        <v>3033</v>
      </c>
      <c r="C251" t="s">
        <v>1393</v>
      </c>
      <c r="D251">
        <v>2020</v>
      </c>
      <c r="E251" t="s">
        <v>1549</v>
      </c>
      <c r="F251" s="96">
        <v>0</v>
      </c>
      <c r="G251" s="96">
        <v>0</v>
      </c>
      <c r="H251" s="96">
        <v>0</v>
      </c>
      <c r="I251" t="s">
        <v>1561</v>
      </c>
    </row>
    <row r="252" spans="2:9" x14ac:dyDescent="0.35">
      <c r="B252">
        <v>100259</v>
      </c>
      <c r="C252" t="s">
        <v>528</v>
      </c>
      <c r="D252">
        <v>2020</v>
      </c>
      <c r="E252" t="s">
        <v>1549</v>
      </c>
      <c r="F252" s="96">
        <v>35110.819567999999</v>
      </c>
      <c r="G252" s="96">
        <v>0.66221839999999998</v>
      </c>
      <c r="H252" s="96">
        <v>6.6221840000000004E-2</v>
      </c>
      <c r="I252" t="s">
        <v>1561</v>
      </c>
    </row>
    <row r="253" spans="2:9" x14ac:dyDescent="0.35">
      <c r="B253">
        <v>100258</v>
      </c>
      <c r="C253" t="s">
        <v>529</v>
      </c>
      <c r="D253">
        <v>2020</v>
      </c>
      <c r="E253" t="s">
        <v>1549</v>
      </c>
      <c r="F253" s="96">
        <v>8834.14118504</v>
      </c>
      <c r="G253" s="96">
        <v>0.16671339199999999</v>
      </c>
      <c r="H253" s="96">
        <v>1.6688975599999999E-2</v>
      </c>
      <c r="I253" t="s">
        <v>1561</v>
      </c>
    </row>
    <row r="254" spans="2:9" x14ac:dyDescent="0.35">
      <c r="B254">
        <v>104546</v>
      </c>
      <c r="C254" t="s">
        <v>530</v>
      </c>
      <c r="D254">
        <v>2020</v>
      </c>
      <c r="E254" t="s">
        <v>1549</v>
      </c>
      <c r="F254" s="96">
        <v>18394.468199999999</v>
      </c>
      <c r="G254" s="96">
        <v>0.87604221599999998</v>
      </c>
      <c r="H254" s="96">
        <v>0.17520844320000001</v>
      </c>
      <c r="I254" t="s">
        <v>1561</v>
      </c>
    </row>
    <row r="255" spans="2:9" x14ac:dyDescent="0.35">
      <c r="B255">
        <v>104452</v>
      </c>
      <c r="C255" t="s">
        <v>1394</v>
      </c>
      <c r="D255">
        <v>2020</v>
      </c>
      <c r="E255" t="s">
        <v>1549</v>
      </c>
      <c r="F255" s="96">
        <v>0</v>
      </c>
      <c r="G255" s="96">
        <v>0</v>
      </c>
      <c r="H255" s="96">
        <v>0</v>
      </c>
      <c r="I255" t="s">
        <v>1561</v>
      </c>
    </row>
    <row r="256" spans="2:9" x14ac:dyDescent="0.35">
      <c r="B256">
        <v>104067</v>
      </c>
      <c r="C256" t="s">
        <v>1395</v>
      </c>
      <c r="D256">
        <v>2020</v>
      </c>
      <c r="E256" t="s">
        <v>1549</v>
      </c>
      <c r="F256" s="96">
        <v>63846.89892</v>
      </c>
      <c r="G256" s="96">
        <v>0</v>
      </c>
      <c r="H256" s="96">
        <v>0</v>
      </c>
      <c r="I256" t="s">
        <v>1561</v>
      </c>
    </row>
    <row r="257" spans="2:9" x14ac:dyDescent="0.35">
      <c r="B257">
        <v>104204</v>
      </c>
      <c r="C257" t="s">
        <v>532</v>
      </c>
      <c r="D257">
        <v>2020</v>
      </c>
      <c r="E257" t="s">
        <v>1549</v>
      </c>
      <c r="F257" s="96">
        <v>20455.023467956002</v>
      </c>
      <c r="G257" s="96">
        <v>0.44010411579999997</v>
      </c>
      <c r="H257" s="96">
        <v>5.3852403159999999E-2</v>
      </c>
      <c r="I257" t="s">
        <v>1561</v>
      </c>
    </row>
    <row r="258" spans="2:9" x14ac:dyDescent="0.35">
      <c r="B258">
        <v>104374</v>
      </c>
      <c r="C258" t="s">
        <v>534</v>
      </c>
      <c r="D258">
        <v>2020</v>
      </c>
      <c r="E258" t="s">
        <v>1549</v>
      </c>
      <c r="F258" s="96">
        <v>19447.948079999998</v>
      </c>
      <c r="G258" s="96">
        <v>0.36680400000000002</v>
      </c>
      <c r="H258" s="96">
        <v>3.6680400000000002E-2</v>
      </c>
      <c r="I258" t="s">
        <v>1561</v>
      </c>
    </row>
    <row r="259" spans="2:9" x14ac:dyDescent="0.35">
      <c r="B259">
        <v>104079</v>
      </c>
      <c r="C259" t="s">
        <v>536</v>
      </c>
      <c r="D259">
        <v>2020</v>
      </c>
      <c r="E259" t="s">
        <v>1549</v>
      </c>
      <c r="F259" s="96">
        <v>3879.75</v>
      </c>
      <c r="G259" s="96">
        <v>7.1954000000000004E-2</v>
      </c>
      <c r="H259" s="96">
        <v>7.1954000000000002E-3</v>
      </c>
      <c r="I259" t="s">
        <v>1561</v>
      </c>
    </row>
    <row r="260" spans="2:9" x14ac:dyDescent="0.35">
      <c r="B260">
        <v>100164</v>
      </c>
      <c r="C260" t="s">
        <v>1396</v>
      </c>
      <c r="D260">
        <v>2020</v>
      </c>
      <c r="E260" t="s">
        <v>1549</v>
      </c>
      <c r="F260" s="96">
        <v>187409.53420200001</v>
      </c>
      <c r="G260" s="96">
        <v>3.5346951</v>
      </c>
      <c r="H260" s="96">
        <v>0.35346950999999999</v>
      </c>
      <c r="I260" t="s">
        <v>1561</v>
      </c>
    </row>
    <row r="261" spans="2:9" x14ac:dyDescent="0.35">
      <c r="B261">
        <v>104735</v>
      </c>
      <c r="C261" t="s">
        <v>1217</v>
      </c>
      <c r="D261">
        <v>2020</v>
      </c>
      <c r="E261" t="s">
        <v>1549</v>
      </c>
      <c r="F261" s="96">
        <v>27387.611400000002</v>
      </c>
      <c r="G261" s="96">
        <v>1.304343432</v>
      </c>
      <c r="H261" s="96">
        <v>0.26086868639999999</v>
      </c>
      <c r="I261" t="s">
        <v>1561</v>
      </c>
    </row>
    <row r="262" spans="2:9" x14ac:dyDescent="0.35">
      <c r="B262">
        <v>100167</v>
      </c>
      <c r="C262" t="s">
        <v>539</v>
      </c>
      <c r="D262">
        <v>2020</v>
      </c>
      <c r="E262" t="s">
        <v>1549</v>
      </c>
      <c r="F262" s="96">
        <v>17395.9284509893</v>
      </c>
      <c r="G262" s="96">
        <v>0.90202176447280003</v>
      </c>
      <c r="H262" s="96">
        <v>0.17041946904232</v>
      </c>
      <c r="I262" t="s">
        <v>1561</v>
      </c>
    </row>
    <row r="263" spans="2:9" x14ac:dyDescent="0.35">
      <c r="B263">
        <v>104829</v>
      </c>
      <c r="C263" t="s">
        <v>1397</v>
      </c>
      <c r="D263">
        <v>2020</v>
      </c>
      <c r="E263" t="s">
        <v>1549</v>
      </c>
      <c r="F263" s="96">
        <v>27119.107199999999</v>
      </c>
      <c r="G263" s="96">
        <v>0</v>
      </c>
      <c r="H263" s="96">
        <v>0</v>
      </c>
      <c r="I263" t="s">
        <v>1561</v>
      </c>
    </row>
    <row r="264" spans="2:9" x14ac:dyDescent="0.35">
      <c r="B264">
        <v>101738</v>
      </c>
      <c r="C264" t="s">
        <v>541</v>
      </c>
      <c r="D264">
        <v>2020</v>
      </c>
      <c r="E264" t="s">
        <v>1549</v>
      </c>
      <c r="F264" s="96">
        <v>20149.6630092573</v>
      </c>
      <c r="G264" s="96">
        <v>1.2383123032384</v>
      </c>
      <c r="H264" s="96">
        <v>0.24379273470005999</v>
      </c>
      <c r="I264" t="s">
        <v>1561</v>
      </c>
    </row>
    <row r="265" spans="2:9" x14ac:dyDescent="0.35">
      <c r="B265">
        <v>101607</v>
      </c>
      <c r="C265" t="s">
        <v>1219</v>
      </c>
      <c r="D265">
        <v>2020</v>
      </c>
      <c r="E265" t="s">
        <v>1549</v>
      </c>
      <c r="F265" s="96">
        <v>49175.085035999997</v>
      </c>
      <c r="G265" s="96">
        <v>0.92748180000000002</v>
      </c>
      <c r="H265" s="96">
        <v>9.274818E-2</v>
      </c>
      <c r="I265" t="s">
        <v>1561</v>
      </c>
    </row>
    <row r="266" spans="2:9" x14ac:dyDescent="0.35">
      <c r="B266">
        <v>104823</v>
      </c>
      <c r="C266" t="s">
        <v>1293</v>
      </c>
      <c r="D266">
        <v>2020</v>
      </c>
      <c r="E266" t="s">
        <v>1549</v>
      </c>
      <c r="F266" s="96">
        <v>14600.276459999999</v>
      </c>
      <c r="G266" s="96">
        <v>0.27537299999999998</v>
      </c>
      <c r="H266" s="96">
        <v>2.7537300000000001E-2</v>
      </c>
      <c r="I266" t="s">
        <v>1561</v>
      </c>
    </row>
    <row r="267" spans="2:9" x14ac:dyDescent="0.35">
      <c r="B267">
        <v>104824</v>
      </c>
      <c r="C267" t="s">
        <v>1294</v>
      </c>
      <c r="D267">
        <v>2020</v>
      </c>
      <c r="E267" t="s">
        <v>1549</v>
      </c>
      <c r="F267" s="96">
        <v>14009.7852972</v>
      </c>
      <c r="G267" s="96">
        <v>0.26423585999999999</v>
      </c>
      <c r="H267" s="96">
        <v>2.6423585999999999E-2</v>
      </c>
      <c r="I267" t="s">
        <v>1561</v>
      </c>
    </row>
    <row r="268" spans="2:9" x14ac:dyDescent="0.35">
      <c r="B268">
        <v>104787</v>
      </c>
      <c r="C268" t="s">
        <v>1295</v>
      </c>
      <c r="D268">
        <v>2020</v>
      </c>
      <c r="E268" t="s">
        <v>1549</v>
      </c>
      <c r="F268" s="96">
        <v>38251.119939999997</v>
      </c>
      <c r="G268" s="96">
        <v>0.72144699999999995</v>
      </c>
      <c r="H268" s="96">
        <v>7.2144700000000006E-2</v>
      </c>
      <c r="I268" t="s">
        <v>1561</v>
      </c>
    </row>
    <row r="269" spans="2:9" x14ac:dyDescent="0.35">
      <c r="B269">
        <v>104788</v>
      </c>
      <c r="C269" t="s">
        <v>1296</v>
      </c>
      <c r="D269">
        <v>2020</v>
      </c>
      <c r="E269" t="s">
        <v>1549</v>
      </c>
      <c r="F269" s="96">
        <v>10995.7472834</v>
      </c>
      <c r="G269" s="96">
        <v>0.20738867</v>
      </c>
      <c r="H269" s="96">
        <v>2.0738867000000001E-2</v>
      </c>
      <c r="I269" t="s">
        <v>1561</v>
      </c>
    </row>
    <row r="270" spans="2:9" x14ac:dyDescent="0.35">
      <c r="B270">
        <v>104200</v>
      </c>
      <c r="C270" t="s">
        <v>544</v>
      </c>
      <c r="D270">
        <v>2020</v>
      </c>
      <c r="E270" t="s">
        <v>1549</v>
      </c>
      <c r="F270" s="96">
        <v>19829.267919999998</v>
      </c>
      <c r="G270" s="96">
        <v>0.373996</v>
      </c>
      <c r="H270" s="96">
        <v>3.7399599999999998E-2</v>
      </c>
      <c r="I270" t="s">
        <v>1561</v>
      </c>
    </row>
    <row r="271" spans="2:9" x14ac:dyDescent="0.35">
      <c r="B271">
        <v>104078</v>
      </c>
      <c r="C271" t="s">
        <v>546</v>
      </c>
      <c r="D271">
        <v>2020</v>
      </c>
      <c r="E271" t="s">
        <v>1549</v>
      </c>
      <c r="F271" s="96">
        <v>7288.59</v>
      </c>
      <c r="G271" s="96">
        <v>0.13520499999999999</v>
      </c>
      <c r="H271" s="96">
        <v>1.35205E-2</v>
      </c>
      <c r="I271" t="s">
        <v>1561</v>
      </c>
    </row>
    <row r="272" spans="2:9" x14ac:dyDescent="0.35">
      <c r="B272">
        <v>104845</v>
      </c>
      <c r="C272" t="s">
        <v>1398</v>
      </c>
      <c r="D272">
        <v>2020</v>
      </c>
      <c r="E272" t="s">
        <v>1549</v>
      </c>
      <c r="F272" s="96">
        <v>0</v>
      </c>
      <c r="G272" s="96">
        <v>0</v>
      </c>
      <c r="H272" s="96">
        <v>0</v>
      </c>
      <c r="I272" t="s">
        <v>1561</v>
      </c>
    </row>
    <row r="273" spans="2:9" x14ac:dyDescent="0.35">
      <c r="B273">
        <v>2078</v>
      </c>
      <c r="C273" t="s">
        <v>1399</v>
      </c>
      <c r="D273">
        <v>2020</v>
      </c>
      <c r="E273" t="s">
        <v>1549</v>
      </c>
      <c r="F273" s="96">
        <v>160918.512556612</v>
      </c>
      <c r="G273" s="96">
        <v>0</v>
      </c>
      <c r="H273" s="96">
        <v>0</v>
      </c>
      <c r="I273" t="s">
        <v>1561</v>
      </c>
    </row>
    <row r="274" spans="2:9" x14ac:dyDescent="0.35">
      <c r="B274">
        <v>104460</v>
      </c>
      <c r="C274" t="s">
        <v>549</v>
      </c>
      <c r="D274">
        <v>2020</v>
      </c>
      <c r="E274" t="s">
        <v>1549</v>
      </c>
      <c r="F274" s="96">
        <v>0.14799999999999999</v>
      </c>
      <c r="G274" s="96">
        <v>6.0100000000000001E-6</v>
      </c>
      <c r="H274" s="96">
        <v>1.1999999999999999E-6</v>
      </c>
      <c r="I274" t="s">
        <v>1561</v>
      </c>
    </row>
    <row r="275" spans="2:9" x14ac:dyDescent="0.35">
      <c r="B275">
        <v>104459</v>
      </c>
      <c r="C275" t="s">
        <v>551</v>
      </c>
      <c r="D275">
        <v>2020</v>
      </c>
      <c r="E275" t="s">
        <v>1549</v>
      </c>
      <c r="F275" s="96">
        <v>0</v>
      </c>
      <c r="G275" s="96">
        <v>0</v>
      </c>
      <c r="H275" s="96">
        <v>0</v>
      </c>
      <c r="I275" t="s">
        <v>1561</v>
      </c>
    </row>
    <row r="276" spans="2:9" x14ac:dyDescent="0.35">
      <c r="B276">
        <v>104846</v>
      </c>
      <c r="C276" t="s">
        <v>1400</v>
      </c>
      <c r="D276">
        <v>2020</v>
      </c>
      <c r="E276" t="s">
        <v>1549</v>
      </c>
      <c r="F276" s="96">
        <v>22732.343000000001</v>
      </c>
      <c r="G276" s="96">
        <v>1.0826348400000001</v>
      </c>
      <c r="H276" s="96">
        <v>0.21652696799999999</v>
      </c>
      <c r="I276" t="s">
        <v>1561</v>
      </c>
    </row>
    <row r="277" spans="2:9" x14ac:dyDescent="0.35">
      <c r="B277">
        <v>104519</v>
      </c>
      <c r="C277" t="s">
        <v>552</v>
      </c>
      <c r="D277">
        <v>2020</v>
      </c>
      <c r="E277" t="s">
        <v>1549</v>
      </c>
      <c r="F277" s="96">
        <v>29497.755675</v>
      </c>
      <c r="G277" s="96">
        <v>1.4051010960000001</v>
      </c>
      <c r="H277" s="96">
        <v>0.28102021919999998</v>
      </c>
      <c r="I277" t="s">
        <v>1561</v>
      </c>
    </row>
    <row r="278" spans="2:9" x14ac:dyDescent="0.35">
      <c r="B278">
        <v>104041</v>
      </c>
      <c r="C278" t="s">
        <v>554</v>
      </c>
      <c r="D278">
        <v>2020</v>
      </c>
      <c r="E278" t="s">
        <v>1549</v>
      </c>
      <c r="F278" s="96">
        <v>1228053.0821999901</v>
      </c>
      <c r="G278" s="96">
        <v>5.7473960000000002</v>
      </c>
      <c r="H278" s="96">
        <v>2.8736980000000001</v>
      </c>
      <c r="I278" t="s">
        <v>1561</v>
      </c>
    </row>
    <row r="279" spans="2:9" x14ac:dyDescent="0.35">
      <c r="B279">
        <v>104102</v>
      </c>
      <c r="C279" t="s">
        <v>557</v>
      </c>
      <c r="D279">
        <v>2020</v>
      </c>
      <c r="E279" t="s">
        <v>1549</v>
      </c>
      <c r="F279" s="96">
        <v>1790712.55739999</v>
      </c>
      <c r="G279" s="96">
        <v>49.235149</v>
      </c>
      <c r="H279" s="96">
        <v>44.683723000000001</v>
      </c>
      <c r="I279" t="s">
        <v>1561</v>
      </c>
    </row>
    <row r="280" spans="2:9" x14ac:dyDescent="0.35">
      <c r="B280">
        <v>104548</v>
      </c>
      <c r="C280" t="s">
        <v>559</v>
      </c>
      <c r="D280">
        <v>2020</v>
      </c>
      <c r="E280" t="s">
        <v>1549</v>
      </c>
      <c r="F280" s="96">
        <v>8831.3346220000003</v>
      </c>
      <c r="G280" s="96">
        <v>0.16656609999999999</v>
      </c>
      <c r="H280" s="96">
        <v>1.6656609999999999E-2</v>
      </c>
      <c r="I280" t="s">
        <v>1561</v>
      </c>
    </row>
    <row r="281" spans="2:9" x14ac:dyDescent="0.35">
      <c r="B281">
        <v>101575</v>
      </c>
      <c r="C281" t="s">
        <v>562</v>
      </c>
      <c r="D281">
        <v>2020</v>
      </c>
      <c r="E281" t="s">
        <v>1549</v>
      </c>
      <c r="F281" s="96">
        <v>48869.663308609401</v>
      </c>
      <c r="G281" s="96">
        <v>0.92172129967200001</v>
      </c>
      <c r="H281" s="96">
        <v>9.2172129967200006E-2</v>
      </c>
      <c r="I281" t="s">
        <v>1561</v>
      </c>
    </row>
    <row r="282" spans="2:9" x14ac:dyDescent="0.35">
      <c r="B282">
        <v>104868</v>
      </c>
      <c r="C282" t="s">
        <v>1402</v>
      </c>
      <c r="D282">
        <v>2020</v>
      </c>
      <c r="E282" t="s">
        <v>1549</v>
      </c>
      <c r="F282" s="96">
        <v>23214.518400000001</v>
      </c>
      <c r="G282" s="96">
        <v>1.105598592</v>
      </c>
      <c r="H282" s="96">
        <v>0.2211197184</v>
      </c>
      <c r="I282" t="s">
        <v>1561</v>
      </c>
    </row>
    <row r="283" spans="2:9" x14ac:dyDescent="0.35">
      <c r="B283">
        <v>101544</v>
      </c>
      <c r="C283" t="s">
        <v>563</v>
      </c>
      <c r="D283">
        <v>2020</v>
      </c>
      <c r="E283" t="s">
        <v>1549</v>
      </c>
      <c r="F283" s="96">
        <v>2855.8791273000002</v>
      </c>
      <c r="G283" s="96">
        <v>5.3438223598820001E-2</v>
      </c>
      <c r="H283" s="96">
        <v>5.3438223598819999E-3</v>
      </c>
      <c r="I283" t="s">
        <v>1561</v>
      </c>
    </row>
    <row r="284" spans="2:9" x14ac:dyDescent="0.35">
      <c r="B284">
        <v>101235</v>
      </c>
      <c r="C284" t="s">
        <v>565</v>
      </c>
      <c r="D284">
        <v>2020</v>
      </c>
      <c r="E284" t="s">
        <v>1549</v>
      </c>
      <c r="F284" s="96">
        <v>52905.065226258703</v>
      </c>
      <c r="G284" s="96">
        <v>0.997832237387</v>
      </c>
      <c r="H284" s="96">
        <v>9.9783223738699994E-2</v>
      </c>
      <c r="I284" t="s">
        <v>1561</v>
      </c>
    </row>
    <row r="285" spans="2:9" x14ac:dyDescent="0.35">
      <c r="B285">
        <v>104207</v>
      </c>
      <c r="C285" t="s">
        <v>567</v>
      </c>
      <c r="D285">
        <v>2020</v>
      </c>
      <c r="E285" t="s">
        <v>1549</v>
      </c>
      <c r="F285" s="96">
        <v>25991.782520000001</v>
      </c>
      <c r="G285" s="96">
        <v>0.490226</v>
      </c>
      <c r="H285" s="96">
        <v>4.90226E-2</v>
      </c>
      <c r="I285" t="s">
        <v>1561</v>
      </c>
    </row>
    <row r="286" spans="2:9" x14ac:dyDescent="0.35">
      <c r="B286">
        <v>104734</v>
      </c>
      <c r="C286" t="s">
        <v>1164</v>
      </c>
      <c r="D286">
        <v>2020</v>
      </c>
      <c r="E286" t="s">
        <v>1549</v>
      </c>
      <c r="F286" s="96">
        <v>10316.971988400001</v>
      </c>
      <c r="G286" s="96">
        <v>0.19458642000000001</v>
      </c>
      <c r="H286" s="96">
        <v>1.9458642000000002E-2</v>
      </c>
      <c r="I286" t="s">
        <v>1561</v>
      </c>
    </row>
    <row r="287" spans="2:9" x14ac:dyDescent="0.35">
      <c r="B287">
        <v>101683</v>
      </c>
      <c r="C287" t="s">
        <v>568</v>
      </c>
      <c r="D287">
        <v>2020</v>
      </c>
      <c r="E287" t="s">
        <v>1549</v>
      </c>
      <c r="F287" s="96">
        <v>15377.0369183278</v>
      </c>
      <c r="G287" s="96">
        <v>0.94500707007200002</v>
      </c>
      <c r="H287" s="96">
        <v>0.186048266920425</v>
      </c>
      <c r="I287" t="s">
        <v>1561</v>
      </c>
    </row>
    <row r="288" spans="2:9" x14ac:dyDescent="0.35">
      <c r="B288">
        <v>103018</v>
      </c>
      <c r="C288" t="s">
        <v>571</v>
      </c>
      <c r="D288">
        <v>2020</v>
      </c>
      <c r="E288" t="s">
        <v>1549</v>
      </c>
      <c r="F288" s="96">
        <v>169976.29230199999</v>
      </c>
      <c r="G288" s="96">
        <v>2.2268501000000001</v>
      </c>
      <c r="H288" s="96">
        <v>0.22268500999999999</v>
      </c>
      <c r="I288" t="s">
        <v>1561</v>
      </c>
    </row>
    <row r="289" spans="2:9" x14ac:dyDescent="0.35">
      <c r="B289">
        <v>104763</v>
      </c>
      <c r="C289" t="s">
        <v>1220</v>
      </c>
      <c r="D289">
        <v>2020</v>
      </c>
      <c r="E289" t="s">
        <v>1549</v>
      </c>
      <c r="F289" s="96">
        <v>38477.158799999997</v>
      </c>
      <c r="G289" s="96">
        <v>1.832486544</v>
      </c>
      <c r="H289" s="96">
        <v>0.36649730879999998</v>
      </c>
      <c r="I289" t="s">
        <v>1561</v>
      </c>
    </row>
    <row r="290" spans="2:9" x14ac:dyDescent="0.35">
      <c r="B290">
        <v>104858</v>
      </c>
      <c r="C290" t="s">
        <v>1404</v>
      </c>
      <c r="D290">
        <v>2020</v>
      </c>
      <c r="E290" t="s">
        <v>1549</v>
      </c>
      <c r="F290" s="96">
        <v>11084.9057154</v>
      </c>
      <c r="G290" s="96">
        <v>0.20907027</v>
      </c>
      <c r="H290" s="96">
        <v>2.0907027000000002E-2</v>
      </c>
      <c r="I290" t="s">
        <v>1561</v>
      </c>
    </row>
    <row r="291" spans="2:9" x14ac:dyDescent="0.35">
      <c r="B291">
        <v>104559</v>
      </c>
      <c r="C291" t="s">
        <v>572</v>
      </c>
      <c r="D291">
        <v>2020</v>
      </c>
      <c r="E291" t="s">
        <v>1549</v>
      </c>
      <c r="F291" s="96">
        <v>12611.17814</v>
      </c>
      <c r="G291" s="96">
        <v>0.23785700000000001</v>
      </c>
      <c r="H291" s="96">
        <v>2.37857E-2</v>
      </c>
      <c r="I291" t="s">
        <v>1561</v>
      </c>
    </row>
    <row r="292" spans="2:9" x14ac:dyDescent="0.35">
      <c r="B292">
        <v>101451</v>
      </c>
      <c r="C292" t="s">
        <v>573</v>
      </c>
      <c r="D292">
        <v>2020</v>
      </c>
      <c r="E292" t="s">
        <v>1549</v>
      </c>
      <c r="F292" s="96">
        <v>29349.369456</v>
      </c>
      <c r="G292" s="96">
        <v>0.55355279999999996</v>
      </c>
      <c r="H292" s="96">
        <v>5.535528E-2</v>
      </c>
      <c r="I292" t="s">
        <v>1561</v>
      </c>
    </row>
    <row r="293" spans="2:9" x14ac:dyDescent="0.35">
      <c r="B293">
        <v>104474</v>
      </c>
      <c r="C293" t="s">
        <v>1405</v>
      </c>
      <c r="D293">
        <v>2020</v>
      </c>
      <c r="E293" t="s">
        <v>1549</v>
      </c>
      <c r="F293" s="96">
        <v>19278.129100788101</v>
      </c>
      <c r="G293" s="96">
        <v>1.1847515483488</v>
      </c>
      <c r="H293" s="96">
        <v>0.23324796108116999</v>
      </c>
      <c r="I293" t="s">
        <v>1561</v>
      </c>
    </row>
    <row r="294" spans="2:9" x14ac:dyDescent="0.35">
      <c r="B294">
        <v>101700</v>
      </c>
      <c r="C294" t="s">
        <v>575</v>
      </c>
      <c r="D294">
        <v>2020</v>
      </c>
      <c r="E294" t="s">
        <v>1549</v>
      </c>
      <c r="F294" s="96">
        <v>41632.459836000002</v>
      </c>
      <c r="G294" s="96">
        <v>0.78522179999999997</v>
      </c>
      <c r="H294" s="96">
        <v>7.8522179999999997E-2</v>
      </c>
      <c r="I294" t="s">
        <v>1561</v>
      </c>
    </row>
    <row r="295" spans="2:9" x14ac:dyDescent="0.35">
      <c r="B295">
        <v>104507</v>
      </c>
      <c r="C295" t="s">
        <v>1406</v>
      </c>
      <c r="D295">
        <v>2020</v>
      </c>
      <c r="E295" t="s">
        <v>1549</v>
      </c>
      <c r="F295" s="96">
        <v>0</v>
      </c>
      <c r="G295" s="96">
        <v>0</v>
      </c>
      <c r="H295" s="96">
        <v>0</v>
      </c>
      <c r="I295" t="s">
        <v>1561</v>
      </c>
    </row>
    <row r="296" spans="2:9" x14ac:dyDescent="0.35">
      <c r="B296">
        <v>104484</v>
      </c>
      <c r="C296" t="s">
        <v>577</v>
      </c>
      <c r="D296">
        <v>2020</v>
      </c>
      <c r="E296" t="s">
        <v>1549</v>
      </c>
      <c r="F296" s="96">
        <v>0</v>
      </c>
      <c r="G296" s="96">
        <v>0</v>
      </c>
      <c r="H296" s="96">
        <v>0</v>
      </c>
      <c r="I296" t="s">
        <v>1561</v>
      </c>
    </row>
    <row r="297" spans="2:9" x14ac:dyDescent="0.35">
      <c r="B297">
        <v>3034</v>
      </c>
      <c r="C297" t="s">
        <v>1407</v>
      </c>
      <c r="D297">
        <v>2020</v>
      </c>
      <c r="E297" t="s">
        <v>1549</v>
      </c>
      <c r="F297" s="96">
        <v>258783.135572814</v>
      </c>
      <c r="G297" s="96">
        <v>0</v>
      </c>
      <c r="H297" s="96">
        <v>0</v>
      </c>
      <c r="I297" t="s">
        <v>1561</v>
      </c>
    </row>
    <row r="298" spans="2:9" x14ac:dyDescent="0.35">
      <c r="B298">
        <v>100180</v>
      </c>
      <c r="C298" t="s">
        <v>579</v>
      </c>
      <c r="D298">
        <v>2020</v>
      </c>
      <c r="E298" t="s">
        <v>1549</v>
      </c>
      <c r="F298" s="96">
        <v>10812.326184</v>
      </c>
      <c r="G298" s="96">
        <v>0.2039292</v>
      </c>
      <c r="H298" s="96">
        <v>2.0392919999999998E-2</v>
      </c>
      <c r="I298" t="s">
        <v>1561</v>
      </c>
    </row>
    <row r="299" spans="2:9" x14ac:dyDescent="0.35">
      <c r="B299">
        <v>101697</v>
      </c>
      <c r="C299" t="s">
        <v>1408</v>
      </c>
      <c r="D299">
        <v>2020</v>
      </c>
      <c r="E299" t="s">
        <v>1549</v>
      </c>
      <c r="F299" s="96">
        <v>30351.364681176001</v>
      </c>
      <c r="G299" s="96">
        <v>0.57245123880000004</v>
      </c>
      <c r="H299" s="96">
        <v>5.7245123879999998E-2</v>
      </c>
      <c r="I299" t="s">
        <v>1561</v>
      </c>
    </row>
    <row r="300" spans="2:9" x14ac:dyDescent="0.35">
      <c r="B300">
        <v>104415</v>
      </c>
      <c r="C300" t="s">
        <v>1409</v>
      </c>
      <c r="D300">
        <v>2020</v>
      </c>
      <c r="E300" t="s">
        <v>1549</v>
      </c>
      <c r="F300" s="96">
        <v>24620.425522000001</v>
      </c>
      <c r="G300" s="96">
        <v>0.46436110000000003</v>
      </c>
      <c r="H300" s="96">
        <v>4.6436110000000003E-2</v>
      </c>
      <c r="I300" t="s">
        <v>1561</v>
      </c>
    </row>
    <row r="301" spans="2:9" x14ac:dyDescent="0.35">
      <c r="B301">
        <v>104730</v>
      </c>
      <c r="C301" t="s">
        <v>1156</v>
      </c>
      <c r="D301">
        <v>2020</v>
      </c>
      <c r="E301" t="s">
        <v>1549</v>
      </c>
      <c r="F301" s="96">
        <v>9115.7397546728007</v>
      </c>
      <c r="G301" s="96">
        <v>0.17196202508</v>
      </c>
      <c r="H301" s="96">
        <v>1.7201469415999999E-2</v>
      </c>
      <c r="I301" t="s">
        <v>1561</v>
      </c>
    </row>
    <row r="302" spans="2:9" x14ac:dyDescent="0.35">
      <c r="B302">
        <v>101231</v>
      </c>
      <c r="C302" t="s">
        <v>1222</v>
      </c>
      <c r="D302">
        <v>2020</v>
      </c>
      <c r="E302" t="s">
        <v>1549</v>
      </c>
      <c r="F302" s="96">
        <v>157503.98721575199</v>
      </c>
      <c r="G302" s="96">
        <v>13.4494992236</v>
      </c>
      <c r="H302" s="96">
        <v>0.29176105582</v>
      </c>
      <c r="I302" t="s">
        <v>1561</v>
      </c>
    </row>
    <row r="303" spans="2:9" x14ac:dyDescent="0.35">
      <c r="B303">
        <v>100181</v>
      </c>
      <c r="C303" t="s">
        <v>580</v>
      </c>
      <c r="D303">
        <v>2020</v>
      </c>
      <c r="E303" t="s">
        <v>1549</v>
      </c>
      <c r="F303" s="96">
        <v>93707.868604068601</v>
      </c>
      <c r="G303" s="96">
        <v>1.74057103893</v>
      </c>
      <c r="H303" s="96">
        <v>0.174057103893</v>
      </c>
      <c r="I303" t="s">
        <v>1561</v>
      </c>
    </row>
    <row r="304" spans="2:9" x14ac:dyDescent="0.35">
      <c r="B304">
        <v>101155</v>
      </c>
      <c r="C304" t="s">
        <v>581</v>
      </c>
      <c r="D304">
        <v>2020</v>
      </c>
      <c r="E304" t="s">
        <v>1549</v>
      </c>
      <c r="F304" s="96">
        <v>5263.6135199999999</v>
      </c>
      <c r="G304" s="96">
        <v>2.0942759999999998</v>
      </c>
      <c r="H304" s="96">
        <v>9.9276E-3</v>
      </c>
      <c r="I304" t="s">
        <v>1561</v>
      </c>
    </row>
    <row r="305" spans="2:9" x14ac:dyDescent="0.35">
      <c r="B305">
        <v>3035</v>
      </c>
      <c r="C305" t="s">
        <v>1410</v>
      </c>
      <c r="D305">
        <v>2020</v>
      </c>
      <c r="E305" t="s">
        <v>1549</v>
      </c>
      <c r="F305" s="96">
        <v>0</v>
      </c>
      <c r="G305" s="96">
        <v>0</v>
      </c>
      <c r="H305" s="96">
        <v>0</v>
      </c>
      <c r="I305" t="s">
        <v>1561</v>
      </c>
    </row>
    <row r="306" spans="2:9" x14ac:dyDescent="0.35">
      <c r="B306">
        <v>101721</v>
      </c>
      <c r="C306" t="s">
        <v>1165</v>
      </c>
      <c r="D306">
        <v>2020</v>
      </c>
      <c r="E306" t="s">
        <v>1549</v>
      </c>
      <c r="F306" s="96">
        <v>116886.141045036</v>
      </c>
      <c r="G306" s="96">
        <v>1.5240523773000001</v>
      </c>
      <c r="H306" s="96">
        <v>0.15240966546000001</v>
      </c>
      <c r="I306" t="s">
        <v>1561</v>
      </c>
    </row>
    <row r="307" spans="2:9" x14ac:dyDescent="0.35">
      <c r="B307">
        <v>104473</v>
      </c>
      <c r="C307" t="s">
        <v>1411</v>
      </c>
      <c r="D307">
        <v>2020</v>
      </c>
      <c r="E307" t="s">
        <v>1549</v>
      </c>
      <c r="F307" s="96">
        <v>21257.852640000001</v>
      </c>
      <c r="G307" s="96">
        <v>0</v>
      </c>
      <c r="H307" s="96">
        <v>0</v>
      </c>
      <c r="I307" t="s">
        <v>1561</v>
      </c>
    </row>
    <row r="308" spans="2:9" x14ac:dyDescent="0.35">
      <c r="B308">
        <v>104716</v>
      </c>
      <c r="C308" t="s">
        <v>1412</v>
      </c>
      <c r="D308">
        <v>2020</v>
      </c>
      <c r="E308" t="s">
        <v>1549</v>
      </c>
      <c r="F308" s="96">
        <v>4847.9988000000003</v>
      </c>
      <c r="G308" s="96">
        <v>0</v>
      </c>
      <c r="H308" s="96">
        <v>0</v>
      </c>
      <c r="I308" t="s">
        <v>1561</v>
      </c>
    </row>
    <row r="309" spans="2:9" x14ac:dyDescent="0.35">
      <c r="B309">
        <v>101542</v>
      </c>
      <c r="C309" t="s">
        <v>588</v>
      </c>
      <c r="D309">
        <v>2020</v>
      </c>
      <c r="E309" t="s">
        <v>1549</v>
      </c>
      <c r="F309" s="96">
        <v>11545.1</v>
      </c>
      <c r="G309" s="96">
        <v>0.214118</v>
      </c>
      <c r="H309" s="96">
        <v>2.1411800000000002E-2</v>
      </c>
      <c r="I309" t="s">
        <v>1561</v>
      </c>
    </row>
    <row r="310" spans="2:9" x14ac:dyDescent="0.35">
      <c r="B310">
        <v>104887</v>
      </c>
      <c r="C310" t="s">
        <v>1413</v>
      </c>
      <c r="D310">
        <v>2020</v>
      </c>
      <c r="E310" t="s">
        <v>1549</v>
      </c>
      <c r="F310" s="96">
        <v>10351.66954888</v>
      </c>
      <c r="G310" s="96">
        <v>0.195240844</v>
      </c>
      <c r="H310" s="96">
        <v>1.9524084399999999E-2</v>
      </c>
      <c r="I310" t="s">
        <v>1561</v>
      </c>
    </row>
    <row r="311" spans="2:9" x14ac:dyDescent="0.35">
      <c r="B311">
        <v>100186</v>
      </c>
      <c r="C311" t="s">
        <v>589</v>
      </c>
      <c r="D311">
        <v>2020</v>
      </c>
      <c r="E311" t="s">
        <v>1549</v>
      </c>
      <c r="F311" s="96">
        <v>13205.829252</v>
      </c>
      <c r="G311" s="96">
        <v>0.24907260000000001</v>
      </c>
      <c r="H311" s="96">
        <v>2.4907260000000001E-2</v>
      </c>
      <c r="I311" t="s">
        <v>1561</v>
      </c>
    </row>
    <row r="312" spans="2:9" x14ac:dyDescent="0.35">
      <c r="B312">
        <v>104672</v>
      </c>
      <c r="C312" t="s">
        <v>590</v>
      </c>
      <c r="D312">
        <v>2020</v>
      </c>
      <c r="E312" t="s">
        <v>1549</v>
      </c>
      <c r="F312" s="96">
        <v>12251.172339999999</v>
      </c>
      <c r="G312" s="96">
        <v>0.23106699999999999</v>
      </c>
      <c r="H312" s="96">
        <v>2.3106700000000001E-2</v>
      </c>
      <c r="I312" t="s">
        <v>1561</v>
      </c>
    </row>
    <row r="313" spans="2:9" x14ac:dyDescent="0.35">
      <c r="B313">
        <v>3036</v>
      </c>
      <c r="C313" t="s">
        <v>1414</v>
      </c>
      <c r="D313">
        <v>2020</v>
      </c>
      <c r="E313" t="s">
        <v>1549</v>
      </c>
      <c r="F313" s="96">
        <v>0</v>
      </c>
      <c r="G313" s="96">
        <v>0</v>
      </c>
      <c r="H313" s="96">
        <v>0</v>
      </c>
      <c r="I313" t="s">
        <v>1561</v>
      </c>
    </row>
    <row r="314" spans="2:9" x14ac:dyDescent="0.35">
      <c r="B314">
        <v>101364</v>
      </c>
      <c r="C314" t="s">
        <v>594</v>
      </c>
      <c r="D314">
        <v>2020</v>
      </c>
      <c r="E314" t="s">
        <v>1549</v>
      </c>
      <c r="F314" s="96">
        <v>17717.3</v>
      </c>
      <c r="G314" s="96">
        <v>0.328625</v>
      </c>
      <c r="H314" s="96">
        <v>3.2862500000000003E-2</v>
      </c>
      <c r="I314" t="s">
        <v>1561</v>
      </c>
    </row>
    <row r="315" spans="2:9" x14ac:dyDescent="0.35">
      <c r="B315">
        <v>101478</v>
      </c>
      <c r="C315" t="s">
        <v>597</v>
      </c>
      <c r="D315">
        <v>2020</v>
      </c>
      <c r="E315" t="s">
        <v>1549</v>
      </c>
      <c r="F315" s="96">
        <v>1277981.256204</v>
      </c>
      <c r="G315" s="96">
        <v>23.704276199999999</v>
      </c>
      <c r="H315" s="96">
        <v>2.3704276200000001</v>
      </c>
      <c r="I315" t="s">
        <v>1561</v>
      </c>
    </row>
    <row r="316" spans="2:9" x14ac:dyDescent="0.35">
      <c r="B316">
        <v>104009</v>
      </c>
      <c r="C316" t="s">
        <v>599</v>
      </c>
      <c r="D316">
        <v>2020</v>
      </c>
      <c r="E316" t="s">
        <v>1549</v>
      </c>
      <c r="F316" s="96">
        <v>16510.374980000001</v>
      </c>
      <c r="G316" s="96">
        <v>0.31139899999999998</v>
      </c>
      <c r="H316" s="96">
        <v>3.1139900000000002E-2</v>
      </c>
      <c r="I316" t="s">
        <v>1561</v>
      </c>
    </row>
    <row r="317" spans="2:9" x14ac:dyDescent="0.35">
      <c r="B317">
        <v>100189</v>
      </c>
      <c r="C317" t="s">
        <v>600</v>
      </c>
      <c r="D317">
        <v>2020</v>
      </c>
      <c r="E317" t="s">
        <v>1549</v>
      </c>
      <c r="F317" s="96">
        <v>12157.910159999999</v>
      </c>
      <c r="G317" s="96">
        <v>0.22930800000000001</v>
      </c>
      <c r="H317" s="96">
        <v>2.2930800000000001E-2</v>
      </c>
      <c r="I317" t="s">
        <v>1561</v>
      </c>
    </row>
    <row r="318" spans="2:9" x14ac:dyDescent="0.35">
      <c r="B318">
        <v>101288</v>
      </c>
      <c r="C318" t="s">
        <v>601</v>
      </c>
      <c r="D318">
        <v>2020</v>
      </c>
      <c r="E318" t="s">
        <v>1549</v>
      </c>
      <c r="F318" s="96">
        <v>76665.537046559301</v>
      </c>
      <c r="G318" s="96">
        <v>1.59259878863433</v>
      </c>
      <c r="H318" s="96">
        <v>0.179753745262384</v>
      </c>
      <c r="I318" t="s">
        <v>1561</v>
      </c>
    </row>
    <row r="319" spans="2:9" x14ac:dyDescent="0.35">
      <c r="B319">
        <v>100029</v>
      </c>
      <c r="C319" t="s">
        <v>604</v>
      </c>
      <c r="D319">
        <v>2020</v>
      </c>
      <c r="E319" t="s">
        <v>1549</v>
      </c>
      <c r="F319" s="96">
        <v>276895.92149109801</v>
      </c>
      <c r="G319" s="96">
        <v>90.459167292784898</v>
      </c>
      <c r="H319" s="96">
        <v>11.872110357178</v>
      </c>
      <c r="I319" t="s">
        <v>1561</v>
      </c>
    </row>
    <row r="320" spans="2:9" x14ac:dyDescent="0.35">
      <c r="B320">
        <v>104368</v>
      </c>
      <c r="C320" t="s">
        <v>606</v>
      </c>
      <c r="D320">
        <v>2020</v>
      </c>
      <c r="E320" t="s">
        <v>1549</v>
      </c>
      <c r="F320" s="96">
        <v>24289.197624929599</v>
      </c>
      <c r="G320" s="96">
        <v>0.45811387448000002</v>
      </c>
      <c r="H320" s="96">
        <v>4.5811387448E-2</v>
      </c>
      <c r="I320" t="s">
        <v>1561</v>
      </c>
    </row>
    <row r="321" spans="2:9" x14ac:dyDescent="0.35">
      <c r="B321">
        <v>104426</v>
      </c>
      <c r="C321" t="s">
        <v>608</v>
      </c>
      <c r="D321">
        <v>2020</v>
      </c>
      <c r="E321" t="s">
        <v>1549</v>
      </c>
      <c r="F321" s="96">
        <v>25197.422344400002</v>
      </c>
      <c r="G321" s="96">
        <v>41.049103670000001</v>
      </c>
      <c r="H321" s="96">
        <v>4.5053044E-2</v>
      </c>
      <c r="I321" t="s">
        <v>1561</v>
      </c>
    </row>
    <row r="322" spans="2:9" x14ac:dyDescent="0.35">
      <c r="B322">
        <v>104580</v>
      </c>
      <c r="C322" t="s">
        <v>610</v>
      </c>
      <c r="D322">
        <v>2020</v>
      </c>
      <c r="E322" t="s">
        <v>1549</v>
      </c>
      <c r="F322" s="96">
        <v>18550.849679999999</v>
      </c>
      <c r="G322" s="96">
        <v>0.34988399999999997</v>
      </c>
      <c r="H322" s="96">
        <v>3.4988400000000003E-2</v>
      </c>
      <c r="I322" t="s">
        <v>1561</v>
      </c>
    </row>
    <row r="323" spans="2:9" x14ac:dyDescent="0.35">
      <c r="B323">
        <v>104364</v>
      </c>
      <c r="C323" t="s">
        <v>611</v>
      </c>
      <c r="D323">
        <v>2020</v>
      </c>
      <c r="E323" t="s">
        <v>1549</v>
      </c>
      <c r="F323" s="96">
        <v>42292.675479999998</v>
      </c>
      <c r="G323" s="96">
        <v>0.79767399999999999</v>
      </c>
      <c r="H323" s="96">
        <v>7.9767400000000002E-2</v>
      </c>
      <c r="I323" t="s">
        <v>1561</v>
      </c>
    </row>
    <row r="324" spans="2:9" x14ac:dyDescent="0.35">
      <c r="B324">
        <v>104747</v>
      </c>
      <c r="C324" t="s">
        <v>1298</v>
      </c>
      <c r="D324">
        <v>2020</v>
      </c>
      <c r="E324" t="s">
        <v>1549</v>
      </c>
      <c r="F324" s="96">
        <v>12547.305648</v>
      </c>
      <c r="G324" s="96">
        <v>0.61246235232000001</v>
      </c>
      <c r="H324" s="96">
        <v>0.122492470464</v>
      </c>
      <c r="I324" t="s">
        <v>1561</v>
      </c>
    </row>
    <row r="325" spans="2:9" x14ac:dyDescent="0.35">
      <c r="B325">
        <v>104346</v>
      </c>
      <c r="C325" t="s">
        <v>613</v>
      </c>
      <c r="D325">
        <v>2020</v>
      </c>
      <c r="E325" t="s">
        <v>1549</v>
      </c>
      <c r="F325" s="96">
        <v>23984</v>
      </c>
      <c r="G325" s="96">
        <v>0</v>
      </c>
      <c r="H325" s="96">
        <v>0</v>
      </c>
      <c r="I325" t="s">
        <v>1561</v>
      </c>
    </row>
    <row r="326" spans="2:9" x14ac:dyDescent="0.35">
      <c r="B326">
        <v>100040</v>
      </c>
      <c r="C326" t="s">
        <v>1166</v>
      </c>
      <c r="D326">
        <v>2020</v>
      </c>
      <c r="E326" t="s">
        <v>1549</v>
      </c>
      <c r="F326" s="96">
        <v>289481.73668768001</v>
      </c>
      <c r="G326" s="96">
        <v>98.560927574000004</v>
      </c>
      <c r="H326" s="96">
        <v>12.9379416648</v>
      </c>
      <c r="I326" t="s">
        <v>1561</v>
      </c>
    </row>
    <row r="327" spans="2:9" x14ac:dyDescent="0.35">
      <c r="B327">
        <v>104377</v>
      </c>
      <c r="C327" t="s">
        <v>614</v>
      </c>
      <c r="D327">
        <v>2020</v>
      </c>
      <c r="E327" t="s">
        <v>1549</v>
      </c>
      <c r="F327" s="96">
        <v>14696.618503199999</v>
      </c>
      <c r="G327" s="96">
        <v>0.27842825999999998</v>
      </c>
      <c r="H327" s="96">
        <v>2.8074252000000001E-2</v>
      </c>
      <c r="I327" t="s">
        <v>1561</v>
      </c>
    </row>
    <row r="328" spans="2:9" x14ac:dyDescent="0.35">
      <c r="B328">
        <v>104713</v>
      </c>
      <c r="C328" t="s">
        <v>1167</v>
      </c>
      <c r="D328">
        <v>2020</v>
      </c>
      <c r="E328" t="s">
        <v>1549</v>
      </c>
      <c r="F328" s="96">
        <v>89568.010476016003</v>
      </c>
      <c r="G328" s="96">
        <v>4.4404140961599996</v>
      </c>
      <c r="H328" s="96">
        <v>0.82856316174400002</v>
      </c>
      <c r="I328" t="s">
        <v>1561</v>
      </c>
    </row>
    <row r="329" spans="2:9" x14ac:dyDescent="0.35">
      <c r="B329">
        <v>104834</v>
      </c>
      <c r="C329" t="s">
        <v>1299</v>
      </c>
      <c r="D329">
        <v>2020</v>
      </c>
      <c r="E329" t="s">
        <v>1549</v>
      </c>
      <c r="F329" s="96">
        <v>17543.240103399999</v>
      </c>
      <c r="G329" s="96">
        <v>0</v>
      </c>
      <c r="H329" s="96">
        <v>0</v>
      </c>
      <c r="I329" t="s">
        <v>1561</v>
      </c>
    </row>
    <row r="330" spans="2:9" x14ac:dyDescent="0.35">
      <c r="B330">
        <v>104708</v>
      </c>
      <c r="C330" t="s">
        <v>1415</v>
      </c>
      <c r="D330">
        <v>2020</v>
      </c>
      <c r="E330" t="s">
        <v>1549</v>
      </c>
      <c r="F330" s="96">
        <v>33490.669056427898</v>
      </c>
      <c r="G330" s="96">
        <v>0</v>
      </c>
      <c r="H330" s="96">
        <v>0</v>
      </c>
      <c r="I330" t="s">
        <v>1561</v>
      </c>
    </row>
    <row r="331" spans="2:9" x14ac:dyDescent="0.35">
      <c r="B331">
        <v>104229</v>
      </c>
      <c r="C331" t="s">
        <v>615</v>
      </c>
      <c r="D331">
        <v>2020</v>
      </c>
      <c r="E331" t="s">
        <v>1549</v>
      </c>
      <c r="F331" s="96">
        <v>2134983.6529000001</v>
      </c>
      <c r="G331" s="96">
        <v>41.952185999999998</v>
      </c>
      <c r="H331" s="96">
        <v>36.675676000000003</v>
      </c>
      <c r="I331" t="s">
        <v>1561</v>
      </c>
    </row>
    <row r="332" spans="2:9" x14ac:dyDescent="0.35">
      <c r="B332">
        <v>104857</v>
      </c>
      <c r="C332" t="s">
        <v>1416</v>
      </c>
      <c r="D332">
        <v>2020</v>
      </c>
      <c r="E332" t="s">
        <v>1549</v>
      </c>
      <c r="F332" s="96">
        <v>10760.0421016</v>
      </c>
      <c r="G332" s="96">
        <v>0.20294308</v>
      </c>
      <c r="H332" s="96">
        <v>2.0294308E-2</v>
      </c>
      <c r="I332" t="s">
        <v>1561</v>
      </c>
    </row>
    <row r="333" spans="2:9" x14ac:dyDescent="0.35">
      <c r="B333">
        <v>101318</v>
      </c>
      <c r="C333" t="s">
        <v>1228</v>
      </c>
      <c r="D333">
        <v>2020</v>
      </c>
      <c r="E333" t="s">
        <v>1549</v>
      </c>
      <c r="F333" s="96">
        <v>34500.406074751401</v>
      </c>
      <c r="G333" s="96">
        <v>0.65075637634200001</v>
      </c>
      <c r="H333" s="96">
        <v>6.5085145268399994E-2</v>
      </c>
      <c r="I333" t="s">
        <v>1561</v>
      </c>
    </row>
    <row r="334" spans="2:9" x14ac:dyDescent="0.35">
      <c r="B334">
        <v>3038</v>
      </c>
      <c r="C334" t="s">
        <v>1417</v>
      </c>
      <c r="D334">
        <v>2020</v>
      </c>
      <c r="E334" t="s">
        <v>1549</v>
      </c>
      <c r="F334" s="96">
        <v>960213.16624855797</v>
      </c>
      <c r="G334" s="96">
        <v>0</v>
      </c>
      <c r="H334" s="96">
        <v>0</v>
      </c>
      <c r="I334" t="s">
        <v>1561</v>
      </c>
    </row>
    <row r="335" spans="2:9" x14ac:dyDescent="0.35">
      <c r="B335">
        <v>100162</v>
      </c>
      <c r="C335" t="s">
        <v>617</v>
      </c>
      <c r="D335">
        <v>2020</v>
      </c>
      <c r="E335" t="s">
        <v>1549</v>
      </c>
      <c r="F335" s="96">
        <v>289157.74</v>
      </c>
      <c r="G335" s="96">
        <v>5.3633849700000003</v>
      </c>
      <c r="H335" s="96">
        <v>0.53633849700000003</v>
      </c>
      <c r="I335" t="s">
        <v>1561</v>
      </c>
    </row>
    <row r="336" spans="2:9" x14ac:dyDescent="0.35">
      <c r="B336">
        <v>101307</v>
      </c>
      <c r="C336" t="s">
        <v>619</v>
      </c>
      <c r="D336">
        <v>2020</v>
      </c>
      <c r="E336" t="s">
        <v>1549</v>
      </c>
      <c r="F336" s="96">
        <v>57477.57</v>
      </c>
      <c r="G336" s="96">
        <v>1.06609606</v>
      </c>
      <c r="H336" s="96">
        <v>0.106609606</v>
      </c>
      <c r="I336" t="s">
        <v>1561</v>
      </c>
    </row>
    <row r="337" spans="2:9" x14ac:dyDescent="0.35">
      <c r="B337">
        <v>3030</v>
      </c>
      <c r="C337" t="s">
        <v>1418</v>
      </c>
      <c r="D337">
        <v>2020</v>
      </c>
      <c r="E337" t="s">
        <v>1549</v>
      </c>
      <c r="F337" s="96">
        <v>0</v>
      </c>
      <c r="G337" s="96">
        <v>0</v>
      </c>
      <c r="H337" s="96">
        <v>0</v>
      </c>
      <c r="I337" t="s">
        <v>1561</v>
      </c>
    </row>
    <row r="338" spans="2:9" x14ac:dyDescent="0.35">
      <c r="B338">
        <v>101008</v>
      </c>
      <c r="C338" t="s">
        <v>621</v>
      </c>
      <c r="D338">
        <v>2020</v>
      </c>
      <c r="E338" t="s">
        <v>1549</v>
      </c>
      <c r="F338" s="96">
        <v>81240.441106131402</v>
      </c>
      <c r="G338" s="96">
        <v>1.5322603000024799</v>
      </c>
      <c r="H338" s="96">
        <v>0.15322603000024801</v>
      </c>
      <c r="I338" t="s">
        <v>1561</v>
      </c>
    </row>
    <row r="339" spans="2:9" x14ac:dyDescent="0.35">
      <c r="B339">
        <v>100323</v>
      </c>
      <c r="C339" t="s">
        <v>622</v>
      </c>
      <c r="D339">
        <v>2020</v>
      </c>
      <c r="E339" t="s">
        <v>1549</v>
      </c>
      <c r="F339" s="96">
        <v>1003.05887</v>
      </c>
      <c r="G339" s="96">
        <v>1.8918500000000001E-2</v>
      </c>
      <c r="H339" s="96">
        <v>1.89185E-3</v>
      </c>
      <c r="I339" t="s">
        <v>1561</v>
      </c>
    </row>
    <row r="340" spans="2:9" x14ac:dyDescent="0.35">
      <c r="B340">
        <v>101686</v>
      </c>
      <c r="C340" t="s">
        <v>623</v>
      </c>
      <c r="D340">
        <v>2020</v>
      </c>
      <c r="E340" t="s">
        <v>1549</v>
      </c>
      <c r="F340" s="96">
        <v>0</v>
      </c>
      <c r="G340" s="96">
        <v>0</v>
      </c>
      <c r="H340" s="96">
        <v>0</v>
      </c>
      <c r="I340" t="s">
        <v>1561</v>
      </c>
    </row>
    <row r="341" spans="2:9" x14ac:dyDescent="0.35">
      <c r="B341">
        <v>5045</v>
      </c>
      <c r="C341" t="s">
        <v>625</v>
      </c>
      <c r="D341">
        <v>2020</v>
      </c>
      <c r="E341" t="s">
        <v>1549</v>
      </c>
      <c r="F341" s="96">
        <v>4281.1980000000003</v>
      </c>
      <c r="G341" s="96">
        <v>2.001E-2</v>
      </c>
      <c r="H341" s="96">
        <v>1.0005E-2</v>
      </c>
      <c r="I341" t="s">
        <v>1561</v>
      </c>
    </row>
    <row r="342" spans="2:9" x14ac:dyDescent="0.35">
      <c r="B342">
        <v>101297</v>
      </c>
      <c r="C342" t="s">
        <v>1420</v>
      </c>
      <c r="D342">
        <v>2020</v>
      </c>
      <c r="E342" t="s">
        <v>1549</v>
      </c>
      <c r="F342" s="96">
        <v>10417.3673267015</v>
      </c>
      <c r="G342" s="96">
        <v>0.2487361761172</v>
      </c>
      <c r="H342" s="96">
        <v>3.2177507832480003E-2</v>
      </c>
      <c r="I342" t="s">
        <v>1561</v>
      </c>
    </row>
    <row r="343" spans="2:9" x14ac:dyDescent="0.35">
      <c r="B343">
        <v>104465</v>
      </c>
      <c r="C343" t="s">
        <v>627</v>
      </c>
      <c r="D343">
        <v>2020</v>
      </c>
      <c r="E343" t="s">
        <v>1549</v>
      </c>
      <c r="F343" s="96">
        <v>79072.649482120803</v>
      </c>
      <c r="G343" s="96">
        <v>1.49137400004</v>
      </c>
      <c r="H343" s="96">
        <v>0.149137400004</v>
      </c>
      <c r="I343" t="s">
        <v>1561</v>
      </c>
    </row>
    <row r="344" spans="2:9" x14ac:dyDescent="0.35">
      <c r="B344">
        <v>104335</v>
      </c>
      <c r="C344" t="s">
        <v>1421</v>
      </c>
      <c r="D344">
        <v>2020</v>
      </c>
      <c r="E344" t="s">
        <v>1549</v>
      </c>
      <c r="F344" s="96">
        <v>0</v>
      </c>
      <c r="G344" s="96">
        <v>0</v>
      </c>
      <c r="H344" s="96">
        <v>0</v>
      </c>
      <c r="I344" t="s">
        <v>1561</v>
      </c>
    </row>
    <row r="345" spans="2:9" x14ac:dyDescent="0.35">
      <c r="B345">
        <v>101705</v>
      </c>
      <c r="C345" t="s">
        <v>631</v>
      </c>
      <c r="D345">
        <v>2020</v>
      </c>
      <c r="E345" t="s">
        <v>1549</v>
      </c>
      <c r="F345" s="96">
        <v>34757.600328</v>
      </c>
      <c r="G345" s="96">
        <v>0.65555640000000004</v>
      </c>
      <c r="H345" s="96">
        <v>6.5555639999999998E-2</v>
      </c>
      <c r="I345" t="s">
        <v>1561</v>
      </c>
    </row>
    <row r="346" spans="2:9" x14ac:dyDescent="0.35">
      <c r="B346">
        <v>104224</v>
      </c>
      <c r="C346" t="s">
        <v>633</v>
      </c>
      <c r="D346">
        <v>2020</v>
      </c>
      <c r="E346" t="s">
        <v>1549</v>
      </c>
      <c r="F346" s="96">
        <v>10509.698628</v>
      </c>
      <c r="G346" s="96">
        <v>0.19822139999999999</v>
      </c>
      <c r="H346" s="96">
        <v>1.9822139999999999E-2</v>
      </c>
      <c r="I346" t="s">
        <v>1561</v>
      </c>
    </row>
    <row r="347" spans="2:9" x14ac:dyDescent="0.35">
      <c r="B347">
        <v>101504</v>
      </c>
      <c r="C347" t="s">
        <v>635</v>
      </c>
      <c r="D347">
        <v>2020</v>
      </c>
      <c r="E347" t="s">
        <v>1549</v>
      </c>
      <c r="F347" s="96">
        <v>31088.759482000001</v>
      </c>
      <c r="G347" s="96">
        <v>0.58635910000000002</v>
      </c>
      <c r="H347" s="96">
        <v>5.8635909999999999E-2</v>
      </c>
      <c r="I347" t="s">
        <v>1561</v>
      </c>
    </row>
    <row r="348" spans="2:9" x14ac:dyDescent="0.35">
      <c r="B348">
        <v>104320</v>
      </c>
      <c r="C348" t="s">
        <v>636</v>
      </c>
      <c r="D348">
        <v>2020</v>
      </c>
      <c r="E348" t="s">
        <v>1549</v>
      </c>
      <c r="F348" s="96">
        <v>1861943.7253</v>
      </c>
      <c r="G348" s="96">
        <v>91.754966999999994</v>
      </c>
      <c r="H348" s="96">
        <v>86.701724999999996</v>
      </c>
      <c r="I348" t="s">
        <v>1561</v>
      </c>
    </row>
    <row r="349" spans="2:9" x14ac:dyDescent="0.35">
      <c r="B349">
        <v>104216</v>
      </c>
      <c r="C349" t="s">
        <v>639</v>
      </c>
      <c r="D349">
        <v>2020</v>
      </c>
      <c r="E349" t="s">
        <v>1549</v>
      </c>
      <c r="F349" s="96">
        <v>12588.0166065957</v>
      </c>
      <c r="G349" s="96">
        <v>0.23742015478302</v>
      </c>
      <c r="H349" s="96">
        <v>2.3742015478302E-2</v>
      </c>
      <c r="I349" t="s">
        <v>1561</v>
      </c>
    </row>
    <row r="350" spans="2:9" x14ac:dyDescent="0.35">
      <c r="B350">
        <v>104122</v>
      </c>
      <c r="C350" t="s">
        <v>1229</v>
      </c>
      <c r="D350">
        <v>2020</v>
      </c>
      <c r="E350" t="s">
        <v>1549</v>
      </c>
      <c r="F350" s="96">
        <v>15576.111754</v>
      </c>
      <c r="G350" s="96">
        <v>0.18893270000000001</v>
      </c>
      <c r="H350" s="96">
        <v>1.889327E-2</v>
      </c>
      <c r="I350" t="s">
        <v>1561</v>
      </c>
    </row>
    <row r="351" spans="2:9" x14ac:dyDescent="0.35">
      <c r="B351">
        <v>104538</v>
      </c>
      <c r="C351" t="s">
        <v>642</v>
      </c>
      <c r="D351">
        <v>2020</v>
      </c>
      <c r="E351" t="s">
        <v>1549</v>
      </c>
      <c r="F351" s="96">
        <v>15685.5722468</v>
      </c>
      <c r="G351" s="96">
        <v>18.555475489999999</v>
      </c>
      <c r="H351" s="96">
        <v>2.6914598000000001E-2</v>
      </c>
      <c r="I351" t="s">
        <v>1561</v>
      </c>
    </row>
    <row r="352" spans="2:9" x14ac:dyDescent="0.35">
      <c r="B352">
        <v>104004</v>
      </c>
      <c r="C352" t="s">
        <v>644</v>
      </c>
      <c r="D352">
        <v>2020</v>
      </c>
      <c r="E352" t="s">
        <v>1549</v>
      </c>
      <c r="F352" s="96">
        <v>6900.1601317000004</v>
      </c>
      <c r="G352" s="96">
        <v>0.31113907400000002</v>
      </c>
      <c r="H352" s="96">
        <v>8.3517701748000004</v>
      </c>
      <c r="I352" t="s">
        <v>1561</v>
      </c>
    </row>
    <row r="353" spans="2:9" x14ac:dyDescent="0.35">
      <c r="B353">
        <v>104562</v>
      </c>
      <c r="C353" t="s">
        <v>647</v>
      </c>
      <c r="D353">
        <v>2020</v>
      </c>
      <c r="E353" t="s">
        <v>1549</v>
      </c>
      <c r="F353" s="96">
        <v>0</v>
      </c>
      <c r="G353" s="96">
        <v>0</v>
      </c>
      <c r="H353" s="96">
        <v>0</v>
      </c>
      <c r="I353" t="s">
        <v>1561</v>
      </c>
    </row>
    <row r="354" spans="2:9" x14ac:dyDescent="0.35">
      <c r="B354">
        <v>3011</v>
      </c>
      <c r="C354" t="s">
        <v>1422</v>
      </c>
      <c r="D354">
        <v>2020</v>
      </c>
      <c r="E354" t="s">
        <v>1549</v>
      </c>
      <c r="F354" s="96">
        <v>0</v>
      </c>
      <c r="G354" s="96">
        <v>0</v>
      </c>
      <c r="H354" s="96">
        <v>0</v>
      </c>
      <c r="I354" t="s">
        <v>1561</v>
      </c>
    </row>
    <row r="355" spans="2:9" x14ac:dyDescent="0.35">
      <c r="B355">
        <v>104421</v>
      </c>
      <c r="C355" t="s">
        <v>648</v>
      </c>
      <c r="D355">
        <v>2020</v>
      </c>
      <c r="E355" t="s">
        <v>1549</v>
      </c>
      <c r="F355" s="96">
        <v>11464.843323999999</v>
      </c>
      <c r="G355" s="96">
        <v>0.21623619999999999</v>
      </c>
      <c r="H355" s="96">
        <v>2.162362E-2</v>
      </c>
      <c r="I355" t="s">
        <v>1561</v>
      </c>
    </row>
    <row r="356" spans="2:9" x14ac:dyDescent="0.35">
      <c r="B356">
        <v>104376</v>
      </c>
      <c r="C356" t="s">
        <v>649</v>
      </c>
      <c r="D356">
        <v>2020</v>
      </c>
      <c r="E356" t="s">
        <v>1549</v>
      </c>
      <c r="F356" s="96">
        <v>14466.830422000001</v>
      </c>
      <c r="G356" s="96">
        <v>0.27285609999999999</v>
      </c>
      <c r="H356" s="96">
        <v>2.7285609999999998E-2</v>
      </c>
      <c r="I356" t="s">
        <v>1561</v>
      </c>
    </row>
    <row r="357" spans="2:9" x14ac:dyDescent="0.35">
      <c r="B357">
        <v>104832</v>
      </c>
      <c r="C357" t="s">
        <v>1301</v>
      </c>
      <c r="D357">
        <v>2020</v>
      </c>
      <c r="E357" t="s">
        <v>1549</v>
      </c>
      <c r="F357" s="96">
        <v>12985.421930799999</v>
      </c>
      <c r="G357" s="96">
        <v>0.24491553999999999</v>
      </c>
      <c r="H357" s="96">
        <v>2.4491553999999999E-2</v>
      </c>
      <c r="I357" t="s">
        <v>1561</v>
      </c>
    </row>
    <row r="358" spans="2:9" x14ac:dyDescent="0.35">
      <c r="B358">
        <v>104355</v>
      </c>
      <c r="C358" t="s">
        <v>650</v>
      </c>
      <c r="D358">
        <v>2020</v>
      </c>
      <c r="E358" t="s">
        <v>1549</v>
      </c>
      <c r="F358" s="96">
        <v>16661.163860000001</v>
      </c>
      <c r="G358" s="96">
        <v>0.31424299999999999</v>
      </c>
      <c r="H358" s="96">
        <v>3.1424300000000002E-2</v>
      </c>
      <c r="I358" t="s">
        <v>1561</v>
      </c>
    </row>
    <row r="359" spans="2:9" x14ac:dyDescent="0.35">
      <c r="B359">
        <v>100202</v>
      </c>
      <c r="C359" t="s">
        <v>651</v>
      </c>
      <c r="D359">
        <v>2020</v>
      </c>
      <c r="E359" t="s">
        <v>1549</v>
      </c>
      <c r="F359" s="96">
        <v>10254.49216</v>
      </c>
      <c r="G359" s="96">
        <v>0.193408</v>
      </c>
      <c r="H359" s="96">
        <v>1.9340799999999998E-2</v>
      </c>
      <c r="I359" t="s">
        <v>1561</v>
      </c>
    </row>
    <row r="360" spans="2:9" x14ac:dyDescent="0.35">
      <c r="B360">
        <v>5044</v>
      </c>
      <c r="C360" t="s">
        <v>652</v>
      </c>
      <c r="D360">
        <v>2020</v>
      </c>
      <c r="E360" t="s">
        <v>1549</v>
      </c>
      <c r="F360" s="96">
        <v>54089.996619999998</v>
      </c>
      <c r="G360" s="96">
        <v>1.020181</v>
      </c>
      <c r="H360" s="96">
        <v>0.1020181</v>
      </c>
      <c r="I360" t="s">
        <v>1561</v>
      </c>
    </row>
    <row r="361" spans="2:9" x14ac:dyDescent="0.35">
      <c r="B361">
        <v>104498</v>
      </c>
      <c r="C361" t="s">
        <v>653</v>
      </c>
      <c r="D361">
        <v>2020</v>
      </c>
      <c r="E361" t="s">
        <v>1549</v>
      </c>
      <c r="F361" s="96">
        <v>2511439.3771193498</v>
      </c>
      <c r="G361" s="96">
        <v>72.357660999999993</v>
      </c>
      <c r="H361" s="96">
        <v>65.763167999999993</v>
      </c>
      <c r="I361" t="s">
        <v>1561</v>
      </c>
    </row>
    <row r="362" spans="2:9" x14ac:dyDescent="0.35">
      <c r="B362">
        <v>101507</v>
      </c>
      <c r="C362" t="s">
        <v>654</v>
      </c>
      <c r="D362">
        <v>2020</v>
      </c>
      <c r="E362" t="s">
        <v>1549</v>
      </c>
      <c r="F362" s="96">
        <v>127668.155300189</v>
      </c>
      <c r="G362" s="96">
        <v>13.6758900542925</v>
      </c>
      <c r="H362" s="96">
        <v>1.17885283947159</v>
      </c>
      <c r="I362" t="s">
        <v>1561</v>
      </c>
    </row>
    <row r="363" spans="2:9" x14ac:dyDescent="0.35">
      <c r="B363">
        <v>101514</v>
      </c>
      <c r="C363" t="s">
        <v>655</v>
      </c>
      <c r="D363">
        <v>2020</v>
      </c>
      <c r="E363" t="s">
        <v>1549</v>
      </c>
      <c r="F363" s="96">
        <v>298094.60560000001</v>
      </c>
      <c r="G363" s="96">
        <v>5.6138000000000003</v>
      </c>
      <c r="H363" s="96">
        <v>0.56130000000000002</v>
      </c>
      <c r="I363" t="s">
        <v>1561</v>
      </c>
    </row>
    <row r="364" spans="2:9" x14ac:dyDescent="0.35">
      <c r="B364">
        <v>5017</v>
      </c>
      <c r="C364" t="s">
        <v>656</v>
      </c>
      <c r="D364">
        <v>2020</v>
      </c>
      <c r="E364" t="s">
        <v>1549</v>
      </c>
      <c r="F364" s="96">
        <v>0</v>
      </c>
      <c r="G364" s="96">
        <v>0</v>
      </c>
      <c r="H364" s="96">
        <v>0</v>
      </c>
      <c r="I364" t="s">
        <v>1561</v>
      </c>
    </row>
    <row r="365" spans="2:9" x14ac:dyDescent="0.35">
      <c r="B365">
        <v>100199</v>
      </c>
      <c r="C365" t="s">
        <v>659</v>
      </c>
      <c r="D365">
        <v>2020</v>
      </c>
      <c r="E365" t="s">
        <v>1549</v>
      </c>
      <c r="F365" s="96">
        <v>1849.6345120000001</v>
      </c>
      <c r="G365" s="96">
        <v>3.4885600000000003E-2</v>
      </c>
      <c r="H365" s="96">
        <v>3.4885599999999999E-3</v>
      </c>
      <c r="I365" t="s">
        <v>1561</v>
      </c>
    </row>
    <row r="366" spans="2:9" x14ac:dyDescent="0.35">
      <c r="B366">
        <v>104808</v>
      </c>
      <c r="C366" t="s">
        <v>1302</v>
      </c>
      <c r="D366">
        <v>2020</v>
      </c>
      <c r="E366" t="s">
        <v>1549</v>
      </c>
      <c r="F366" s="96">
        <v>4145.1019999999999</v>
      </c>
      <c r="G366" s="96">
        <v>0.19741175999999999</v>
      </c>
      <c r="H366" s="96">
        <v>3.9482351999999998E-2</v>
      </c>
      <c r="I366" t="s">
        <v>1561</v>
      </c>
    </row>
    <row r="367" spans="2:9" x14ac:dyDescent="0.35">
      <c r="B367">
        <v>104831</v>
      </c>
      <c r="C367" t="s">
        <v>1303</v>
      </c>
      <c r="D367">
        <v>2020</v>
      </c>
      <c r="E367" t="s">
        <v>1549</v>
      </c>
      <c r="F367" s="96">
        <v>12833.161215599999</v>
      </c>
      <c r="G367" s="96">
        <v>0.24204377999999999</v>
      </c>
      <c r="H367" s="96">
        <v>2.4204377999999999E-2</v>
      </c>
      <c r="I367" t="s">
        <v>1561</v>
      </c>
    </row>
    <row r="368" spans="2:9" x14ac:dyDescent="0.35">
      <c r="B368">
        <v>101100</v>
      </c>
      <c r="C368" t="s">
        <v>660</v>
      </c>
      <c r="D368">
        <v>2020</v>
      </c>
      <c r="E368" t="s">
        <v>1549</v>
      </c>
      <c r="F368" s="96">
        <v>123607.734363682</v>
      </c>
      <c r="G368" s="96">
        <v>7.5964038786975996</v>
      </c>
      <c r="H368" s="96">
        <v>1.49554201361859</v>
      </c>
      <c r="I368" t="s">
        <v>1561</v>
      </c>
    </row>
    <row r="369" spans="2:9" x14ac:dyDescent="0.35">
      <c r="B369">
        <v>100962</v>
      </c>
      <c r="C369" t="s">
        <v>662</v>
      </c>
      <c r="D369">
        <v>2020</v>
      </c>
      <c r="E369" t="s">
        <v>1549</v>
      </c>
      <c r="F369" s="96">
        <v>7656.9999440000001</v>
      </c>
      <c r="G369" s="96">
        <v>0.1444172</v>
      </c>
      <c r="H369" s="96">
        <v>1.444172E-2</v>
      </c>
      <c r="I369" t="s">
        <v>1561</v>
      </c>
    </row>
    <row r="370" spans="2:9" x14ac:dyDescent="0.35">
      <c r="B370">
        <v>104047</v>
      </c>
      <c r="C370" t="s">
        <v>664</v>
      </c>
      <c r="D370">
        <v>2020</v>
      </c>
      <c r="E370" t="s">
        <v>1549</v>
      </c>
      <c r="F370" s="96">
        <v>45211.231800000001</v>
      </c>
      <c r="G370" s="96">
        <v>6.9067530000000001</v>
      </c>
      <c r="H370" s="96">
        <v>5.040063</v>
      </c>
      <c r="I370" t="s">
        <v>1561</v>
      </c>
    </row>
    <row r="371" spans="2:9" x14ac:dyDescent="0.35">
      <c r="B371">
        <v>104774</v>
      </c>
      <c r="C371" t="s">
        <v>1423</v>
      </c>
      <c r="D371">
        <v>2020</v>
      </c>
      <c r="E371" t="s">
        <v>1549</v>
      </c>
      <c r="F371" s="96">
        <v>0</v>
      </c>
      <c r="G371" s="96">
        <v>0</v>
      </c>
      <c r="H371" s="96">
        <v>0</v>
      </c>
      <c r="I371" t="s">
        <v>1561</v>
      </c>
    </row>
    <row r="372" spans="2:9" x14ac:dyDescent="0.35">
      <c r="B372">
        <v>104425</v>
      </c>
      <c r="C372" t="s">
        <v>665</v>
      </c>
      <c r="D372">
        <v>2020</v>
      </c>
      <c r="E372" t="s">
        <v>1549</v>
      </c>
      <c r="F372" s="96">
        <v>9255.9359015200007</v>
      </c>
      <c r="G372" s="96">
        <v>45.514553675999998</v>
      </c>
      <c r="H372" s="96">
        <v>1.74553676E-2</v>
      </c>
      <c r="I372" t="s">
        <v>1561</v>
      </c>
    </row>
    <row r="373" spans="2:9" x14ac:dyDescent="0.35">
      <c r="B373">
        <v>3001</v>
      </c>
      <c r="C373" t="s">
        <v>1424</v>
      </c>
      <c r="D373">
        <v>2020</v>
      </c>
      <c r="E373" t="s">
        <v>1549</v>
      </c>
      <c r="F373" s="96">
        <v>0</v>
      </c>
      <c r="G373" s="96">
        <v>0</v>
      </c>
      <c r="H373" s="96">
        <v>0</v>
      </c>
      <c r="I373" t="s">
        <v>1561</v>
      </c>
    </row>
    <row r="374" spans="2:9" x14ac:dyDescent="0.35">
      <c r="B374">
        <v>104849</v>
      </c>
      <c r="C374" t="s">
        <v>1425</v>
      </c>
      <c r="D374">
        <v>2020</v>
      </c>
      <c r="E374" t="s">
        <v>1549</v>
      </c>
      <c r="F374" s="96">
        <v>38884.965764</v>
      </c>
      <c r="G374" s="96">
        <v>1.85190847632</v>
      </c>
      <c r="H374" s="96">
        <v>0.370381695264</v>
      </c>
      <c r="I374" t="s">
        <v>1561</v>
      </c>
    </row>
    <row r="375" spans="2:9" x14ac:dyDescent="0.35">
      <c r="B375">
        <v>104800</v>
      </c>
      <c r="C375" t="s">
        <v>1230</v>
      </c>
      <c r="D375">
        <v>2020</v>
      </c>
      <c r="E375" t="s">
        <v>1549</v>
      </c>
      <c r="F375" s="96">
        <v>223081.11403999999</v>
      </c>
      <c r="G375" s="96">
        <v>10.624306795200001</v>
      </c>
      <c r="H375" s="96">
        <v>2.1248613590400001</v>
      </c>
      <c r="I375" t="s">
        <v>1561</v>
      </c>
    </row>
    <row r="376" spans="2:9" x14ac:dyDescent="0.35">
      <c r="B376">
        <v>101447</v>
      </c>
      <c r="C376" t="s">
        <v>668</v>
      </c>
      <c r="D376">
        <v>2020</v>
      </c>
      <c r="E376" t="s">
        <v>1549</v>
      </c>
      <c r="F376" s="96">
        <v>20975.922480000001</v>
      </c>
      <c r="G376" s="96">
        <v>0.37752400000000003</v>
      </c>
      <c r="H376" s="96">
        <v>3.7752399999999998E-2</v>
      </c>
      <c r="I376" t="s">
        <v>1561</v>
      </c>
    </row>
    <row r="377" spans="2:9" x14ac:dyDescent="0.35">
      <c r="B377">
        <v>104354</v>
      </c>
      <c r="C377" t="s">
        <v>669</v>
      </c>
      <c r="D377">
        <v>2020</v>
      </c>
      <c r="E377" t="s">
        <v>1549</v>
      </c>
      <c r="F377" s="96">
        <v>20019.874820000001</v>
      </c>
      <c r="G377" s="96">
        <v>0.37759100000000001</v>
      </c>
      <c r="H377" s="96">
        <v>3.7759099999999997E-2</v>
      </c>
      <c r="I377" t="s">
        <v>1561</v>
      </c>
    </row>
    <row r="378" spans="2:9" x14ac:dyDescent="0.35">
      <c r="B378">
        <v>100205</v>
      </c>
      <c r="C378" t="s">
        <v>671</v>
      </c>
      <c r="D378">
        <v>2020</v>
      </c>
      <c r="E378" t="s">
        <v>1549</v>
      </c>
      <c r="F378" s="96">
        <v>8922.9130117151199</v>
      </c>
      <c r="G378" s="96">
        <v>0.16829334235599999</v>
      </c>
      <c r="H378" s="96">
        <v>1.6829334235599999E-2</v>
      </c>
      <c r="I378" t="s">
        <v>1561</v>
      </c>
    </row>
    <row r="379" spans="2:9" x14ac:dyDescent="0.35">
      <c r="B379">
        <v>100339</v>
      </c>
      <c r="C379" t="s">
        <v>1168</v>
      </c>
      <c r="D379">
        <v>2020</v>
      </c>
      <c r="E379" t="s">
        <v>1549</v>
      </c>
      <c r="F379" s="96">
        <v>649878.45654599997</v>
      </c>
      <c r="G379" s="96">
        <v>12.2572323</v>
      </c>
      <c r="H379" s="96">
        <v>1.2257232300000001</v>
      </c>
      <c r="I379" t="s">
        <v>1561</v>
      </c>
    </row>
    <row r="380" spans="2:9" x14ac:dyDescent="0.35">
      <c r="B380">
        <v>104211</v>
      </c>
      <c r="C380" t="s">
        <v>1428</v>
      </c>
      <c r="D380">
        <v>2020</v>
      </c>
      <c r="E380" t="s">
        <v>1549</v>
      </c>
      <c r="F380" s="96">
        <v>279956.67896824598</v>
      </c>
      <c r="G380" s="96">
        <v>0</v>
      </c>
      <c r="H380" s="96">
        <v>0</v>
      </c>
      <c r="I380" t="s">
        <v>1561</v>
      </c>
    </row>
    <row r="381" spans="2:9" x14ac:dyDescent="0.35">
      <c r="B381">
        <v>104569</v>
      </c>
      <c r="C381" t="s">
        <v>673</v>
      </c>
      <c r="D381">
        <v>2020</v>
      </c>
      <c r="E381" t="s">
        <v>1549</v>
      </c>
      <c r="F381" s="96">
        <v>24485.219219999999</v>
      </c>
      <c r="G381" s="96">
        <v>0.46181100000000003</v>
      </c>
      <c r="H381" s="96">
        <v>4.6181100000000003E-2</v>
      </c>
      <c r="I381" t="s">
        <v>1561</v>
      </c>
    </row>
    <row r="382" spans="2:9" x14ac:dyDescent="0.35">
      <c r="B382">
        <v>101327</v>
      </c>
      <c r="C382" t="s">
        <v>674</v>
      </c>
      <c r="D382">
        <v>2020</v>
      </c>
      <c r="E382" t="s">
        <v>1549</v>
      </c>
      <c r="F382" s="96">
        <v>27571.3967785735</v>
      </c>
      <c r="G382" s="96">
        <v>1.6944168734364</v>
      </c>
      <c r="H382" s="96">
        <v>0.33358836437991002</v>
      </c>
      <c r="I382" t="s">
        <v>1561</v>
      </c>
    </row>
    <row r="383" spans="2:9" x14ac:dyDescent="0.35">
      <c r="B383">
        <v>101487</v>
      </c>
      <c r="C383" t="s">
        <v>676</v>
      </c>
      <c r="D383">
        <v>2020</v>
      </c>
      <c r="E383" t="s">
        <v>1549</v>
      </c>
      <c r="F383" s="96">
        <v>102909.23165601501</v>
      </c>
      <c r="G383" s="96">
        <v>5.9098770953887998</v>
      </c>
      <c r="H383" s="96">
        <v>1.1457440379005199</v>
      </c>
      <c r="I383" t="s">
        <v>1561</v>
      </c>
    </row>
    <row r="384" spans="2:9" x14ac:dyDescent="0.35">
      <c r="B384">
        <v>100071</v>
      </c>
      <c r="C384" t="s">
        <v>677</v>
      </c>
      <c r="D384">
        <v>2020</v>
      </c>
      <c r="E384" t="s">
        <v>1549</v>
      </c>
      <c r="F384" s="96">
        <v>122010.73894388101</v>
      </c>
      <c r="G384" s="96">
        <v>7.4969177094752002</v>
      </c>
      <c r="H384" s="96">
        <v>1.4759004037291801</v>
      </c>
      <c r="I384" t="s">
        <v>1561</v>
      </c>
    </row>
    <row r="385" spans="2:9" x14ac:dyDescent="0.35">
      <c r="B385">
        <v>104641</v>
      </c>
      <c r="C385" t="s">
        <v>1429</v>
      </c>
      <c r="D385">
        <v>2020</v>
      </c>
      <c r="E385" t="s">
        <v>1549</v>
      </c>
      <c r="F385" s="96">
        <v>0</v>
      </c>
      <c r="G385" s="96">
        <v>0</v>
      </c>
      <c r="H385" s="96">
        <v>0</v>
      </c>
      <c r="I385" t="s">
        <v>1561</v>
      </c>
    </row>
    <row r="386" spans="2:9" x14ac:dyDescent="0.35">
      <c r="B386">
        <v>101465</v>
      </c>
      <c r="C386" t="s">
        <v>678</v>
      </c>
      <c r="D386">
        <v>2020</v>
      </c>
      <c r="E386" t="s">
        <v>1549</v>
      </c>
      <c r="F386" s="96">
        <v>62769.739867185999</v>
      </c>
      <c r="G386" s="96">
        <v>1.1838879643</v>
      </c>
      <c r="H386" s="96">
        <v>0.11838879643</v>
      </c>
      <c r="I386" t="s">
        <v>1561</v>
      </c>
    </row>
    <row r="387" spans="2:9" x14ac:dyDescent="0.35">
      <c r="B387">
        <v>104762</v>
      </c>
      <c r="C387" t="s">
        <v>1232</v>
      </c>
      <c r="D387">
        <v>2020</v>
      </c>
      <c r="E387" t="s">
        <v>1549</v>
      </c>
      <c r="F387" s="96">
        <v>134233.825085766</v>
      </c>
      <c r="G387" s="96">
        <v>6.4938260024446199</v>
      </c>
      <c r="H387" s="96">
        <v>1.2987652004889201</v>
      </c>
      <c r="I387" t="s">
        <v>1561</v>
      </c>
    </row>
    <row r="388" spans="2:9" x14ac:dyDescent="0.35">
      <c r="B388">
        <v>3039</v>
      </c>
      <c r="C388" t="s">
        <v>1430</v>
      </c>
      <c r="D388">
        <v>2020</v>
      </c>
      <c r="E388" t="s">
        <v>1549</v>
      </c>
      <c r="F388" s="96">
        <v>0</v>
      </c>
      <c r="G388" s="96">
        <v>0</v>
      </c>
      <c r="H388" s="96">
        <v>0</v>
      </c>
      <c r="I388" t="s">
        <v>1561</v>
      </c>
    </row>
    <row r="389" spans="2:9" x14ac:dyDescent="0.35">
      <c r="B389">
        <v>104656</v>
      </c>
      <c r="C389" t="s">
        <v>1431</v>
      </c>
      <c r="D389">
        <v>2020</v>
      </c>
      <c r="E389" t="s">
        <v>1549</v>
      </c>
      <c r="F389" s="96">
        <v>0</v>
      </c>
      <c r="G389" s="96">
        <v>0</v>
      </c>
      <c r="H389" s="96">
        <v>0</v>
      </c>
      <c r="I389" t="s">
        <v>1561</v>
      </c>
    </row>
    <row r="390" spans="2:9" x14ac:dyDescent="0.35">
      <c r="B390">
        <v>101708</v>
      </c>
      <c r="C390" t="s">
        <v>679</v>
      </c>
      <c r="D390">
        <v>2020</v>
      </c>
      <c r="E390" t="s">
        <v>1549</v>
      </c>
      <c r="F390" s="96">
        <v>21821.782861312699</v>
      </c>
      <c r="G390" s="96">
        <v>0.41157644023599999</v>
      </c>
      <c r="H390" s="96">
        <v>4.1157644023599997E-2</v>
      </c>
      <c r="I390" t="s">
        <v>1561</v>
      </c>
    </row>
    <row r="391" spans="2:9" x14ac:dyDescent="0.35">
      <c r="B391">
        <v>101381</v>
      </c>
      <c r="C391" t="s">
        <v>1432</v>
      </c>
      <c r="D391">
        <v>2020</v>
      </c>
      <c r="E391" t="s">
        <v>1549</v>
      </c>
      <c r="F391" s="96">
        <v>282285.41358622798</v>
      </c>
      <c r="G391" s="96">
        <v>18.140501180207998</v>
      </c>
      <c r="H391" s="96">
        <v>2.5225475180207999</v>
      </c>
      <c r="I391" t="s">
        <v>1561</v>
      </c>
    </row>
    <row r="392" spans="2:9" x14ac:dyDescent="0.35">
      <c r="B392">
        <v>101461</v>
      </c>
      <c r="C392" t="s">
        <v>1433</v>
      </c>
      <c r="D392">
        <v>2020</v>
      </c>
      <c r="E392" t="s">
        <v>1549</v>
      </c>
      <c r="F392" s="96">
        <v>532290.53130290401</v>
      </c>
      <c r="G392" s="96">
        <v>24.867928473816001</v>
      </c>
      <c r="H392" s="96">
        <v>3.5414053973816002</v>
      </c>
      <c r="I392" t="s">
        <v>1561</v>
      </c>
    </row>
    <row r="393" spans="2:9" x14ac:dyDescent="0.35">
      <c r="B393">
        <v>101265</v>
      </c>
      <c r="C393" t="s">
        <v>681</v>
      </c>
      <c r="D393">
        <v>2020</v>
      </c>
      <c r="E393" t="s">
        <v>1549</v>
      </c>
      <c r="F393" s="96">
        <v>184653.416248202</v>
      </c>
      <c r="G393" s="96">
        <v>1.72973312914</v>
      </c>
      <c r="H393" s="96">
        <v>0.31750472181400002</v>
      </c>
      <c r="I393" t="s">
        <v>1561</v>
      </c>
    </row>
    <row r="394" spans="2:9" x14ac:dyDescent="0.35">
      <c r="B394">
        <v>104106</v>
      </c>
      <c r="C394" t="s">
        <v>685</v>
      </c>
      <c r="D394">
        <v>2020</v>
      </c>
      <c r="E394" t="s">
        <v>1549</v>
      </c>
      <c r="F394" s="96">
        <v>22727.972057999999</v>
      </c>
      <c r="G394" s="96">
        <v>0.42866789999999999</v>
      </c>
      <c r="H394" s="96">
        <v>4.2866790000000002E-2</v>
      </c>
      <c r="I394" t="s">
        <v>1561</v>
      </c>
    </row>
    <row r="395" spans="2:9" x14ac:dyDescent="0.35">
      <c r="B395">
        <v>101716</v>
      </c>
      <c r="C395" t="s">
        <v>687</v>
      </c>
      <c r="D395">
        <v>2020</v>
      </c>
      <c r="E395" t="s">
        <v>1549</v>
      </c>
      <c r="F395" s="96">
        <v>50799.292838592002</v>
      </c>
      <c r="G395" s="96">
        <v>0.9590594912</v>
      </c>
      <c r="H395" s="96">
        <v>9.6062198239999994E-2</v>
      </c>
      <c r="I395" t="s">
        <v>1561</v>
      </c>
    </row>
    <row r="396" spans="2:9" x14ac:dyDescent="0.35">
      <c r="B396">
        <v>104105</v>
      </c>
      <c r="C396" t="s">
        <v>688</v>
      </c>
      <c r="D396">
        <v>2020</v>
      </c>
      <c r="E396" t="s">
        <v>1549</v>
      </c>
      <c r="F396" s="96">
        <v>17575.377116</v>
      </c>
      <c r="G396" s="96">
        <v>0.3314858</v>
      </c>
      <c r="H396" s="96">
        <v>3.3148579999999997E-2</v>
      </c>
      <c r="I396" t="s">
        <v>1561</v>
      </c>
    </row>
    <row r="397" spans="2:9" x14ac:dyDescent="0.35">
      <c r="B397">
        <v>104052</v>
      </c>
      <c r="C397" t="s">
        <v>690</v>
      </c>
      <c r="D397">
        <v>2020</v>
      </c>
      <c r="E397" t="s">
        <v>1549</v>
      </c>
      <c r="F397" s="96">
        <v>64361.707514549998</v>
      </c>
      <c r="G397" s="96">
        <v>0.37932267749999998</v>
      </c>
      <c r="H397" s="96">
        <v>3.7933891499999997E-2</v>
      </c>
      <c r="I397" t="s">
        <v>1561</v>
      </c>
    </row>
    <row r="398" spans="2:9" x14ac:dyDescent="0.35">
      <c r="B398">
        <v>101499</v>
      </c>
      <c r="C398" t="s">
        <v>694</v>
      </c>
      <c r="D398">
        <v>2020</v>
      </c>
      <c r="E398" t="s">
        <v>1549</v>
      </c>
      <c r="F398" s="96">
        <v>113640.0872156</v>
      </c>
      <c r="G398" s="96">
        <v>2.1433437799999999</v>
      </c>
      <c r="H398" s="96">
        <v>0.21433437799999999</v>
      </c>
      <c r="I398" t="s">
        <v>1561</v>
      </c>
    </row>
    <row r="399" spans="2:9" x14ac:dyDescent="0.35">
      <c r="B399">
        <v>104099</v>
      </c>
      <c r="C399" t="s">
        <v>1434</v>
      </c>
      <c r="D399">
        <v>2020</v>
      </c>
      <c r="E399" t="s">
        <v>1549</v>
      </c>
      <c r="F399" s="96">
        <v>36197.273300879999</v>
      </c>
      <c r="G399" s="96">
        <v>0</v>
      </c>
      <c r="H399" s="96">
        <v>0</v>
      </c>
      <c r="I399" t="s">
        <v>1561</v>
      </c>
    </row>
    <row r="400" spans="2:9" x14ac:dyDescent="0.35">
      <c r="B400">
        <v>101053</v>
      </c>
      <c r="C400" t="s">
        <v>1435</v>
      </c>
      <c r="D400">
        <v>2020</v>
      </c>
      <c r="E400" t="s">
        <v>1549</v>
      </c>
      <c r="F400" s="96">
        <v>74394.936156466094</v>
      </c>
      <c r="G400" s="96">
        <v>0.23187140000000001</v>
      </c>
      <c r="H400" s="96">
        <v>6.5728610000000007E-2</v>
      </c>
      <c r="I400" t="s">
        <v>1561</v>
      </c>
    </row>
    <row r="401" spans="2:9" x14ac:dyDescent="0.35">
      <c r="B401">
        <v>101044</v>
      </c>
      <c r="C401" t="s">
        <v>696</v>
      </c>
      <c r="D401">
        <v>2020</v>
      </c>
      <c r="E401" t="s">
        <v>1549</v>
      </c>
      <c r="F401" s="96">
        <v>10373.097900000001</v>
      </c>
      <c r="G401" s="96">
        <v>0.19564500000000001</v>
      </c>
      <c r="H401" s="96">
        <v>1.9564499999999999E-2</v>
      </c>
      <c r="I401" t="s">
        <v>1561</v>
      </c>
    </row>
    <row r="402" spans="2:9" x14ac:dyDescent="0.35">
      <c r="B402">
        <v>101574</v>
      </c>
      <c r="C402" t="s">
        <v>697</v>
      </c>
      <c r="D402">
        <v>2020</v>
      </c>
      <c r="E402" t="s">
        <v>1549</v>
      </c>
      <c r="F402" s="96">
        <v>17615.219472180001</v>
      </c>
      <c r="G402" s="96">
        <v>0.33223725900000001</v>
      </c>
      <c r="H402" s="96">
        <v>3.3223725900000001E-2</v>
      </c>
      <c r="I402" t="s">
        <v>1561</v>
      </c>
    </row>
    <row r="403" spans="2:9" x14ac:dyDescent="0.35">
      <c r="B403">
        <v>101623</v>
      </c>
      <c r="C403" t="s">
        <v>700</v>
      </c>
      <c r="D403">
        <v>2020</v>
      </c>
      <c r="E403" t="s">
        <v>1549</v>
      </c>
      <c r="F403" s="96">
        <v>22078.844960935199</v>
      </c>
      <c r="G403" s="96">
        <v>0.38408396110999998</v>
      </c>
      <c r="H403" s="96">
        <v>3.8411542510999999E-2</v>
      </c>
      <c r="I403" t="s">
        <v>1561</v>
      </c>
    </row>
    <row r="404" spans="2:9" x14ac:dyDescent="0.35">
      <c r="B404">
        <v>104424</v>
      </c>
      <c r="C404" t="s">
        <v>703</v>
      </c>
      <c r="D404">
        <v>2020</v>
      </c>
      <c r="E404" t="s">
        <v>1549</v>
      </c>
      <c r="F404" s="96">
        <v>8354.4024526705798</v>
      </c>
      <c r="G404" s="96">
        <v>28.164353309178999</v>
      </c>
      <c r="H404" s="96">
        <v>1.44353309179E-2</v>
      </c>
      <c r="I404" t="s">
        <v>1561</v>
      </c>
    </row>
    <row r="405" spans="2:9" x14ac:dyDescent="0.35">
      <c r="B405">
        <v>3040</v>
      </c>
      <c r="C405" t="s">
        <v>1436</v>
      </c>
      <c r="D405">
        <v>2020</v>
      </c>
      <c r="E405" t="s">
        <v>1549</v>
      </c>
      <c r="F405" s="96">
        <v>0</v>
      </c>
      <c r="G405" s="96">
        <v>0</v>
      </c>
      <c r="H405" s="96">
        <v>0</v>
      </c>
      <c r="I405" t="s">
        <v>1561</v>
      </c>
    </row>
    <row r="406" spans="2:9" x14ac:dyDescent="0.35">
      <c r="B406">
        <v>104172</v>
      </c>
      <c r="C406" t="s">
        <v>705</v>
      </c>
      <c r="D406">
        <v>2020</v>
      </c>
      <c r="E406" t="s">
        <v>1549</v>
      </c>
      <c r="F406" s="96">
        <v>290257.30900399998</v>
      </c>
      <c r="G406" s="96">
        <v>5.3845518700000001</v>
      </c>
      <c r="H406" s="96">
        <v>0.53845518699999995</v>
      </c>
      <c r="I406" t="s">
        <v>1561</v>
      </c>
    </row>
    <row r="407" spans="2:9" x14ac:dyDescent="0.35">
      <c r="B407">
        <v>100207</v>
      </c>
      <c r="C407" t="s">
        <v>707</v>
      </c>
      <c r="D407">
        <v>2020</v>
      </c>
      <c r="E407" t="s">
        <v>1549</v>
      </c>
      <c r="F407" s="96">
        <v>54977.499404317998</v>
      </c>
      <c r="G407" s="96">
        <v>1.0372170693039999</v>
      </c>
      <c r="H407" s="96">
        <v>0.1037772284704</v>
      </c>
      <c r="I407" t="s">
        <v>1561</v>
      </c>
    </row>
    <row r="408" spans="2:9" x14ac:dyDescent="0.35">
      <c r="B408">
        <v>3041</v>
      </c>
      <c r="C408" t="s">
        <v>1437</v>
      </c>
      <c r="D408">
        <v>2020</v>
      </c>
      <c r="E408" t="s">
        <v>1549</v>
      </c>
      <c r="F408" s="96">
        <v>0</v>
      </c>
      <c r="G408" s="96">
        <v>0</v>
      </c>
      <c r="H408" s="96">
        <v>0</v>
      </c>
      <c r="I408" t="s">
        <v>1561</v>
      </c>
    </row>
    <row r="409" spans="2:9" x14ac:dyDescent="0.35">
      <c r="B409">
        <v>5003</v>
      </c>
      <c r="C409" t="s">
        <v>709</v>
      </c>
      <c r="D409">
        <v>2020</v>
      </c>
      <c r="E409" t="s">
        <v>1549</v>
      </c>
      <c r="F409" s="96">
        <v>508255.7476</v>
      </c>
      <c r="G409" s="96">
        <v>9.5841229999999999</v>
      </c>
      <c r="H409" s="96">
        <v>0.95841229999999999</v>
      </c>
      <c r="I409" t="s">
        <v>1561</v>
      </c>
    </row>
    <row r="410" spans="2:9" x14ac:dyDescent="0.35">
      <c r="B410">
        <v>100208</v>
      </c>
      <c r="C410" t="s">
        <v>1438</v>
      </c>
      <c r="D410">
        <v>2020</v>
      </c>
      <c r="E410" t="s">
        <v>1549</v>
      </c>
      <c r="F410" s="96">
        <v>29862</v>
      </c>
      <c r="G410" s="96">
        <v>0.55392600000000003</v>
      </c>
      <c r="H410" s="96">
        <v>5.53926E-2</v>
      </c>
      <c r="I410" t="s">
        <v>1561</v>
      </c>
    </row>
    <row r="411" spans="2:9" x14ac:dyDescent="0.35">
      <c r="B411">
        <v>3042</v>
      </c>
      <c r="C411" t="s">
        <v>1439</v>
      </c>
      <c r="D411">
        <v>2020</v>
      </c>
      <c r="E411" t="s">
        <v>1549</v>
      </c>
      <c r="F411" s="96">
        <v>4741327.0647707703</v>
      </c>
      <c r="G411" s="96">
        <v>0</v>
      </c>
      <c r="H411" s="96">
        <v>0</v>
      </c>
      <c r="I411" t="s">
        <v>1561</v>
      </c>
    </row>
    <row r="412" spans="2:9" x14ac:dyDescent="0.35">
      <c r="B412">
        <v>100185</v>
      </c>
      <c r="C412" t="s">
        <v>710</v>
      </c>
      <c r="D412">
        <v>2020</v>
      </c>
      <c r="E412" t="s">
        <v>1549</v>
      </c>
      <c r="F412" s="96">
        <v>40570.170553000004</v>
      </c>
      <c r="G412" s="96">
        <v>0.771627497</v>
      </c>
      <c r="H412" s="96">
        <v>7.8115525099999999E-2</v>
      </c>
      <c r="I412" t="s">
        <v>1561</v>
      </c>
    </row>
    <row r="413" spans="2:9" x14ac:dyDescent="0.35">
      <c r="B413">
        <v>100187</v>
      </c>
      <c r="C413" t="s">
        <v>711</v>
      </c>
      <c r="D413">
        <v>2020</v>
      </c>
      <c r="E413" t="s">
        <v>1549</v>
      </c>
      <c r="F413" s="96">
        <v>1484936.8939319199</v>
      </c>
      <c r="G413" s="96">
        <v>28.0556048857941</v>
      </c>
      <c r="H413" s="96">
        <v>2.80556769517941</v>
      </c>
      <c r="I413" t="s">
        <v>1561</v>
      </c>
    </row>
    <row r="414" spans="2:9" x14ac:dyDescent="0.35">
      <c r="B414">
        <v>101004</v>
      </c>
      <c r="C414" t="s">
        <v>712</v>
      </c>
      <c r="D414">
        <v>2020</v>
      </c>
      <c r="E414" t="s">
        <v>1549</v>
      </c>
      <c r="F414" s="96">
        <v>720396.01800000004</v>
      </c>
      <c r="G414" s="96">
        <v>13.597388756999999</v>
      </c>
      <c r="H414" s="96">
        <v>1.3597388757</v>
      </c>
      <c r="I414" t="s">
        <v>1561</v>
      </c>
    </row>
    <row r="415" spans="2:9" x14ac:dyDescent="0.35">
      <c r="B415">
        <v>101325</v>
      </c>
      <c r="C415" t="s">
        <v>714</v>
      </c>
      <c r="D415">
        <v>2020</v>
      </c>
      <c r="E415" t="s">
        <v>1549</v>
      </c>
      <c r="F415" s="96">
        <v>338623.47835098999</v>
      </c>
      <c r="G415" s="96">
        <v>6.3979359802677997</v>
      </c>
      <c r="H415" s="96">
        <v>0.63982712857077995</v>
      </c>
      <c r="I415" t="s">
        <v>1561</v>
      </c>
    </row>
    <row r="416" spans="2:9" x14ac:dyDescent="0.35">
      <c r="B416">
        <v>101323</v>
      </c>
      <c r="C416" t="s">
        <v>716</v>
      </c>
      <c r="D416">
        <v>2020</v>
      </c>
      <c r="E416" t="s">
        <v>1549</v>
      </c>
      <c r="F416" s="96">
        <v>28308.252830000001</v>
      </c>
      <c r="G416" s="96">
        <v>0.53391650000000002</v>
      </c>
      <c r="H416" s="96">
        <v>5.3391649999999999E-2</v>
      </c>
      <c r="I416" t="s">
        <v>1561</v>
      </c>
    </row>
    <row r="417" spans="2:9" x14ac:dyDescent="0.35">
      <c r="B417">
        <v>101246</v>
      </c>
      <c r="C417" t="s">
        <v>1235</v>
      </c>
      <c r="D417">
        <v>2020</v>
      </c>
      <c r="E417" t="s">
        <v>1549</v>
      </c>
      <c r="F417" s="96">
        <v>5605554.67191175</v>
      </c>
      <c r="G417" s="96">
        <v>264.46319752511198</v>
      </c>
      <c r="H417" s="96">
        <v>33.372040475096199</v>
      </c>
      <c r="I417" t="s">
        <v>1561</v>
      </c>
    </row>
    <row r="418" spans="2:9" x14ac:dyDescent="0.35">
      <c r="B418">
        <v>100972</v>
      </c>
      <c r="C418" t="s">
        <v>717</v>
      </c>
      <c r="D418">
        <v>2020</v>
      </c>
      <c r="E418" t="s">
        <v>1549</v>
      </c>
      <c r="F418" s="96">
        <v>62658.733785999997</v>
      </c>
      <c r="G418" s="96">
        <v>1.1817943</v>
      </c>
      <c r="H418" s="96">
        <v>0.11817943</v>
      </c>
      <c r="I418" t="s">
        <v>1561</v>
      </c>
    </row>
    <row r="419" spans="2:9" x14ac:dyDescent="0.35">
      <c r="B419">
        <v>101162</v>
      </c>
      <c r="C419" t="s">
        <v>719</v>
      </c>
      <c r="D419">
        <v>2020</v>
      </c>
      <c r="E419" t="s">
        <v>1549</v>
      </c>
      <c r="F419" s="96">
        <v>33733.952484704998</v>
      </c>
      <c r="G419" s="96">
        <v>6.4609186531653604</v>
      </c>
      <c r="H419" s="96">
        <v>0.10040983192135999</v>
      </c>
      <c r="I419" t="s">
        <v>1561</v>
      </c>
    </row>
    <row r="420" spans="2:9" x14ac:dyDescent="0.35">
      <c r="B420">
        <v>100682</v>
      </c>
      <c r="C420" t="s">
        <v>721</v>
      </c>
      <c r="D420">
        <v>2020</v>
      </c>
      <c r="E420" t="s">
        <v>1549</v>
      </c>
      <c r="F420" s="96">
        <v>9.5741395199999992</v>
      </c>
      <c r="G420" s="96">
        <v>1.80576E-4</v>
      </c>
      <c r="H420" s="96">
        <v>1.8057600000000001E-5</v>
      </c>
      <c r="I420" t="s">
        <v>1561</v>
      </c>
    </row>
    <row r="421" spans="2:9" x14ac:dyDescent="0.35">
      <c r="B421">
        <v>101291</v>
      </c>
      <c r="C421" t="s">
        <v>723</v>
      </c>
      <c r="D421">
        <v>2020</v>
      </c>
      <c r="E421" t="s">
        <v>1549</v>
      </c>
      <c r="F421" s="96">
        <v>17814.709926</v>
      </c>
      <c r="G421" s="96">
        <v>0.33600000000000002</v>
      </c>
      <c r="H421" s="96">
        <v>3.3599999999999998E-2</v>
      </c>
      <c r="I421" t="s">
        <v>1561</v>
      </c>
    </row>
    <row r="422" spans="2:9" x14ac:dyDescent="0.35">
      <c r="B422">
        <v>101234</v>
      </c>
      <c r="C422" t="s">
        <v>727</v>
      </c>
      <c r="D422">
        <v>2020</v>
      </c>
      <c r="E422" t="s">
        <v>1549</v>
      </c>
      <c r="F422" s="96">
        <v>67463.023608720003</v>
      </c>
      <c r="G422" s="96">
        <v>33.227123186</v>
      </c>
      <c r="H422" s="96">
        <v>0.12608581860000001</v>
      </c>
      <c r="I422" t="s">
        <v>1561</v>
      </c>
    </row>
    <row r="423" spans="2:9" x14ac:dyDescent="0.35">
      <c r="B423">
        <v>2112</v>
      </c>
      <c r="C423" t="s">
        <v>1440</v>
      </c>
      <c r="D423">
        <v>2020</v>
      </c>
      <c r="E423" t="s">
        <v>1549</v>
      </c>
      <c r="F423" s="96">
        <v>62387.043360000003</v>
      </c>
      <c r="G423" s="96">
        <v>0</v>
      </c>
      <c r="H423" s="96">
        <v>0</v>
      </c>
      <c r="I423" t="s">
        <v>1561</v>
      </c>
    </row>
    <row r="424" spans="2:9" x14ac:dyDescent="0.35">
      <c r="B424">
        <v>104573</v>
      </c>
      <c r="C424" t="s">
        <v>728</v>
      </c>
      <c r="D424">
        <v>2020</v>
      </c>
      <c r="E424" t="s">
        <v>1549</v>
      </c>
      <c r="F424" s="96">
        <v>77618.903777760002</v>
      </c>
      <c r="G424" s="96">
        <v>0</v>
      </c>
      <c r="H424" s="96">
        <v>0</v>
      </c>
      <c r="I424" t="s">
        <v>1561</v>
      </c>
    </row>
    <row r="425" spans="2:9" x14ac:dyDescent="0.35">
      <c r="B425">
        <v>101192</v>
      </c>
      <c r="C425" t="s">
        <v>730</v>
      </c>
      <c r="D425">
        <v>2020</v>
      </c>
      <c r="E425" t="s">
        <v>1549</v>
      </c>
      <c r="F425" s="96">
        <v>49469.660020440002</v>
      </c>
      <c r="G425" s="96">
        <v>0.93303772200000001</v>
      </c>
      <c r="H425" s="96">
        <v>9.3303772199999996E-2</v>
      </c>
      <c r="I425" t="s">
        <v>1561</v>
      </c>
    </row>
    <row r="426" spans="2:9" x14ac:dyDescent="0.35">
      <c r="B426">
        <v>101687</v>
      </c>
      <c r="C426" t="s">
        <v>732</v>
      </c>
      <c r="D426">
        <v>2020</v>
      </c>
      <c r="E426" t="s">
        <v>1549</v>
      </c>
      <c r="F426" s="96">
        <v>7192.4</v>
      </c>
      <c r="G426" s="96">
        <v>0.133406</v>
      </c>
      <c r="H426" s="96">
        <v>1.3340599999999999E-2</v>
      </c>
      <c r="I426" t="s">
        <v>1561</v>
      </c>
    </row>
    <row r="427" spans="2:9" x14ac:dyDescent="0.35">
      <c r="B427">
        <v>100314</v>
      </c>
      <c r="C427" t="s">
        <v>733</v>
      </c>
      <c r="D427">
        <v>2020</v>
      </c>
      <c r="E427" t="s">
        <v>1549</v>
      </c>
      <c r="F427" s="96">
        <v>274110.7</v>
      </c>
      <c r="G427" s="96">
        <v>5.0842369999999999</v>
      </c>
      <c r="H427" s="96">
        <v>0.50842370000000003</v>
      </c>
      <c r="I427" t="s">
        <v>1561</v>
      </c>
    </row>
    <row r="428" spans="2:9" x14ac:dyDescent="0.35">
      <c r="B428">
        <v>104676</v>
      </c>
      <c r="C428" t="s">
        <v>734</v>
      </c>
      <c r="D428">
        <v>2020</v>
      </c>
      <c r="E428" t="s">
        <v>1549</v>
      </c>
      <c r="F428" s="96">
        <v>23921.809799999999</v>
      </c>
      <c r="G428" s="96">
        <v>0.11168</v>
      </c>
      <c r="H428" s="96">
        <v>5.5840000000000001E-2</v>
      </c>
      <c r="I428" t="s">
        <v>1561</v>
      </c>
    </row>
    <row r="429" spans="2:9" x14ac:dyDescent="0.35">
      <c r="B429">
        <v>104463</v>
      </c>
      <c r="C429" t="s">
        <v>1441</v>
      </c>
      <c r="D429">
        <v>2020</v>
      </c>
      <c r="E429" t="s">
        <v>1549</v>
      </c>
      <c r="F429" s="96">
        <v>2596.2536340000001</v>
      </c>
      <c r="G429" s="96">
        <v>0</v>
      </c>
      <c r="H429" s="96">
        <v>0</v>
      </c>
      <c r="I429" t="s">
        <v>1561</v>
      </c>
    </row>
    <row r="430" spans="2:9" x14ac:dyDescent="0.35">
      <c r="B430">
        <v>104169</v>
      </c>
      <c r="C430" t="s">
        <v>738</v>
      </c>
      <c r="D430">
        <v>2020</v>
      </c>
      <c r="E430" t="s">
        <v>1549</v>
      </c>
      <c r="F430" s="96">
        <v>61647.5</v>
      </c>
      <c r="G430" s="96">
        <v>1.1434826</v>
      </c>
      <c r="H430" s="96">
        <v>0.11434825999999999</v>
      </c>
      <c r="I430" t="s">
        <v>1561</v>
      </c>
    </row>
    <row r="431" spans="2:9" x14ac:dyDescent="0.35">
      <c r="B431">
        <v>104217</v>
      </c>
      <c r="C431" t="s">
        <v>1304</v>
      </c>
      <c r="D431">
        <v>2020</v>
      </c>
      <c r="E431" t="s">
        <v>1549</v>
      </c>
      <c r="F431" s="96">
        <v>160802.636670176</v>
      </c>
      <c r="G431" s="96">
        <v>3.0328675343299998</v>
      </c>
      <c r="H431" s="96">
        <v>0.30328675343299999</v>
      </c>
      <c r="I431" t="s">
        <v>1561</v>
      </c>
    </row>
    <row r="432" spans="2:9" x14ac:dyDescent="0.35">
      <c r="B432">
        <v>101332</v>
      </c>
      <c r="C432" t="s">
        <v>740</v>
      </c>
      <c r="D432">
        <v>2020</v>
      </c>
      <c r="E432" t="s">
        <v>1549</v>
      </c>
      <c r="F432" s="96">
        <v>320315.84395432001</v>
      </c>
      <c r="G432" s="96">
        <v>6.041601226</v>
      </c>
      <c r="H432" s="96">
        <v>0.60419485719999999</v>
      </c>
      <c r="I432" t="s">
        <v>1561</v>
      </c>
    </row>
    <row r="433" spans="2:9" x14ac:dyDescent="0.35">
      <c r="B433">
        <v>100914</v>
      </c>
      <c r="C433" t="s">
        <v>1305</v>
      </c>
      <c r="D433">
        <v>2020</v>
      </c>
      <c r="E433" t="s">
        <v>1549</v>
      </c>
      <c r="F433" s="96">
        <v>3664025.06696063</v>
      </c>
      <c r="G433" s="96">
        <v>1378.7910766965699</v>
      </c>
      <c r="H433" s="96">
        <v>20.380894701271899</v>
      </c>
      <c r="I433" t="s">
        <v>1561</v>
      </c>
    </row>
    <row r="434" spans="2:9" x14ac:dyDescent="0.35">
      <c r="B434">
        <v>104384</v>
      </c>
      <c r="C434" t="s">
        <v>741</v>
      </c>
      <c r="D434">
        <v>2020</v>
      </c>
      <c r="E434" t="s">
        <v>1549</v>
      </c>
      <c r="F434" s="96">
        <v>20794.950362208001</v>
      </c>
      <c r="G434" s="96">
        <v>0.3922095504</v>
      </c>
      <c r="H434" s="96">
        <v>3.9220955039999998E-2</v>
      </c>
      <c r="I434" t="s">
        <v>1561</v>
      </c>
    </row>
    <row r="435" spans="2:9" x14ac:dyDescent="0.35">
      <c r="B435">
        <v>104633</v>
      </c>
      <c r="C435" t="s">
        <v>743</v>
      </c>
      <c r="D435">
        <v>2020</v>
      </c>
      <c r="E435" t="s">
        <v>1549</v>
      </c>
      <c r="F435" s="96">
        <v>20511.847399999999</v>
      </c>
      <c r="G435" s="96">
        <v>0.38686999999999999</v>
      </c>
      <c r="H435" s="96">
        <v>3.8686999999999999E-2</v>
      </c>
      <c r="I435" t="s">
        <v>1561</v>
      </c>
    </row>
    <row r="436" spans="2:9" x14ac:dyDescent="0.35">
      <c r="B436">
        <v>104805</v>
      </c>
      <c r="C436" t="s">
        <v>1306</v>
      </c>
      <c r="D436">
        <v>2020</v>
      </c>
      <c r="E436" t="s">
        <v>1549</v>
      </c>
      <c r="F436" s="96">
        <v>16058.044</v>
      </c>
      <c r="G436" s="96">
        <v>70.257999999999996</v>
      </c>
      <c r="H436" s="96">
        <v>5.1999999999999998E-2</v>
      </c>
      <c r="I436" t="s">
        <v>1561</v>
      </c>
    </row>
    <row r="437" spans="2:9" x14ac:dyDescent="0.35">
      <c r="B437">
        <v>104613</v>
      </c>
      <c r="C437" t="s">
        <v>745</v>
      </c>
      <c r="D437">
        <v>2020</v>
      </c>
      <c r="E437" t="s">
        <v>1549</v>
      </c>
      <c r="F437" s="96">
        <v>11797</v>
      </c>
      <c r="G437" s="96">
        <v>0.23771300000000001</v>
      </c>
      <c r="H437" s="96">
        <v>2.3771299999999999E-2</v>
      </c>
      <c r="I437" t="s">
        <v>1561</v>
      </c>
    </row>
    <row r="438" spans="2:9" x14ac:dyDescent="0.35">
      <c r="B438">
        <v>100296</v>
      </c>
      <c r="C438" t="s">
        <v>747</v>
      </c>
      <c r="D438">
        <v>2020</v>
      </c>
      <c r="E438" t="s">
        <v>1549</v>
      </c>
      <c r="F438" s="96">
        <v>8123.6713799999998</v>
      </c>
      <c r="G438" s="96">
        <v>0.15321899999999999</v>
      </c>
      <c r="H438" s="96">
        <v>1.5321899999999999E-2</v>
      </c>
      <c r="I438" t="s">
        <v>1561</v>
      </c>
    </row>
    <row r="439" spans="2:9" x14ac:dyDescent="0.35">
      <c r="B439">
        <v>3044</v>
      </c>
      <c r="C439" t="s">
        <v>1442</v>
      </c>
      <c r="D439">
        <v>2020</v>
      </c>
      <c r="E439" t="s">
        <v>1549</v>
      </c>
      <c r="F439" s="96">
        <v>0</v>
      </c>
      <c r="G439" s="96">
        <v>0</v>
      </c>
      <c r="H439" s="96">
        <v>0</v>
      </c>
      <c r="I439" t="s">
        <v>1561</v>
      </c>
    </row>
    <row r="440" spans="2:9" x14ac:dyDescent="0.35">
      <c r="B440">
        <v>101665</v>
      </c>
      <c r="C440" t="s">
        <v>749</v>
      </c>
      <c r="D440">
        <v>2020</v>
      </c>
      <c r="E440" t="s">
        <v>1549</v>
      </c>
      <c r="F440" s="96">
        <v>84558.859365965007</v>
      </c>
      <c r="G440" s="96">
        <v>25.389784396100001</v>
      </c>
      <c r="H440" s="96">
        <v>3.3327598491599999</v>
      </c>
      <c r="I440" t="s">
        <v>1561</v>
      </c>
    </row>
    <row r="441" spans="2:9" x14ac:dyDescent="0.35">
      <c r="B441">
        <v>104878</v>
      </c>
      <c r="C441" t="s">
        <v>1443</v>
      </c>
      <c r="D441">
        <v>2020</v>
      </c>
      <c r="E441" t="s">
        <v>1549</v>
      </c>
      <c r="F441" s="96">
        <v>127.03896</v>
      </c>
      <c r="G441" s="96">
        <v>0</v>
      </c>
      <c r="H441" s="96">
        <v>0</v>
      </c>
      <c r="I441" t="s">
        <v>1561</v>
      </c>
    </row>
    <row r="442" spans="2:9" x14ac:dyDescent="0.35">
      <c r="B442">
        <v>104848</v>
      </c>
      <c r="C442" t="s">
        <v>1308</v>
      </c>
      <c r="D442">
        <v>2020</v>
      </c>
      <c r="E442" t="s">
        <v>1549</v>
      </c>
      <c r="F442" s="96">
        <v>7545.3292199999996</v>
      </c>
      <c r="G442" s="96">
        <v>0.14231099999999999</v>
      </c>
      <c r="H442" s="96">
        <v>1.42311E-2</v>
      </c>
      <c r="I442" t="s">
        <v>1561</v>
      </c>
    </row>
    <row r="443" spans="2:9" x14ac:dyDescent="0.35">
      <c r="B443">
        <v>100878</v>
      </c>
      <c r="C443" t="s">
        <v>1169</v>
      </c>
      <c r="D443">
        <v>2020</v>
      </c>
      <c r="E443" t="s">
        <v>1549</v>
      </c>
      <c r="F443" s="96">
        <v>3981.1634024599998</v>
      </c>
      <c r="G443" s="96">
        <v>7.5092553000000006E-2</v>
      </c>
      <c r="H443" s="96">
        <v>7.5101105999999997E-3</v>
      </c>
      <c r="I443" t="s">
        <v>1561</v>
      </c>
    </row>
    <row r="444" spans="2:9" x14ac:dyDescent="0.35">
      <c r="B444">
        <v>2046</v>
      </c>
      <c r="C444" t="s">
        <v>1444</v>
      </c>
      <c r="D444">
        <v>2020</v>
      </c>
      <c r="E444" t="s">
        <v>1549</v>
      </c>
      <c r="F444" s="96">
        <v>123188.93736</v>
      </c>
      <c r="G444" s="96">
        <v>0</v>
      </c>
      <c r="H444" s="96">
        <v>0</v>
      </c>
      <c r="I444" t="s">
        <v>1561</v>
      </c>
    </row>
    <row r="445" spans="2:9" x14ac:dyDescent="0.35">
      <c r="B445">
        <v>101703</v>
      </c>
      <c r="C445" t="s">
        <v>1236</v>
      </c>
      <c r="D445">
        <v>2020</v>
      </c>
      <c r="E445" t="s">
        <v>1549</v>
      </c>
      <c r="F445" s="96">
        <v>695689.29352130403</v>
      </c>
      <c r="G445" s="96">
        <v>34.702305837544102</v>
      </c>
      <c r="H445" s="96">
        <v>6.2240319290715798</v>
      </c>
      <c r="I445" t="s">
        <v>1561</v>
      </c>
    </row>
    <row r="446" spans="2:9" x14ac:dyDescent="0.35">
      <c r="B446">
        <v>101744</v>
      </c>
      <c r="C446" t="s">
        <v>751</v>
      </c>
      <c r="D446">
        <v>2020</v>
      </c>
      <c r="E446" t="s">
        <v>1549</v>
      </c>
      <c r="F446" s="96">
        <v>18788.599999999999</v>
      </c>
      <c r="G446" s="96">
        <v>0.34847899999999998</v>
      </c>
      <c r="H446" s="96">
        <v>3.4847900000000001E-2</v>
      </c>
      <c r="I446" t="s">
        <v>1561</v>
      </c>
    </row>
    <row r="447" spans="2:9" x14ac:dyDescent="0.35">
      <c r="B447">
        <v>100215</v>
      </c>
      <c r="C447" t="s">
        <v>752</v>
      </c>
      <c r="D447">
        <v>2020</v>
      </c>
      <c r="E447" t="s">
        <v>1549</v>
      </c>
      <c r="F447" s="96">
        <v>385048.121568</v>
      </c>
      <c r="G447" s="96">
        <v>7.2623183999999998</v>
      </c>
      <c r="H447" s="96">
        <v>0.72623183999999996</v>
      </c>
      <c r="I447" t="s">
        <v>1561</v>
      </c>
    </row>
    <row r="448" spans="2:9" x14ac:dyDescent="0.35">
      <c r="B448">
        <v>104737</v>
      </c>
      <c r="C448" t="s">
        <v>1170</v>
      </c>
      <c r="D448">
        <v>2020</v>
      </c>
      <c r="E448" t="s">
        <v>1549</v>
      </c>
      <c r="F448" s="96">
        <v>13428.7</v>
      </c>
      <c r="G448" s="96">
        <v>0.253276</v>
      </c>
      <c r="H448" s="96">
        <v>2.5328E-2</v>
      </c>
      <c r="I448" t="s">
        <v>1561</v>
      </c>
    </row>
    <row r="449" spans="2:9" x14ac:dyDescent="0.35">
      <c r="B449">
        <v>104397</v>
      </c>
      <c r="C449" t="s">
        <v>754</v>
      </c>
      <c r="D449">
        <v>2020</v>
      </c>
      <c r="E449" t="s">
        <v>1549</v>
      </c>
      <c r="F449" s="96">
        <v>11092.473260000001</v>
      </c>
      <c r="G449" s="96">
        <v>0.20921300000000001</v>
      </c>
      <c r="H449" s="96">
        <v>2.09213E-2</v>
      </c>
      <c r="I449" t="s">
        <v>1561</v>
      </c>
    </row>
    <row r="450" spans="2:9" x14ac:dyDescent="0.35">
      <c r="B450">
        <v>100036</v>
      </c>
      <c r="C450" t="s">
        <v>757</v>
      </c>
      <c r="D450">
        <v>2020</v>
      </c>
      <c r="E450" t="s">
        <v>1549</v>
      </c>
      <c r="F450" s="96">
        <v>42344.666280683399</v>
      </c>
      <c r="G450" s="96">
        <v>2.6005081059839998</v>
      </c>
      <c r="H450" s="96">
        <v>0.51189720399060001</v>
      </c>
      <c r="I450" t="s">
        <v>1561</v>
      </c>
    </row>
    <row r="451" spans="2:9" x14ac:dyDescent="0.35">
      <c r="B451">
        <v>104629</v>
      </c>
      <c r="C451" t="s">
        <v>758</v>
      </c>
      <c r="D451">
        <v>2020</v>
      </c>
      <c r="E451" t="s">
        <v>1549</v>
      </c>
      <c r="F451" s="96">
        <v>14068.9834931</v>
      </c>
      <c r="G451" s="96">
        <v>0.26539996999999999</v>
      </c>
      <c r="H451" s="96">
        <v>2.6548453999999999E-2</v>
      </c>
      <c r="I451" t="s">
        <v>1561</v>
      </c>
    </row>
    <row r="452" spans="2:9" x14ac:dyDescent="0.35">
      <c r="B452">
        <v>104658</v>
      </c>
      <c r="C452" t="s">
        <v>759</v>
      </c>
      <c r="D452">
        <v>2020</v>
      </c>
      <c r="E452" t="s">
        <v>1549</v>
      </c>
      <c r="F452" s="96">
        <v>12583.1284392</v>
      </c>
      <c r="G452" s="96">
        <v>0.23732796</v>
      </c>
      <c r="H452" s="96">
        <v>2.3732796E-2</v>
      </c>
      <c r="I452" t="s">
        <v>1561</v>
      </c>
    </row>
    <row r="453" spans="2:9" x14ac:dyDescent="0.35">
      <c r="B453">
        <v>101010</v>
      </c>
      <c r="C453" t="s">
        <v>761</v>
      </c>
      <c r="D453">
        <v>2020</v>
      </c>
      <c r="E453" t="s">
        <v>1549</v>
      </c>
      <c r="F453" s="96">
        <v>1212315.04040171</v>
      </c>
      <c r="G453" s="96">
        <v>62.338510908746002</v>
      </c>
      <c r="H453" s="96">
        <v>8.7098610908746004</v>
      </c>
      <c r="I453" t="s">
        <v>1561</v>
      </c>
    </row>
    <row r="454" spans="2:9" x14ac:dyDescent="0.35">
      <c r="B454">
        <v>100088</v>
      </c>
      <c r="C454" t="s">
        <v>763</v>
      </c>
      <c r="D454">
        <v>2020</v>
      </c>
      <c r="E454" t="s">
        <v>1549</v>
      </c>
      <c r="F454" s="96">
        <v>12898.1428146865</v>
      </c>
      <c r="G454" s="96">
        <v>0.79266481672742395</v>
      </c>
      <c r="H454" s="96">
        <v>0.156055885793211</v>
      </c>
      <c r="I454" t="s">
        <v>1561</v>
      </c>
    </row>
    <row r="455" spans="2:9" x14ac:dyDescent="0.35">
      <c r="B455">
        <v>101711</v>
      </c>
      <c r="C455" t="s">
        <v>765</v>
      </c>
      <c r="D455">
        <v>2020</v>
      </c>
      <c r="E455" t="s">
        <v>1549</v>
      </c>
      <c r="F455" s="96">
        <v>24603.108038415001</v>
      </c>
      <c r="G455" s="96">
        <v>1.5120020303999999</v>
      </c>
      <c r="H455" s="96">
        <v>0.29767539973500001</v>
      </c>
      <c r="I455" t="s">
        <v>1561</v>
      </c>
    </row>
    <row r="456" spans="2:9" x14ac:dyDescent="0.35">
      <c r="B456">
        <v>100051</v>
      </c>
      <c r="C456" t="s">
        <v>767</v>
      </c>
      <c r="D456">
        <v>2020</v>
      </c>
      <c r="E456" t="s">
        <v>1549</v>
      </c>
      <c r="F456" s="96">
        <v>11555.631102392301</v>
      </c>
      <c r="G456" s="96">
        <v>0.71015977583360002</v>
      </c>
      <c r="H456" s="96">
        <v>0.13981270586724001</v>
      </c>
      <c r="I456" t="s">
        <v>1561</v>
      </c>
    </row>
    <row r="457" spans="2:9" x14ac:dyDescent="0.35">
      <c r="B457">
        <v>101484</v>
      </c>
      <c r="C457" t="s">
        <v>768</v>
      </c>
      <c r="D457">
        <v>2020</v>
      </c>
      <c r="E457" t="s">
        <v>1549</v>
      </c>
      <c r="F457" s="96">
        <v>38534.706181391201</v>
      </c>
      <c r="G457" s="96">
        <v>2.3639879461120001</v>
      </c>
      <c r="H457" s="96">
        <v>0.4652303656408</v>
      </c>
      <c r="I457" t="s">
        <v>1561</v>
      </c>
    </row>
    <row r="458" spans="2:9" x14ac:dyDescent="0.35">
      <c r="B458">
        <v>101209</v>
      </c>
      <c r="C458" t="s">
        <v>770</v>
      </c>
      <c r="D458">
        <v>2020</v>
      </c>
      <c r="E458" t="s">
        <v>1549</v>
      </c>
      <c r="F458" s="96">
        <v>13655.4932935612</v>
      </c>
      <c r="G458" s="96">
        <v>0.83920834529279997</v>
      </c>
      <c r="H458" s="96">
        <v>0.16521914297952001</v>
      </c>
      <c r="I458" t="s">
        <v>1561</v>
      </c>
    </row>
    <row r="459" spans="2:9" x14ac:dyDescent="0.35">
      <c r="B459">
        <v>101359</v>
      </c>
      <c r="C459" t="s">
        <v>772</v>
      </c>
      <c r="D459">
        <v>2020</v>
      </c>
      <c r="E459" t="s">
        <v>1549</v>
      </c>
      <c r="F459" s="96">
        <v>10966.4</v>
      </c>
      <c r="G459" s="96">
        <v>0.20341300000000001</v>
      </c>
      <c r="H459" s="96">
        <v>2.03413E-2</v>
      </c>
      <c r="I459" t="s">
        <v>1561</v>
      </c>
    </row>
    <row r="460" spans="2:9" x14ac:dyDescent="0.35">
      <c r="B460">
        <v>3045</v>
      </c>
      <c r="C460" t="s">
        <v>1445</v>
      </c>
      <c r="D460">
        <v>2020</v>
      </c>
      <c r="E460" t="s">
        <v>1549</v>
      </c>
      <c r="F460" s="96">
        <v>498187.86511199898</v>
      </c>
      <c r="G460" s="96">
        <v>0</v>
      </c>
      <c r="H460" s="96">
        <v>0</v>
      </c>
      <c r="I460" t="s">
        <v>1561</v>
      </c>
    </row>
    <row r="461" spans="2:9" x14ac:dyDescent="0.35">
      <c r="B461">
        <v>101028</v>
      </c>
      <c r="C461" t="s">
        <v>773</v>
      </c>
      <c r="D461">
        <v>2020</v>
      </c>
      <c r="E461" t="s">
        <v>1549</v>
      </c>
      <c r="F461" s="96">
        <v>205292.48505379999</v>
      </c>
      <c r="G461" s="96">
        <v>3.8145326900000001</v>
      </c>
      <c r="H461" s="96">
        <v>0.38145326899999998</v>
      </c>
      <c r="I461" t="s">
        <v>1561</v>
      </c>
    </row>
    <row r="462" spans="2:9" x14ac:dyDescent="0.35">
      <c r="B462">
        <v>5019</v>
      </c>
      <c r="C462" t="s">
        <v>774</v>
      </c>
      <c r="D462">
        <v>2020</v>
      </c>
      <c r="E462" t="s">
        <v>1549</v>
      </c>
      <c r="F462" s="96">
        <v>0</v>
      </c>
      <c r="G462" s="96">
        <v>0</v>
      </c>
      <c r="H462" s="96">
        <v>0</v>
      </c>
      <c r="I462" t="s">
        <v>1561</v>
      </c>
    </row>
    <row r="463" spans="2:9" x14ac:dyDescent="0.35">
      <c r="B463">
        <v>101329</v>
      </c>
      <c r="C463" t="s">
        <v>777</v>
      </c>
      <c r="D463">
        <v>2020</v>
      </c>
      <c r="E463" t="s">
        <v>1549</v>
      </c>
      <c r="F463" s="96">
        <v>19098.412969950601</v>
      </c>
      <c r="G463" s="96">
        <v>1.1737069618560001</v>
      </c>
      <c r="H463" s="96">
        <v>0.23107355811540001</v>
      </c>
      <c r="I463" t="s">
        <v>1561</v>
      </c>
    </row>
    <row r="464" spans="2:9" x14ac:dyDescent="0.35">
      <c r="B464">
        <v>3046</v>
      </c>
      <c r="C464" t="s">
        <v>1446</v>
      </c>
      <c r="D464">
        <v>2020</v>
      </c>
      <c r="E464" t="s">
        <v>1549</v>
      </c>
      <c r="F464" s="96">
        <v>0</v>
      </c>
      <c r="G464" s="96">
        <v>0</v>
      </c>
      <c r="H464" s="96">
        <v>0</v>
      </c>
      <c r="I464" t="s">
        <v>1561</v>
      </c>
    </row>
    <row r="465" spans="2:9" x14ac:dyDescent="0.35">
      <c r="B465">
        <v>2369</v>
      </c>
      <c r="C465" t="s">
        <v>780</v>
      </c>
      <c r="D465">
        <v>2020</v>
      </c>
      <c r="E465" t="s">
        <v>1549</v>
      </c>
      <c r="F465" s="96">
        <v>442689.11062059202</v>
      </c>
      <c r="G465" s="96">
        <v>0</v>
      </c>
      <c r="H465" s="96">
        <v>0</v>
      </c>
      <c r="I465" t="s">
        <v>1561</v>
      </c>
    </row>
    <row r="466" spans="2:9" x14ac:dyDescent="0.35">
      <c r="B466">
        <v>101498</v>
      </c>
      <c r="C466" t="s">
        <v>782</v>
      </c>
      <c r="D466">
        <v>2020</v>
      </c>
      <c r="E466" t="s">
        <v>1549</v>
      </c>
      <c r="F466" s="96">
        <v>59549.566758000001</v>
      </c>
      <c r="G466" s="96">
        <v>1.1231529</v>
      </c>
      <c r="H466" s="96">
        <v>0.11231529</v>
      </c>
      <c r="I466" t="s">
        <v>1561</v>
      </c>
    </row>
    <row r="467" spans="2:9" x14ac:dyDescent="0.35">
      <c r="B467">
        <v>101536</v>
      </c>
      <c r="C467" t="s">
        <v>783</v>
      </c>
      <c r="D467">
        <v>2020</v>
      </c>
      <c r="E467" t="s">
        <v>1549</v>
      </c>
      <c r="F467" s="96">
        <v>115692.98026</v>
      </c>
      <c r="G467" s="96">
        <v>2.1820629999999999</v>
      </c>
      <c r="H467" s="96">
        <v>0.21820629999999999</v>
      </c>
      <c r="I467" t="s">
        <v>1561</v>
      </c>
    </row>
    <row r="468" spans="2:9" x14ac:dyDescent="0.35">
      <c r="B468">
        <v>101217</v>
      </c>
      <c r="C468" t="s">
        <v>1447</v>
      </c>
      <c r="D468">
        <v>2020</v>
      </c>
      <c r="E468" t="s">
        <v>1549</v>
      </c>
      <c r="F468" s="96">
        <v>37.145811999999999</v>
      </c>
      <c r="G468" s="96">
        <v>7.0060000000000001E-4</v>
      </c>
      <c r="H468" s="96">
        <v>7.0060000000000003E-5</v>
      </c>
      <c r="I468" t="s">
        <v>1561</v>
      </c>
    </row>
    <row r="469" spans="2:9" x14ac:dyDescent="0.35">
      <c r="B469">
        <v>100221</v>
      </c>
      <c r="C469" t="s">
        <v>1448</v>
      </c>
      <c r="D469">
        <v>2020</v>
      </c>
      <c r="E469" t="s">
        <v>1549</v>
      </c>
      <c r="F469" s="96">
        <v>1982489.7</v>
      </c>
      <c r="G469" s="96">
        <v>38.567163399999998</v>
      </c>
      <c r="H469" s="96">
        <v>3.8567163400000002</v>
      </c>
      <c r="I469" t="s">
        <v>1561</v>
      </c>
    </row>
    <row r="470" spans="2:9" x14ac:dyDescent="0.35">
      <c r="B470">
        <v>104322</v>
      </c>
      <c r="C470" t="s">
        <v>1171</v>
      </c>
      <c r="D470">
        <v>2020</v>
      </c>
      <c r="E470" t="s">
        <v>1549</v>
      </c>
      <c r="F470" s="96">
        <v>5905.4600787912796</v>
      </c>
      <c r="G470" s="96">
        <v>0.116304984964</v>
      </c>
      <c r="H470" s="96">
        <v>1.2432845496400001E-2</v>
      </c>
      <c r="I470" t="s">
        <v>1561</v>
      </c>
    </row>
    <row r="471" spans="2:9" x14ac:dyDescent="0.35">
      <c r="B471">
        <v>101228</v>
      </c>
      <c r="C471" t="s">
        <v>785</v>
      </c>
      <c r="D471">
        <v>2020</v>
      </c>
      <c r="E471" t="s">
        <v>1549</v>
      </c>
      <c r="F471" s="96">
        <v>321539.81525630498</v>
      </c>
      <c r="G471" s="96">
        <v>90.783330840399998</v>
      </c>
      <c r="H471" s="96">
        <v>11.91248589574</v>
      </c>
      <c r="I471" t="s">
        <v>1561</v>
      </c>
    </row>
    <row r="472" spans="2:9" x14ac:dyDescent="0.35">
      <c r="B472">
        <v>104438</v>
      </c>
      <c r="C472" t="s">
        <v>786</v>
      </c>
      <c r="D472">
        <v>2020</v>
      </c>
      <c r="E472" t="s">
        <v>1549</v>
      </c>
      <c r="F472" s="96">
        <v>542794.68810000003</v>
      </c>
      <c r="G472" s="96">
        <v>9.4945604560000003</v>
      </c>
      <c r="H472" s="96">
        <v>7.8642980912000002</v>
      </c>
      <c r="I472" t="s">
        <v>1561</v>
      </c>
    </row>
    <row r="473" spans="2:9" x14ac:dyDescent="0.35">
      <c r="B473">
        <v>104097</v>
      </c>
      <c r="C473" t="s">
        <v>787</v>
      </c>
      <c r="D473">
        <v>2020</v>
      </c>
      <c r="E473" t="s">
        <v>1549</v>
      </c>
      <c r="F473" s="96">
        <v>32148.1927310344</v>
      </c>
      <c r="G473" s="96">
        <v>0.64134713933763798</v>
      </c>
      <c r="H473" s="96">
        <v>6.0830927377068703E-2</v>
      </c>
      <c r="I473" t="s">
        <v>1561</v>
      </c>
    </row>
    <row r="474" spans="2:9" x14ac:dyDescent="0.35">
      <c r="B474">
        <v>104405</v>
      </c>
      <c r="C474" t="s">
        <v>788</v>
      </c>
      <c r="D474">
        <v>2020</v>
      </c>
      <c r="E474" t="s">
        <v>1549</v>
      </c>
      <c r="F474" s="96">
        <v>14226.129165599999</v>
      </c>
      <c r="G474" s="96">
        <v>0.26831628000000002</v>
      </c>
      <c r="H474" s="96">
        <v>2.6831628E-2</v>
      </c>
      <c r="I474" t="s">
        <v>1561</v>
      </c>
    </row>
    <row r="475" spans="2:9" x14ac:dyDescent="0.35">
      <c r="B475">
        <v>101314</v>
      </c>
      <c r="C475" t="s">
        <v>791</v>
      </c>
      <c r="D475">
        <v>2020</v>
      </c>
      <c r="E475" t="s">
        <v>1549</v>
      </c>
      <c r="F475" s="96">
        <v>858439.62789283495</v>
      </c>
      <c r="G475" s="96">
        <v>49.619690881418997</v>
      </c>
      <c r="H475" s="96">
        <v>6.8892515881419003</v>
      </c>
      <c r="I475" t="s">
        <v>1561</v>
      </c>
    </row>
    <row r="476" spans="2:9" x14ac:dyDescent="0.35">
      <c r="B476">
        <v>104408</v>
      </c>
      <c r="C476" t="s">
        <v>792</v>
      </c>
      <c r="D476">
        <v>2020</v>
      </c>
      <c r="E476" t="s">
        <v>1549</v>
      </c>
      <c r="F476" s="96">
        <v>11078.350175565</v>
      </c>
      <c r="G476" s="96">
        <v>0.41211083724999997</v>
      </c>
      <c r="H476" s="96">
        <v>7.8421537449999995E-2</v>
      </c>
      <c r="I476" t="s">
        <v>1561</v>
      </c>
    </row>
    <row r="477" spans="2:9" x14ac:dyDescent="0.35">
      <c r="B477">
        <v>104789</v>
      </c>
      <c r="C477" t="s">
        <v>1238</v>
      </c>
      <c r="D477">
        <v>2020</v>
      </c>
      <c r="E477" t="s">
        <v>1549</v>
      </c>
      <c r="F477" s="96">
        <v>4187.2826005999996</v>
      </c>
      <c r="G477" s="96">
        <v>7.8975530000000002E-2</v>
      </c>
      <c r="H477" s="96">
        <v>7.8975529999999999E-3</v>
      </c>
      <c r="I477" t="s">
        <v>1561</v>
      </c>
    </row>
    <row r="478" spans="2:9" x14ac:dyDescent="0.35">
      <c r="B478">
        <v>104214</v>
      </c>
      <c r="C478" t="s">
        <v>793</v>
      </c>
      <c r="D478">
        <v>2020</v>
      </c>
      <c r="E478" t="s">
        <v>1549</v>
      </c>
      <c r="F478" s="96">
        <v>11639.131323746</v>
      </c>
      <c r="G478" s="96">
        <v>0.25034594030000001</v>
      </c>
      <c r="H478" s="96">
        <v>3.026775806E-2</v>
      </c>
      <c r="I478" t="s">
        <v>1561</v>
      </c>
    </row>
    <row r="479" spans="2:9" x14ac:dyDescent="0.35">
      <c r="B479">
        <v>104035</v>
      </c>
      <c r="C479" t="s">
        <v>795</v>
      </c>
      <c r="D479">
        <v>2020</v>
      </c>
      <c r="E479" t="s">
        <v>1549</v>
      </c>
      <c r="F479" s="96">
        <v>14099.157929999999</v>
      </c>
      <c r="G479" s="96">
        <v>0.26592149999999998</v>
      </c>
      <c r="H479" s="96">
        <v>2.6592149999999998E-2</v>
      </c>
      <c r="I479" t="s">
        <v>1561</v>
      </c>
    </row>
    <row r="480" spans="2:9" x14ac:dyDescent="0.35">
      <c r="B480">
        <v>104732</v>
      </c>
      <c r="C480" t="s">
        <v>1172</v>
      </c>
      <c r="D480">
        <v>2020</v>
      </c>
      <c r="E480" t="s">
        <v>1549</v>
      </c>
      <c r="F480" s="96">
        <v>6848.057898</v>
      </c>
      <c r="G480" s="96">
        <v>0.12915989999999999</v>
      </c>
      <c r="H480" s="96">
        <v>1.291599E-2</v>
      </c>
      <c r="I480" t="s">
        <v>1561</v>
      </c>
    </row>
    <row r="481" spans="2:9" x14ac:dyDescent="0.35">
      <c r="B481">
        <v>104551</v>
      </c>
      <c r="C481" t="s">
        <v>796</v>
      </c>
      <c r="D481">
        <v>2020</v>
      </c>
      <c r="E481" t="s">
        <v>1549</v>
      </c>
      <c r="F481" s="96">
        <v>19909.324400000001</v>
      </c>
      <c r="G481" s="96">
        <v>3.041474</v>
      </c>
      <c r="H481" s="96">
        <v>2.2194539999999998</v>
      </c>
      <c r="I481" t="s">
        <v>1561</v>
      </c>
    </row>
    <row r="482" spans="2:9" x14ac:dyDescent="0.35">
      <c r="B482">
        <v>3047</v>
      </c>
      <c r="C482" t="s">
        <v>1449</v>
      </c>
      <c r="D482">
        <v>2020</v>
      </c>
      <c r="E482" t="s">
        <v>1549</v>
      </c>
      <c r="F482" s="96">
        <v>20214.47424</v>
      </c>
      <c r="G482" s="96">
        <v>0</v>
      </c>
      <c r="H482" s="96">
        <v>0</v>
      </c>
      <c r="I482" t="s">
        <v>1561</v>
      </c>
    </row>
    <row r="483" spans="2:9" x14ac:dyDescent="0.35">
      <c r="B483">
        <v>104717</v>
      </c>
      <c r="C483" t="s">
        <v>1158</v>
      </c>
      <c r="D483">
        <v>2020</v>
      </c>
      <c r="E483" t="s">
        <v>1549</v>
      </c>
      <c r="F483" s="96">
        <v>2470513.608</v>
      </c>
      <c r="G483" s="96">
        <v>11.50146</v>
      </c>
      <c r="H483" s="96">
        <v>5.7507299999999999</v>
      </c>
      <c r="I483" t="s">
        <v>1561</v>
      </c>
    </row>
    <row r="484" spans="2:9" x14ac:dyDescent="0.35">
      <c r="B484">
        <v>2388</v>
      </c>
      <c r="C484" t="s">
        <v>1450</v>
      </c>
      <c r="D484">
        <v>2020</v>
      </c>
      <c r="E484" t="s">
        <v>1549</v>
      </c>
      <c r="F484" s="96">
        <v>68825.393897939706</v>
      </c>
      <c r="G484" s="96">
        <v>0</v>
      </c>
      <c r="H484" s="96">
        <v>0</v>
      </c>
      <c r="I484" t="s">
        <v>1561</v>
      </c>
    </row>
    <row r="485" spans="2:9" x14ac:dyDescent="0.35">
      <c r="B485">
        <v>104136</v>
      </c>
      <c r="C485" t="s">
        <v>1239</v>
      </c>
      <c r="D485">
        <v>2020</v>
      </c>
      <c r="E485" t="s">
        <v>1549</v>
      </c>
      <c r="F485" s="96">
        <v>22230.798215999999</v>
      </c>
      <c r="G485" s="96">
        <v>0.41929080000000002</v>
      </c>
      <c r="H485" s="96">
        <v>4.1929080000000001E-2</v>
      </c>
      <c r="I485" t="s">
        <v>1561</v>
      </c>
    </row>
    <row r="486" spans="2:9" x14ac:dyDescent="0.35">
      <c r="B486">
        <v>100195</v>
      </c>
      <c r="C486" t="s">
        <v>801</v>
      </c>
      <c r="D486">
        <v>2020</v>
      </c>
      <c r="E486" t="s">
        <v>1549</v>
      </c>
      <c r="F486" s="96">
        <v>207989.66605999999</v>
      </c>
      <c r="G486" s="96">
        <v>3.9228529999999999</v>
      </c>
      <c r="H486" s="96">
        <v>0.3922853</v>
      </c>
      <c r="I486" t="s">
        <v>1561</v>
      </c>
    </row>
    <row r="487" spans="2:9" x14ac:dyDescent="0.35">
      <c r="B487">
        <v>101356</v>
      </c>
      <c r="C487" t="s">
        <v>803</v>
      </c>
      <c r="D487">
        <v>2020</v>
      </c>
      <c r="E487" t="s">
        <v>1549</v>
      </c>
      <c r="F487" s="96">
        <v>113607.891740828</v>
      </c>
      <c r="G487" s="96">
        <v>2.1427365473562499</v>
      </c>
      <c r="H487" s="96">
        <v>0.21427365473562501</v>
      </c>
      <c r="I487" t="s">
        <v>1561</v>
      </c>
    </row>
    <row r="488" spans="2:9" x14ac:dyDescent="0.35">
      <c r="B488">
        <v>104611</v>
      </c>
      <c r="C488" t="s">
        <v>804</v>
      </c>
      <c r="D488">
        <v>2020</v>
      </c>
      <c r="E488" t="s">
        <v>1549</v>
      </c>
      <c r="F488" s="96">
        <v>12235.017146</v>
      </c>
      <c r="G488" s="96">
        <v>0.2307623</v>
      </c>
      <c r="H488" s="96">
        <v>2.307623E-2</v>
      </c>
      <c r="I488" t="s">
        <v>1561</v>
      </c>
    </row>
    <row r="489" spans="2:9" x14ac:dyDescent="0.35">
      <c r="B489">
        <v>104225</v>
      </c>
      <c r="C489" t="s">
        <v>1451</v>
      </c>
      <c r="D489">
        <v>2020</v>
      </c>
      <c r="E489" t="s">
        <v>1549</v>
      </c>
      <c r="F489" s="96">
        <v>124753.68670339401</v>
      </c>
      <c r="G489" s="96">
        <v>0</v>
      </c>
      <c r="H489" s="96">
        <v>0</v>
      </c>
      <c r="I489" t="s">
        <v>1561</v>
      </c>
    </row>
    <row r="490" spans="2:9" x14ac:dyDescent="0.35">
      <c r="B490">
        <v>104866</v>
      </c>
      <c r="C490" t="s">
        <v>1452</v>
      </c>
      <c r="D490">
        <v>2020</v>
      </c>
      <c r="E490" t="s">
        <v>1549</v>
      </c>
      <c r="F490" s="96">
        <v>58658.182999999997</v>
      </c>
      <c r="G490" s="96">
        <v>2.79361404</v>
      </c>
      <c r="H490" s="96">
        <v>0.55872280799999996</v>
      </c>
      <c r="I490" t="s">
        <v>1561</v>
      </c>
    </row>
    <row r="491" spans="2:9" x14ac:dyDescent="0.35">
      <c r="B491">
        <v>104420</v>
      </c>
      <c r="C491" t="s">
        <v>806</v>
      </c>
      <c r="D491">
        <v>2020</v>
      </c>
      <c r="E491" t="s">
        <v>1549</v>
      </c>
      <c r="F491" s="96">
        <v>14023.980872</v>
      </c>
      <c r="G491" s="96">
        <v>0.26450360000000001</v>
      </c>
      <c r="H491" s="96">
        <v>2.6450359999999999E-2</v>
      </c>
      <c r="I491" t="s">
        <v>1561</v>
      </c>
    </row>
    <row r="492" spans="2:9" x14ac:dyDescent="0.35">
      <c r="B492">
        <v>104457</v>
      </c>
      <c r="C492" t="s">
        <v>808</v>
      </c>
      <c r="D492">
        <v>2020</v>
      </c>
      <c r="E492" t="s">
        <v>1549</v>
      </c>
      <c r="F492" s="96">
        <v>11803.132132000001</v>
      </c>
      <c r="G492" s="96">
        <v>0.2226166</v>
      </c>
      <c r="H492" s="96">
        <v>2.2261659999999999E-2</v>
      </c>
      <c r="I492" t="s">
        <v>1561</v>
      </c>
    </row>
    <row r="493" spans="2:9" x14ac:dyDescent="0.35">
      <c r="B493">
        <v>104323</v>
      </c>
      <c r="C493" t="s">
        <v>810</v>
      </c>
      <c r="D493">
        <v>2020</v>
      </c>
      <c r="E493" t="s">
        <v>1549</v>
      </c>
      <c r="F493" s="96">
        <v>0</v>
      </c>
      <c r="G493" s="96">
        <v>0</v>
      </c>
      <c r="H493" s="96">
        <v>0</v>
      </c>
      <c r="I493" t="s">
        <v>1561</v>
      </c>
    </row>
    <row r="494" spans="2:9" x14ac:dyDescent="0.35">
      <c r="B494">
        <v>101529</v>
      </c>
      <c r="C494" t="s">
        <v>812</v>
      </c>
      <c r="D494">
        <v>2020</v>
      </c>
      <c r="E494" t="s">
        <v>1549</v>
      </c>
      <c r="F494" s="96">
        <v>5236.47</v>
      </c>
      <c r="G494" s="96">
        <v>724.26</v>
      </c>
      <c r="H494" s="96">
        <v>0</v>
      </c>
      <c r="I494" t="s">
        <v>1561</v>
      </c>
    </row>
    <row r="495" spans="2:9" x14ac:dyDescent="0.35">
      <c r="B495">
        <v>101530</v>
      </c>
      <c r="C495" t="s">
        <v>813</v>
      </c>
      <c r="D495">
        <v>2020</v>
      </c>
      <c r="E495" t="s">
        <v>1549</v>
      </c>
      <c r="F495" s="96">
        <v>5829.88</v>
      </c>
      <c r="G495" s="96">
        <v>821.67</v>
      </c>
      <c r="H495" s="96">
        <v>0</v>
      </c>
      <c r="I495" t="s">
        <v>1561</v>
      </c>
    </row>
    <row r="496" spans="2:9" x14ac:dyDescent="0.35">
      <c r="B496">
        <v>2215</v>
      </c>
      <c r="C496" t="s">
        <v>1454</v>
      </c>
      <c r="D496">
        <v>2020</v>
      </c>
      <c r="E496" t="s">
        <v>1549</v>
      </c>
      <c r="F496" s="96">
        <v>18963.587015310699</v>
      </c>
      <c r="G496" s="96">
        <v>0</v>
      </c>
      <c r="H496" s="96">
        <v>0</v>
      </c>
      <c r="I496" t="s">
        <v>1561</v>
      </c>
    </row>
    <row r="497" spans="2:9" x14ac:dyDescent="0.35">
      <c r="B497">
        <v>101358</v>
      </c>
      <c r="C497" t="s">
        <v>1240</v>
      </c>
      <c r="D497">
        <v>2020</v>
      </c>
      <c r="E497" t="s">
        <v>1549</v>
      </c>
      <c r="F497" s="96">
        <v>13005.586391160001</v>
      </c>
      <c r="G497" s="96">
        <v>0.24529585800000001</v>
      </c>
      <c r="H497" s="96">
        <v>2.45295858E-2</v>
      </c>
      <c r="I497" t="s">
        <v>1561</v>
      </c>
    </row>
    <row r="498" spans="2:9" x14ac:dyDescent="0.35">
      <c r="B498">
        <v>104227</v>
      </c>
      <c r="C498" t="s">
        <v>815</v>
      </c>
      <c r="D498">
        <v>2020</v>
      </c>
      <c r="E498" t="s">
        <v>1549</v>
      </c>
      <c r="F498" s="96">
        <v>6613.9708070699999</v>
      </c>
      <c r="G498" s="96">
        <v>0.1247448285</v>
      </c>
      <c r="H498" s="96">
        <v>1.2474482849999999E-2</v>
      </c>
      <c r="I498" t="s">
        <v>1561</v>
      </c>
    </row>
    <row r="499" spans="2:9" x14ac:dyDescent="0.35">
      <c r="B499">
        <v>104369</v>
      </c>
      <c r="C499" t="s">
        <v>1309</v>
      </c>
      <c r="D499">
        <v>2020</v>
      </c>
      <c r="E499" t="s">
        <v>1549</v>
      </c>
      <c r="F499" s="96">
        <v>10034.349451016</v>
      </c>
      <c r="G499" s="96">
        <v>0.1892559308</v>
      </c>
      <c r="H499" s="96">
        <v>1.8925593080000001E-2</v>
      </c>
      <c r="I499" t="s">
        <v>1561</v>
      </c>
    </row>
    <row r="500" spans="2:9" x14ac:dyDescent="0.35">
      <c r="B500">
        <v>104324</v>
      </c>
      <c r="C500" t="s">
        <v>817</v>
      </c>
      <c r="D500">
        <v>2020</v>
      </c>
      <c r="E500" t="s">
        <v>1549</v>
      </c>
      <c r="F500" s="96">
        <v>12593.936035999999</v>
      </c>
      <c r="G500" s="96">
        <v>0.23753179999999999</v>
      </c>
      <c r="H500" s="96">
        <v>2.3753179999999999E-2</v>
      </c>
      <c r="I500" t="s">
        <v>1561</v>
      </c>
    </row>
    <row r="501" spans="2:9" x14ac:dyDescent="0.35">
      <c r="B501">
        <v>101351</v>
      </c>
      <c r="C501" t="s">
        <v>1455</v>
      </c>
      <c r="D501">
        <v>2020</v>
      </c>
      <c r="E501" t="s">
        <v>1549</v>
      </c>
      <c r="F501" s="96">
        <v>5187.0572542244599</v>
      </c>
      <c r="G501" s="96">
        <v>0.215427764479</v>
      </c>
      <c r="H501" s="96">
        <v>4.3082122895799997E-2</v>
      </c>
      <c r="I501" t="s">
        <v>1561</v>
      </c>
    </row>
    <row r="502" spans="2:9" x14ac:dyDescent="0.35">
      <c r="B502">
        <v>3051</v>
      </c>
      <c r="C502" t="s">
        <v>1456</v>
      </c>
      <c r="D502">
        <v>2020</v>
      </c>
      <c r="E502" t="s">
        <v>1549</v>
      </c>
      <c r="F502" s="96">
        <v>0</v>
      </c>
      <c r="G502" s="96">
        <v>0</v>
      </c>
      <c r="H502" s="96">
        <v>0</v>
      </c>
      <c r="I502" t="s">
        <v>1561</v>
      </c>
    </row>
    <row r="503" spans="2:9" x14ac:dyDescent="0.35">
      <c r="B503">
        <v>101500</v>
      </c>
      <c r="C503" t="s">
        <v>818</v>
      </c>
      <c r="D503">
        <v>2020</v>
      </c>
      <c r="E503" t="s">
        <v>1549</v>
      </c>
      <c r="F503" s="96">
        <v>5.3019999999999998E-2</v>
      </c>
      <c r="G503" s="96">
        <v>9.9999999999999995E-7</v>
      </c>
      <c r="H503" s="96">
        <v>0</v>
      </c>
      <c r="I503" t="s">
        <v>1561</v>
      </c>
    </row>
    <row r="504" spans="2:9" x14ac:dyDescent="0.35">
      <c r="B504">
        <v>101213</v>
      </c>
      <c r="C504" t="s">
        <v>819</v>
      </c>
      <c r="D504">
        <v>2020</v>
      </c>
      <c r="E504" t="s">
        <v>1549</v>
      </c>
      <c r="F504" s="96">
        <v>836.52305000000001</v>
      </c>
      <c r="G504" s="96">
        <v>1.57775E-2</v>
      </c>
      <c r="H504" s="96">
        <v>1.5777499999999999E-3</v>
      </c>
      <c r="I504" t="s">
        <v>1561</v>
      </c>
    </row>
    <row r="505" spans="2:9" x14ac:dyDescent="0.35">
      <c r="B505">
        <v>104069</v>
      </c>
      <c r="C505" t="s">
        <v>820</v>
      </c>
      <c r="D505">
        <v>2020</v>
      </c>
      <c r="E505" t="s">
        <v>1549</v>
      </c>
      <c r="F505" s="96">
        <v>27001.707480000001</v>
      </c>
      <c r="G505" s="96">
        <v>0.509274</v>
      </c>
      <c r="H505" s="96">
        <v>5.0927399999999998E-2</v>
      </c>
      <c r="I505" t="s">
        <v>1561</v>
      </c>
    </row>
    <row r="506" spans="2:9" x14ac:dyDescent="0.35">
      <c r="B506">
        <v>101284</v>
      </c>
      <c r="C506" t="s">
        <v>1173</v>
      </c>
      <c r="D506">
        <v>2020</v>
      </c>
      <c r="E506" t="s">
        <v>1549</v>
      </c>
      <c r="F506" s="96">
        <v>37441.305545972202</v>
      </c>
      <c r="G506" s="96">
        <v>0.706173246812</v>
      </c>
      <c r="H506" s="96">
        <v>7.0617324681199994E-2</v>
      </c>
      <c r="I506" t="s">
        <v>1561</v>
      </c>
    </row>
    <row r="507" spans="2:9" x14ac:dyDescent="0.35">
      <c r="B507">
        <v>104378</v>
      </c>
      <c r="C507" t="s">
        <v>822</v>
      </c>
      <c r="D507">
        <v>2020</v>
      </c>
      <c r="E507" t="s">
        <v>1549</v>
      </c>
      <c r="F507" s="96">
        <v>17667.275091399999</v>
      </c>
      <c r="G507" s="96">
        <v>0.33321907000000001</v>
      </c>
      <c r="H507" s="96">
        <v>3.3321906999999998E-2</v>
      </c>
      <c r="I507" t="s">
        <v>1561</v>
      </c>
    </row>
    <row r="508" spans="2:9" x14ac:dyDescent="0.35">
      <c r="B508">
        <v>100236</v>
      </c>
      <c r="C508" t="s">
        <v>824</v>
      </c>
      <c r="D508">
        <v>2020</v>
      </c>
      <c r="E508" t="s">
        <v>1549</v>
      </c>
      <c r="F508" s="96">
        <v>11251.808964</v>
      </c>
      <c r="G508" s="96">
        <v>0.2122182</v>
      </c>
      <c r="H508" s="96">
        <v>2.1221819999999999E-2</v>
      </c>
      <c r="I508" t="s">
        <v>1561</v>
      </c>
    </row>
    <row r="509" spans="2:9" x14ac:dyDescent="0.35">
      <c r="B509">
        <v>101745</v>
      </c>
      <c r="C509" t="s">
        <v>826</v>
      </c>
      <c r="D509">
        <v>2020</v>
      </c>
      <c r="E509" t="s">
        <v>1549</v>
      </c>
      <c r="F509" s="96">
        <v>30748.996956956798</v>
      </c>
      <c r="G509" s="96">
        <v>0.57995090450692</v>
      </c>
      <c r="H509" s="96">
        <v>5.7995090450691997E-2</v>
      </c>
      <c r="I509" t="s">
        <v>1561</v>
      </c>
    </row>
    <row r="510" spans="2:9" x14ac:dyDescent="0.35">
      <c r="B510">
        <v>100255</v>
      </c>
      <c r="C510" t="s">
        <v>827</v>
      </c>
      <c r="D510">
        <v>2020</v>
      </c>
      <c r="E510" t="s">
        <v>1549</v>
      </c>
      <c r="F510" s="96">
        <v>21580.971188003899</v>
      </c>
      <c r="G510" s="96">
        <v>1.1893580109659101</v>
      </c>
      <c r="H510" s="96">
        <v>0.228281729218406</v>
      </c>
      <c r="I510" t="s">
        <v>1561</v>
      </c>
    </row>
    <row r="511" spans="2:9" x14ac:dyDescent="0.35">
      <c r="B511">
        <v>101280</v>
      </c>
      <c r="C511" t="s">
        <v>829</v>
      </c>
      <c r="D511">
        <v>2020</v>
      </c>
      <c r="E511" t="s">
        <v>1549</v>
      </c>
      <c r="F511" s="96">
        <v>36018.601071104698</v>
      </c>
      <c r="G511" s="96">
        <v>1.92592510312131</v>
      </c>
      <c r="H511" s="96">
        <v>0.36682864351518601</v>
      </c>
      <c r="I511" t="s">
        <v>1561</v>
      </c>
    </row>
    <row r="512" spans="2:9" x14ac:dyDescent="0.35">
      <c r="B512">
        <v>104053</v>
      </c>
      <c r="C512" t="s">
        <v>830</v>
      </c>
      <c r="D512">
        <v>2020</v>
      </c>
      <c r="E512" t="s">
        <v>1549</v>
      </c>
      <c r="F512" s="96">
        <v>10645.8</v>
      </c>
      <c r="G512" s="96">
        <v>0.19745699999999999</v>
      </c>
      <c r="H512" s="96">
        <v>1.9745700000000001E-2</v>
      </c>
      <c r="I512" t="s">
        <v>1561</v>
      </c>
    </row>
    <row r="513" spans="2:9" x14ac:dyDescent="0.35">
      <c r="B513">
        <v>104675</v>
      </c>
      <c r="C513" t="s">
        <v>832</v>
      </c>
      <c r="D513">
        <v>2020</v>
      </c>
      <c r="E513" t="s">
        <v>1549</v>
      </c>
      <c r="F513" s="96">
        <v>9500.3356800000001</v>
      </c>
      <c r="G513" s="96">
        <v>0.17918400000000001</v>
      </c>
      <c r="H513" s="96">
        <v>1.7918400000000001E-2</v>
      </c>
      <c r="I513" t="s">
        <v>1561</v>
      </c>
    </row>
    <row r="514" spans="2:9" x14ac:dyDescent="0.35">
      <c r="B514">
        <v>104495</v>
      </c>
      <c r="C514" t="s">
        <v>834</v>
      </c>
      <c r="D514">
        <v>2020</v>
      </c>
      <c r="E514" t="s">
        <v>1549</v>
      </c>
      <c r="F514" s="96">
        <v>38367.771689645997</v>
      </c>
      <c r="G514" s="96">
        <v>1.41709253E-2</v>
      </c>
      <c r="H514" s="96">
        <v>3.4185060000000003E-5</v>
      </c>
      <c r="I514" t="s">
        <v>1561</v>
      </c>
    </row>
    <row r="515" spans="2:9" x14ac:dyDescent="0.35">
      <c r="B515">
        <v>100695</v>
      </c>
      <c r="C515" t="s">
        <v>836</v>
      </c>
      <c r="D515">
        <v>2020</v>
      </c>
      <c r="E515" t="s">
        <v>1549</v>
      </c>
      <c r="F515" s="96">
        <v>1642.7520016000001</v>
      </c>
      <c r="G515" s="96">
        <v>1.5288000000000001E-4</v>
      </c>
      <c r="H515" s="96">
        <v>3.0576E-5</v>
      </c>
      <c r="I515" t="s">
        <v>1561</v>
      </c>
    </row>
    <row r="516" spans="2:9" x14ac:dyDescent="0.35">
      <c r="B516">
        <v>101357</v>
      </c>
      <c r="C516" t="s">
        <v>1310</v>
      </c>
      <c r="D516">
        <v>2020</v>
      </c>
      <c r="E516" t="s">
        <v>1549</v>
      </c>
      <c r="F516" s="96">
        <v>395089.19822747202</v>
      </c>
      <c r="G516" s="96">
        <v>7.3228493335999998</v>
      </c>
      <c r="H516" s="96">
        <v>0.73228493336</v>
      </c>
      <c r="I516" t="s">
        <v>1561</v>
      </c>
    </row>
    <row r="517" spans="2:9" x14ac:dyDescent="0.35">
      <c r="B517">
        <v>100106</v>
      </c>
      <c r="C517" t="s">
        <v>838</v>
      </c>
      <c r="D517">
        <v>2020</v>
      </c>
      <c r="E517" t="s">
        <v>1549</v>
      </c>
      <c r="F517" s="96">
        <v>0</v>
      </c>
      <c r="G517" s="96">
        <v>0</v>
      </c>
      <c r="H517" s="96">
        <v>0</v>
      </c>
      <c r="I517" t="s">
        <v>1561</v>
      </c>
    </row>
    <row r="518" spans="2:9" x14ac:dyDescent="0.35">
      <c r="B518">
        <v>101154</v>
      </c>
      <c r="C518" t="s">
        <v>1174</v>
      </c>
      <c r="D518">
        <v>2020</v>
      </c>
      <c r="E518" t="s">
        <v>1549</v>
      </c>
      <c r="F518" s="96">
        <v>11444.818671999999</v>
      </c>
      <c r="G518" s="96">
        <v>0.1978936</v>
      </c>
      <c r="H518" s="96">
        <v>1.9789359999999999E-2</v>
      </c>
      <c r="I518" t="s">
        <v>1561</v>
      </c>
    </row>
    <row r="519" spans="2:9" x14ac:dyDescent="0.35">
      <c r="B519">
        <v>104778</v>
      </c>
      <c r="C519" t="s">
        <v>1241</v>
      </c>
      <c r="D519">
        <v>2020</v>
      </c>
      <c r="E519" t="s">
        <v>1549</v>
      </c>
      <c r="F519" s="96">
        <v>9490.1399340000007</v>
      </c>
      <c r="G519" s="96">
        <v>0.1789917</v>
      </c>
      <c r="H519" s="96">
        <v>1.7899169999999999E-2</v>
      </c>
      <c r="I519" t="s">
        <v>1561</v>
      </c>
    </row>
    <row r="520" spans="2:9" x14ac:dyDescent="0.35">
      <c r="B520">
        <v>101475</v>
      </c>
      <c r="C520" t="s">
        <v>1458</v>
      </c>
      <c r="D520">
        <v>2020</v>
      </c>
      <c r="E520" t="s">
        <v>1549</v>
      </c>
      <c r="F520" s="96">
        <v>61176.036617999998</v>
      </c>
      <c r="G520" s="96">
        <v>0.87269589999999997</v>
      </c>
      <c r="H520" s="96">
        <v>8.7269589999999994E-2</v>
      </c>
      <c r="I520" t="s">
        <v>1561</v>
      </c>
    </row>
    <row r="521" spans="2:9" x14ac:dyDescent="0.35">
      <c r="B521">
        <v>101183</v>
      </c>
      <c r="C521" t="s">
        <v>840</v>
      </c>
      <c r="D521">
        <v>2020</v>
      </c>
      <c r="E521" t="s">
        <v>1549</v>
      </c>
      <c r="F521" s="96">
        <v>88941.970180000004</v>
      </c>
      <c r="G521" s="96">
        <v>1.254159</v>
      </c>
      <c r="H521" s="96">
        <v>0.1254159</v>
      </c>
      <c r="I521" t="s">
        <v>1561</v>
      </c>
    </row>
    <row r="522" spans="2:9" x14ac:dyDescent="0.35">
      <c r="B522">
        <v>104419</v>
      </c>
      <c r="C522" t="s">
        <v>843</v>
      </c>
      <c r="D522">
        <v>2020</v>
      </c>
      <c r="E522" t="s">
        <v>1549</v>
      </c>
      <c r="F522" s="96">
        <v>9340.5928464481603</v>
      </c>
      <c r="G522" s="96">
        <v>0.17617112120799999</v>
      </c>
      <c r="H522" s="96">
        <v>1.7617112120799999E-2</v>
      </c>
      <c r="I522" t="s">
        <v>1561</v>
      </c>
    </row>
    <row r="523" spans="2:9" x14ac:dyDescent="0.35">
      <c r="B523">
        <v>104733</v>
      </c>
      <c r="C523" t="s">
        <v>1175</v>
      </c>
      <c r="D523">
        <v>2020</v>
      </c>
      <c r="E523" t="s">
        <v>1549</v>
      </c>
      <c r="F523" s="96">
        <v>28978.478650000001</v>
      </c>
      <c r="G523" s="96">
        <v>0.54655750000000003</v>
      </c>
      <c r="H523" s="96">
        <v>5.465565E-2</v>
      </c>
      <c r="I523" t="s">
        <v>1561</v>
      </c>
    </row>
    <row r="524" spans="2:9" x14ac:dyDescent="0.35">
      <c r="B524">
        <v>104383</v>
      </c>
      <c r="C524" t="s">
        <v>844</v>
      </c>
      <c r="D524">
        <v>2020</v>
      </c>
      <c r="E524" t="s">
        <v>1549</v>
      </c>
      <c r="F524" s="96">
        <v>17340.1284643945</v>
      </c>
      <c r="G524" s="96">
        <v>0.32704882052799999</v>
      </c>
      <c r="H524" s="96">
        <v>3.2704882052799998E-2</v>
      </c>
      <c r="I524" t="s">
        <v>1561</v>
      </c>
    </row>
    <row r="525" spans="2:9" x14ac:dyDescent="0.35">
      <c r="B525">
        <v>104616</v>
      </c>
      <c r="C525" t="s">
        <v>845</v>
      </c>
      <c r="D525">
        <v>2020</v>
      </c>
      <c r="E525" t="s">
        <v>1549</v>
      </c>
      <c r="F525" s="96">
        <v>13008.976564188</v>
      </c>
      <c r="G525" s="96">
        <v>0.24535979939999999</v>
      </c>
      <c r="H525" s="96">
        <v>2.4535979940000001E-2</v>
      </c>
      <c r="I525" t="s">
        <v>1561</v>
      </c>
    </row>
    <row r="526" spans="2:9" x14ac:dyDescent="0.35">
      <c r="B526">
        <v>101674</v>
      </c>
      <c r="C526" t="s">
        <v>847</v>
      </c>
      <c r="D526">
        <v>2020</v>
      </c>
      <c r="E526" t="s">
        <v>1549</v>
      </c>
      <c r="F526" s="96">
        <v>26269.0237031055</v>
      </c>
      <c r="G526" s="96">
        <v>18.1731720958302</v>
      </c>
      <c r="H526" s="96">
        <v>4.0119073419020601E-2</v>
      </c>
      <c r="I526" t="s">
        <v>1561</v>
      </c>
    </row>
    <row r="527" spans="2:9" x14ac:dyDescent="0.35">
      <c r="B527">
        <v>101207</v>
      </c>
      <c r="C527" t="s">
        <v>849</v>
      </c>
      <c r="D527">
        <v>2020</v>
      </c>
      <c r="E527" t="s">
        <v>1549</v>
      </c>
      <c r="F527" s="96">
        <v>34653.113813999997</v>
      </c>
      <c r="G527" s="96">
        <v>0.65358570000000005</v>
      </c>
      <c r="H527" s="96">
        <v>6.5358570000000005E-2</v>
      </c>
      <c r="I527" t="s">
        <v>1561</v>
      </c>
    </row>
    <row r="528" spans="2:9" x14ac:dyDescent="0.35">
      <c r="B528">
        <v>104740</v>
      </c>
      <c r="C528" t="s">
        <v>1243</v>
      </c>
      <c r="D528">
        <v>2020</v>
      </c>
      <c r="E528" t="s">
        <v>1549</v>
      </c>
      <c r="F528" s="96">
        <v>26.49973554008</v>
      </c>
      <c r="G528" s="96">
        <v>4.99806404E-4</v>
      </c>
      <c r="H528" s="96">
        <v>4.9980640400000003E-5</v>
      </c>
      <c r="I528" t="s">
        <v>1561</v>
      </c>
    </row>
    <row r="529" spans="2:9" x14ac:dyDescent="0.35">
      <c r="B529">
        <v>104540</v>
      </c>
      <c r="C529" t="s">
        <v>851</v>
      </c>
      <c r="D529">
        <v>2020</v>
      </c>
      <c r="E529" t="s">
        <v>1549</v>
      </c>
      <c r="F529" s="96">
        <v>10352.245134000001</v>
      </c>
      <c r="G529" s="96">
        <v>0.1952517</v>
      </c>
      <c r="H529" s="96">
        <v>1.9525170000000001E-2</v>
      </c>
      <c r="I529" t="s">
        <v>1561</v>
      </c>
    </row>
    <row r="530" spans="2:9" x14ac:dyDescent="0.35">
      <c r="B530">
        <v>104048</v>
      </c>
      <c r="C530" t="s">
        <v>852</v>
      </c>
      <c r="D530">
        <v>2020</v>
      </c>
      <c r="E530" t="s">
        <v>1549</v>
      </c>
      <c r="F530" s="96">
        <v>25545.655360000001</v>
      </c>
      <c r="G530" s="96">
        <v>0.169318</v>
      </c>
      <c r="H530" s="96">
        <v>1.69318E-2</v>
      </c>
      <c r="I530" t="s">
        <v>1561</v>
      </c>
    </row>
    <row r="531" spans="2:9" x14ac:dyDescent="0.35">
      <c r="B531">
        <v>3002</v>
      </c>
      <c r="C531" t="s">
        <v>1459</v>
      </c>
      <c r="D531">
        <v>2020</v>
      </c>
      <c r="E531" t="s">
        <v>1549</v>
      </c>
      <c r="F531" s="96">
        <v>522894.10560000001</v>
      </c>
      <c r="G531" s="96">
        <v>0</v>
      </c>
      <c r="H531" s="96">
        <v>0</v>
      </c>
      <c r="I531" t="s">
        <v>1561</v>
      </c>
    </row>
    <row r="532" spans="2:9" x14ac:dyDescent="0.35">
      <c r="B532">
        <v>104025</v>
      </c>
      <c r="C532" t="s">
        <v>854</v>
      </c>
      <c r="D532">
        <v>2020</v>
      </c>
      <c r="E532" t="s">
        <v>1549</v>
      </c>
      <c r="F532" s="96">
        <v>708.28117405309501</v>
      </c>
      <c r="G532" s="96">
        <v>23657.324104704701</v>
      </c>
      <c r="H532" s="96">
        <v>0</v>
      </c>
      <c r="I532" t="s">
        <v>1561</v>
      </c>
    </row>
    <row r="533" spans="2:9" x14ac:dyDescent="0.35">
      <c r="B533">
        <v>104024</v>
      </c>
      <c r="C533" t="s">
        <v>855</v>
      </c>
      <c r="D533">
        <v>2020</v>
      </c>
      <c r="E533" t="s">
        <v>1549</v>
      </c>
      <c r="F533" s="96">
        <v>40265092.200736798</v>
      </c>
      <c r="G533" s="96">
        <v>759.43214260160005</v>
      </c>
      <c r="H533" s="96">
        <v>75.943214260160005</v>
      </c>
      <c r="I533" t="s">
        <v>1561</v>
      </c>
    </row>
    <row r="534" spans="2:9" x14ac:dyDescent="0.35">
      <c r="B534">
        <v>101298</v>
      </c>
      <c r="C534" t="s">
        <v>856</v>
      </c>
      <c r="D534">
        <v>2020</v>
      </c>
      <c r="E534" t="s">
        <v>1549</v>
      </c>
      <c r="F534" s="96">
        <v>252513</v>
      </c>
      <c r="G534" s="96">
        <v>49.331356999999997</v>
      </c>
      <c r="H534" s="96">
        <v>6.4752881999999996</v>
      </c>
      <c r="I534" t="s">
        <v>1561</v>
      </c>
    </row>
    <row r="535" spans="2:9" x14ac:dyDescent="0.35">
      <c r="B535">
        <v>3003</v>
      </c>
      <c r="C535" t="s">
        <v>1460</v>
      </c>
      <c r="D535">
        <v>2020</v>
      </c>
      <c r="E535" t="s">
        <v>1549</v>
      </c>
      <c r="F535" s="96">
        <v>602997.56240234699</v>
      </c>
      <c r="G535" s="96">
        <v>0</v>
      </c>
      <c r="H535" s="96">
        <v>0</v>
      </c>
      <c r="I535" t="s">
        <v>1561</v>
      </c>
    </row>
    <row r="536" spans="2:9" x14ac:dyDescent="0.35">
      <c r="B536">
        <v>104738</v>
      </c>
      <c r="C536" t="s">
        <v>1246</v>
      </c>
      <c r="D536">
        <v>2020</v>
      </c>
      <c r="E536" t="s">
        <v>1549</v>
      </c>
      <c r="F536" s="96">
        <v>8826.3666479999993</v>
      </c>
      <c r="G536" s="96">
        <v>0.16647239999999999</v>
      </c>
      <c r="H536" s="96">
        <v>1.6647240000000001E-2</v>
      </c>
      <c r="I536" t="s">
        <v>1561</v>
      </c>
    </row>
    <row r="537" spans="2:9" x14ac:dyDescent="0.35">
      <c r="B537">
        <v>3048</v>
      </c>
      <c r="C537" t="s">
        <v>1461</v>
      </c>
      <c r="D537">
        <v>2020</v>
      </c>
      <c r="E537" t="s">
        <v>1549</v>
      </c>
      <c r="F537" s="96">
        <v>0</v>
      </c>
      <c r="G537" s="96">
        <v>0</v>
      </c>
      <c r="H537" s="96">
        <v>0</v>
      </c>
      <c r="I537" t="s">
        <v>1561</v>
      </c>
    </row>
    <row r="538" spans="2:9" x14ac:dyDescent="0.35">
      <c r="B538">
        <v>101740</v>
      </c>
      <c r="C538" t="s">
        <v>859</v>
      </c>
      <c r="D538">
        <v>2020</v>
      </c>
      <c r="E538" t="s">
        <v>1549</v>
      </c>
      <c r="F538" s="96">
        <v>279608.59999999998</v>
      </c>
      <c r="G538" s="96">
        <v>5.1863190000000001</v>
      </c>
      <c r="H538" s="96">
        <v>0.51863190000000003</v>
      </c>
      <c r="I538" t="s">
        <v>1561</v>
      </c>
    </row>
    <row r="539" spans="2:9" x14ac:dyDescent="0.35">
      <c r="B539">
        <v>3049</v>
      </c>
      <c r="C539" t="s">
        <v>1462</v>
      </c>
      <c r="D539">
        <v>2020</v>
      </c>
      <c r="E539" t="s">
        <v>1549</v>
      </c>
      <c r="F539" s="96">
        <v>333710.60325494001</v>
      </c>
      <c r="G539" s="96">
        <v>0</v>
      </c>
      <c r="H539" s="96">
        <v>0</v>
      </c>
      <c r="I539" t="s">
        <v>1561</v>
      </c>
    </row>
    <row r="540" spans="2:9" x14ac:dyDescent="0.35">
      <c r="B540">
        <v>100179</v>
      </c>
      <c r="C540" t="s">
        <v>860</v>
      </c>
      <c r="D540">
        <v>2020</v>
      </c>
      <c r="E540" t="s">
        <v>1549</v>
      </c>
      <c r="F540" s="96">
        <v>31018.533552681802</v>
      </c>
      <c r="G540" s="96">
        <v>0.57570257058999996</v>
      </c>
      <c r="H540" s="96">
        <v>5.7570257058999999E-2</v>
      </c>
      <c r="I540" t="s">
        <v>1561</v>
      </c>
    </row>
    <row r="541" spans="2:9" x14ac:dyDescent="0.35">
      <c r="B541">
        <v>104476</v>
      </c>
      <c r="C541" t="s">
        <v>1463</v>
      </c>
      <c r="D541">
        <v>2020</v>
      </c>
      <c r="E541" t="s">
        <v>1549</v>
      </c>
      <c r="F541" s="96">
        <v>8254393.4564325204</v>
      </c>
      <c r="G541" s="96">
        <v>481.07280245327598</v>
      </c>
      <c r="H541" s="96">
        <v>446.220361396079</v>
      </c>
      <c r="I541" t="s">
        <v>1561</v>
      </c>
    </row>
    <row r="542" spans="2:9" x14ac:dyDescent="0.35">
      <c r="B542">
        <v>104698</v>
      </c>
      <c r="C542" t="s">
        <v>1464</v>
      </c>
      <c r="D542">
        <v>2020</v>
      </c>
      <c r="E542" t="s">
        <v>1549</v>
      </c>
      <c r="F542" s="96">
        <v>0</v>
      </c>
      <c r="G542" s="96">
        <v>0</v>
      </c>
      <c r="H542" s="96">
        <v>0</v>
      </c>
      <c r="I542" t="s">
        <v>1561</v>
      </c>
    </row>
    <row r="543" spans="2:9" x14ac:dyDescent="0.35">
      <c r="B543">
        <v>104089</v>
      </c>
      <c r="C543" t="s">
        <v>862</v>
      </c>
      <c r="D543">
        <v>2020</v>
      </c>
      <c r="E543" t="s">
        <v>1549</v>
      </c>
      <c r="F543" s="96">
        <v>2130162.5307</v>
      </c>
      <c r="G543" s="96">
        <v>107.60473399999999</v>
      </c>
      <c r="H543" s="96">
        <v>101.781586</v>
      </c>
      <c r="I543" t="s">
        <v>1561</v>
      </c>
    </row>
    <row r="544" spans="2:9" x14ac:dyDescent="0.35">
      <c r="B544">
        <v>104022</v>
      </c>
      <c r="C544" t="s">
        <v>863</v>
      </c>
      <c r="D544">
        <v>2020</v>
      </c>
      <c r="E544" t="s">
        <v>1549</v>
      </c>
      <c r="F544" s="96">
        <v>58881.401093230401</v>
      </c>
      <c r="G544" s="96">
        <v>132.11815766163801</v>
      </c>
      <c r="H544" s="96">
        <v>0.11104917969740299</v>
      </c>
      <c r="I544" t="s">
        <v>1561</v>
      </c>
    </row>
    <row r="545" spans="2:9" x14ac:dyDescent="0.35">
      <c r="B545">
        <v>101758</v>
      </c>
      <c r="C545" t="s">
        <v>864</v>
      </c>
      <c r="D545">
        <v>2020</v>
      </c>
      <c r="E545" t="s">
        <v>1549</v>
      </c>
      <c r="F545" s="96">
        <v>1178684.2085146001</v>
      </c>
      <c r="G545" s="96">
        <v>21.862728353971399</v>
      </c>
      <c r="H545" s="96">
        <v>2.1862728353971401</v>
      </c>
      <c r="I545" t="s">
        <v>1561</v>
      </c>
    </row>
    <row r="546" spans="2:9" x14ac:dyDescent="0.35">
      <c r="B546">
        <v>101562</v>
      </c>
      <c r="C546" t="s">
        <v>866</v>
      </c>
      <c r="D546">
        <v>2020</v>
      </c>
      <c r="E546" t="s">
        <v>1549</v>
      </c>
      <c r="F546" s="96">
        <v>36766.706829625502</v>
      </c>
      <c r="G546" s="96">
        <v>165.541019537035</v>
      </c>
      <c r="H546" s="96">
        <v>6.9337562138799602E-2</v>
      </c>
      <c r="I546" t="s">
        <v>1561</v>
      </c>
    </row>
    <row r="547" spans="2:9" x14ac:dyDescent="0.35">
      <c r="B547">
        <v>101741</v>
      </c>
      <c r="C547" t="s">
        <v>867</v>
      </c>
      <c r="D547">
        <v>2020</v>
      </c>
      <c r="E547" t="s">
        <v>1549</v>
      </c>
      <c r="F547" s="96">
        <v>1142484.51396329</v>
      </c>
      <c r="G547" s="96">
        <v>21.1911002476497</v>
      </c>
      <c r="H547" s="96">
        <v>2.1191100247649701</v>
      </c>
      <c r="I547" t="s">
        <v>1561</v>
      </c>
    </row>
    <row r="548" spans="2:9" x14ac:dyDescent="0.35">
      <c r="B548">
        <v>101747</v>
      </c>
      <c r="C548" t="s">
        <v>868</v>
      </c>
      <c r="D548">
        <v>2020</v>
      </c>
      <c r="E548" t="s">
        <v>1549</v>
      </c>
      <c r="F548" s="96">
        <v>59210.163779539798</v>
      </c>
      <c r="G548" s="96">
        <v>76.755755174954103</v>
      </c>
      <c r="H548" s="96">
        <v>0.11167175740654001</v>
      </c>
      <c r="I548" t="s">
        <v>1561</v>
      </c>
    </row>
    <row r="549" spans="2:9" x14ac:dyDescent="0.35">
      <c r="B549">
        <v>101290</v>
      </c>
      <c r="C549" t="s">
        <v>870</v>
      </c>
      <c r="D549">
        <v>2020</v>
      </c>
      <c r="E549" t="s">
        <v>1549</v>
      </c>
      <c r="F549" s="96">
        <v>56783.437387424397</v>
      </c>
      <c r="G549" s="96">
        <v>300.92610694442402</v>
      </c>
      <c r="H549" s="96">
        <v>0.107084868021844</v>
      </c>
      <c r="I549" t="s">
        <v>1561</v>
      </c>
    </row>
    <row r="550" spans="2:9" x14ac:dyDescent="0.35">
      <c r="B550">
        <v>100192</v>
      </c>
      <c r="C550" t="s">
        <v>871</v>
      </c>
      <c r="D550">
        <v>2020</v>
      </c>
      <c r="E550" t="s">
        <v>1549</v>
      </c>
      <c r="F550" s="96">
        <v>226985.789932958</v>
      </c>
      <c r="G550" s="96">
        <v>4.33279119412326</v>
      </c>
      <c r="H550" s="96">
        <v>0.44293411064425198</v>
      </c>
      <c r="I550" t="s">
        <v>1561</v>
      </c>
    </row>
    <row r="551" spans="2:9" x14ac:dyDescent="0.35">
      <c r="B551">
        <v>101563</v>
      </c>
      <c r="C551" t="s">
        <v>873</v>
      </c>
      <c r="D551">
        <v>2020</v>
      </c>
      <c r="E551" t="s">
        <v>1549</v>
      </c>
      <c r="F551" s="96">
        <v>19603.9726337096</v>
      </c>
      <c r="G551" s="96">
        <v>150.61874345282399</v>
      </c>
      <c r="H551" s="96">
        <v>3.6968068326605402E-2</v>
      </c>
      <c r="I551" t="s">
        <v>1561</v>
      </c>
    </row>
    <row r="552" spans="2:9" x14ac:dyDescent="0.35">
      <c r="B552">
        <v>104021</v>
      </c>
      <c r="C552" t="s">
        <v>874</v>
      </c>
      <c r="D552">
        <v>2020</v>
      </c>
      <c r="E552" t="s">
        <v>1549</v>
      </c>
      <c r="F552" s="96">
        <v>10167.941991830199</v>
      </c>
      <c r="G552" s="96">
        <v>349.63281596898003</v>
      </c>
      <c r="H552" s="96">
        <v>3.3991539933582698E-2</v>
      </c>
      <c r="I552" t="s">
        <v>1561</v>
      </c>
    </row>
    <row r="553" spans="2:9" x14ac:dyDescent="0.35">
      <c r="B553">
        <v>104023</v>
      </c>
      <c r="C553" t="s">
        <v>875</v>
      </c>
      <c r="D553">
        <v>2020</v>
      </c>
      <c r="E553" t="s">
        <v>1549</v>
      </c>
      <c r="F553" s="96">
        <v>24948.3741841591</v>
      </c>
      <c r="G553" s="96">
        <v>53.4722782300624</v>
      </c>
      <c r="H553" s="96">
        <v>4.7052221005111902E-2</v>
      </c>
      <c r="I553" t="s">
        <v>1561</v>
      </c>
    </row>
    <row r="554" spans="2:9" x14ac:dyDescent="0.35">
      <c r="B554">
        <v>101031</v>
      </c>
      <c r="C554" t="s">
        <v>877</v>
      </c>
      <c r="D554">
        <v>2020</v>
      </c>
      <c r="E554" t="s">
        <v>1549</v>
      </c>
      <c r="F554" s="96">
        <v>21556.422655772702</v>
      </c>
      <c r="G554" s="96">
        <v>90.477914777849193</v>
      </c>
      <c r="H554" s="96">
        <v>4.0712545767437103E-2</v>
      </c>
      <c r="I554" t="s">
        <v>1561</v>
      </c>
    </row>
    <row r="555" spans="2:9" x14ac:dyDescent="0.35">
      <c r="B555">
        <v>104010</v>
      </c>
      <c r="C555" t="s">
        <v>878</v>
      </c>
      <c r="D555">
        <v>2020</v>
      </c>
      <c r="E555" t="s">
        <v>1549</v>
      </c>
      <c r="F555" s="96">
        <v>14835211.237044999</v>
      </c>
      <c r="G555" s="96">
        <v>742.064995103</v>
      </c>
      <c r="H555" s="96">
        <v>700.70858233060005</v>
      </c>
      <c r="I555" t="s">
        <v>1561</v>
      </c>
    </row>
    <row r="556" spans="2:9" x14ac:dyDescent="0.35">
      <c r="B556">
        <v>100913</v>
      </c>
      <c r="C556" t="s">
        <v>879</v>
      </c>
      <c r="D556">
        <v>2020</v>
      </c>
      <c r="E556" t="s">
        <v>1549</v>
      </c>
      <c r="F556" s="96">
        <v>826336.95829820505</v>
      </c>
      <c r="G556" s="96">
        <v>63.031183842281898</v>
      </c>
      <c r="H556" s="96">
        <v>7.7561909431208997</v>
      </c>
      <c r="I556" t="s">
        <v>1561</v>
      </c>
    </row>
    <row r="557" spans="2:9" x14ac:dyDescent="0.35">
      <c r="B557">
        <v>100329</v>
      </c>
      <c r="C557" t="s">
        <v>880</v>
      </c>
      <c r="D557">
        <v>2020</v>
      </c>
      <c r="E557" t="s">
        <v>1549</v>
      </c>
      <c r="F557" s="96">
        <v>1634259.4521381001</v>
      </c>
      <c r="G557" s="96">
        <v>172.62309715982701</v>
      </c>
      <c r="H557" s="96">
        <v>15.5685912091985</v>
      </c>
      <c r="I557" t="s">
        <v>1561</v>
      </c>
    </row>
    <row r="558" spans="2:9" x14ac:dyDescent="0.35">
      <c r="B558">
        <v>100351</v>
      </c>
      <c r="C558" t="s">
        <v>881</v>
      </c>
      <c r="D558">
        <v>2020</v>
      </c>
      <c r="E558" t="s">
        <v>1549</v>
      </c>
      <c r="F558" s="96">
        <v>185903.468543678</v>
      </c>
      <c r="G558" s="96">
        <v>5.2425215463414299</v>
      </c>
      <c r="H558" s="96">
        <v>1.01174336926828</v>
      </c>
      <c r="I558" t="s">
        <v>1561</v>
      </c>
    </row>
    <row r="559" spans="2:9" x14ac:dyDescent="0.35">
      <c r="B559">
        <v>100303</v>
      </c>
      <c r="C559" t="s">
        <v>882</v>
      </c>
      <c r="D559">
        <v>2020</v>
      </c>
      <c r="E559" t="s">
        <v>1549</v>
      </c>
      <c r="F559" s="96">
        <v>1116178.2801134</v>
      </c>
      <c r="G559" s="96">
        <v>85.928082368181094</v>
      </c>
      <c r="H559" s="96">
        <v>11.005583720936</v>
      </c>
      <c r="I559" t="s">
        <v>1561</v>
      </c>
    </row>
    <row r="560" spans="2:9" x14ac:dyDescent="0.35">
      <c r="B560">
        <v>101226</v>
      </c>
      <c r="C560" t="s">
        <v>885</v>
      </c>
      <c r="D560">
        <v>2020</v>
      </c>
      <c r="E560" t="s">
        <v>1549</v>
      </c>
      <c r="F560" s="96">
        <v>174055.04970538101</v>
      </c>
      <c r="G560" s="96">
        <v>17.000143693438801</v>
      </c>
      <c r="H560" s="96">
        <v>1.4802146384150601</v>
      </c>
      <c r="I560" t="s">
        <v>1561</v>
      </c>
    </row>
    <row r="561" spans="2:9" x14ac:dyDescent="0.35">
      <c r="B561">
        <v>104728</v>
      </c>
      <c r="C561" t="s">
        <v>1465</v>
      </c>
      <c r="D561">
        <v>2020</v>
      </c>
      <c r="E561" t="s">
        <v>1549</v>
      </c>
      <c r="F561" s="96">
        <v>0</v>
      </c>
      <c r="G561" s="96">
        <v>0</v>
      </c>
      <c r="H561" s="96">
        <v>0</v>
      </c>
      <c r="I561" t="s">
        <v>1561</v>
      </c>
    </row>
    <row r="562" spans="2:9" x14ac:dyDescent="0.35">
      <c r="B562">
        <v>3016</v>
      </c>
      <c r="C562" t="s">
        <v>1466</v>
      </c>
      <c r="D562">
        <v>2020</v>
      </c>
      <c r="E562" t="s">
        <v>1549</v>
      </c>
      <c r="F562" s="96">
        <v>0</v>
      </c>
      <c r="G562" s="96">
        <v>0</v>
      </c>
      <c r="H562" s="96">
        <v>0</v>
      </c>
      <c r="I562" t="s">
        <v>1561</v>
      </c>
    </row>
    <row r="563" spans="2:9" x14ac:dyDescent="0.35">
      <c r="B563">
        <v>104494</v>
      </c>
      <c r="C563" t="s">
        <v>1177</v>
      </c>
      <c r="D563">
        <v>2020</v>
      </c>
      <c r="E563" t="s">
        <v>1549</v>
      </c>
      <c r="F563" s="96">
        <v>1545957.64422785</v>
      </c>
      <c r="G563" s="96">
        <v>15.500189888095001</v>
      </c>
      <c r="H563" s="96">
        <v>11.820511054761999</v>
      </c>
      <c r="I563" t="s">
        <v>1561</v>
      </c>
    </row>
    <row r="564" spans="2:9" x14ac:dyDescent="0.35">
      <c r="B564">
        <v>104667</v>
      </c>
      <c r="C564" t="s">
        <v>887</v>
      </c>
      <c r="D564">
        <v>2020</v>
      </c>
      <c r="E564" t="s">
        <v>1549</v>
      </c>
      <c r="F564" s="96">
        <v>54285.599999999999</v>
      </c>
      <c r="G564" s="96">
        <v>1.0068950000000001</v>
      </c>
      <c r="H564" s="96">
        <v>0.1006895</v>
      </c>
      <c r="I564" t="s">
        <v>1561</v>
      </c>
    </row>
    <row r="565" spans="2:9" x14ac:dyDescent="0.35">
      <c r="B565">
        <v>104773</v>
      </c>
      <c r="C565" t="s">
        <v>1467</v>
      </c>
      <c r="D565">
        <v>2020</v>
      </c>
      <c r="E565" t="s">
        <v>1549</v>
      </c>
      <c r="F565" s="96">
        <v>0</v>
      </c>
      <c r="G565" s="96">
        <v>0</v>
      </c>
      <c r="H565" s="96">
        <v>0</v>
      </c>
      <c r="I565" t="s">
        <v>1561</v>
      </c>
    </row>
    <row r="566" spans="2:9" x14ac:dyDescent="0.35">
      <c r="B566">
        <v>100151</v>
      </c>
      <c r="C566" t="s">
        <v>888</v>
      </c>
      <c r="D566">
        <v>2020</v>
      </c>
      <c r="E566" t="s">
        <v>1549</v>
      </c>
      <c r="F566" s="96">
        <v>10623.744648</v>
      </c>
      <c r="G566" s="96">
        <v>0.20037240000000001</v>
      </c>
      <c r="H566" s="96">
        <v>2.0037240000000001E-2</v>
      </c>
      <c r="I566" t="s">
        <v>1561</v>
      </c>
    </row>
    <row r="567" spans="2:9" x14ac:dyDescent="0.35">
      <c r="B567">
        <v>5024</v>
      </c>
      <c r="C567" t="s">
        <v>1468</v>
      </c>
      <c r="D567">
        <v>2020</v>
      </c>
      <c r="E567" t="s">
        <v>1549</v>
      </c>
      <c r="F567" s="96">
        <v>0</v>
      </c>
      <c r="G567" s="96">
        <v>0</v>
      </c>
      <c r="H567" s="96">
        <v>0</v>
      </c>
      <c r="I567" t="s">
        <v>1561</v>
      </c>
    </row>
    <row r="568" spans="2:9" x14ac:dyDescent="0.35">
      <c r="B568">
        <v>101685</v>
      </c>
      <c r="C568" t="s">
        <v>891</v>
      </c>
      <c r="D568">
        <v>2020</v>
      </c>
      <c r="E568" t="s">
        <v>1549</v>
      </c>
      <c r="F568" s="96">
        <v>123817.86188946301</v>
      </c>
      <c r="G568" s="96">
        <v>1.3721676116454</v>
      </c>
      <c r="H568" s="96">
        <v>0.15603246700661</v>
      </c>
      <c r="I568" t="s">
        <v>1561</v>
      </c>
    </row>
    <row r="569" spans="2:9" x14ac:dyDescent="0.35">
      <c r="B569">
        <v>100888</v>
      </c>
      <c r="C569" t="s">
        <v>894</v>
      </c>
      <c r="D569">
        <v>2020</v>
      </c>
      <c r="E569" t="s">
        <v>1549</v>
      </c>
      <c r="F569" s="96">
        <v>704090.00617872004</v>
      </c>
      <c r="G569" s="96">
        <v>33.613535564282799</v>
      </c>
      <c r="H569" s="96">
        <v>6.5310557046647597</v>
      </c>
      <c r="I569" t="s">
        <v>1561</v>
      </c>
    </row>
    <row r="570" spans="2:9" x14ac:dyDescent="0.35">
      <c r="B570">
        <v>104557</v>
      </c>
      <c r="C570" t="s">
        <v>896</v>
      </c>
      <c r="D570">
        <v>2020</v>
      </c>
      <c r="E570" t="s">
        <v>1549</v>
      </c>
      <c r="F570" s="96">
        <v>73210.095400000006</v>
      </c>
      <c r="G570" s="96">
        <v>3.4866533519999998</v>
      </c>
      <c r="H570" s="96">
        <v>0.69733067039999996</v>
      </c>
      <c r="I570" t="s">
        <v>1561</v>
      </c>
    </row>
    <row r="571" spans="2:9" x14ac:dyDescent="0.35">
      <c r="B571">
        <v>104731</v>
      </c>
      <c r="C571" t="s">
        <v>1248</v>
      </c>
      <c r="D571">
        <v>2020</v>
      </c>
      <c r="E571" t="s">
        <v>1549</v>
      </c>
      <c r="F571" s="96">
        <v>30178.922600000002</v>
      </c>
      <c r="G571" s="96">
        <v>1.4372804880000001</v>
      </c>
      <c r="H571" s="96">
        <v>0.28745609760000002</v>
      </c>
      <c r="I571" t="s">
        <v>1561</v>
      </c>
    </row>
    <row r="572" spans="2:9" x14ac:dyDescent="0.35">
      <c r="B572">
        <v>3100</v>
      </c>
      <c r="C572" t="s">
        <v>1469</v>
      </c>
      <c r="D572">
        <v>2020</v>
      </c>
      <c r="E572" t="s">
        <v>1549</v>
      </c>
      <c r="F572" s="96">
        <v>4197.0878400000001</v>
      </c>
      <c r="G572" s="96">
        <v>0</v>
      </c>
      <c r="H572" s="96">
        <v>0</v>
      </c>
      <c r="I572" t="s">
        <v>1561</v>
      </c>
    </row>
    <row r="573" spans="2:9" x14ac:dyDescent="0.35">
      <c r="B573">
        <v>104881</v>
      </c>
      <c r="C573" t="s">
        <v>1470</v>
      </c>
      <c r="D573">
        <v>2020</v>
      </c>
      <c r="E573" t="s">
        <v>1549</v>
      </c>
      <c r="F573" s="96">
        <v>10076.800932</v>
      </c>
      <c r="G573" s="96">
        <v>0.1493198</v>
      </c>
      <c r="H573" s="96">
        <v>1.4931979999999999E-2</v>
      </c>
      <c r="I573" t="s">
        <v>1561</v>
      </c>
    </row>
    <row r="574" spans="2:9" x14ac:dyDescent="0.35">
      <c r="B574">
        <v>104870</v>
      </c>
      <c r="C574" t="s">
        <v>1472</v>
      </c>
      <c r="D574">
        <v>2020</v>
      </c>
      <c r="E574" t="s">
        <v>1549</v>
      </c>
      <c r="F574" s="96">
        <v>0</v>
      </c>
      <c r="G574" s="96">
        <v>0</v>
      </c>
      <c r="H574" s="96">
        <v>0</v>
      </c>
      <c r="I574" t="s">
        <v>1561</v>
      </c>
    </row>
    <row r="575" spans="2:9" x14ac:dyDescent="0.35">
      <c r="B575">
        <v>2127</v>
      </c>
      <c r="C575" t="s">
        <v>1474</v>
      </c>
      <c r="D575">
        <v>2020</v>
      </c>
      <c r="E575" t="s">
        <v>1549</v>
      </c>
      <c r="F575" s="96">
        <v>410599.25061852299</v>
      </c>
      <c r="G575" s="96">
        <v>0</v>
      </c>
      <c r="H575" s="96">
        <v>0</v>
      </c>
      <c r="I575" t="s">
        <v>1561</v>
      </c>
    </row>
    <row r="576" spans="2:9" x14ac:dyDescent="0.35">
      <c r="B576">
        <v>104681</v>
      </c>
      <c r="C576" t="s">
        <v>900</v>
      </c>
      <c r="D576">
        <v>2020</v>
      </c>
      <c r="E576" t="s">
        <v>1549</v>
      </c>
      <c r="F576" s="96">
        <v>34100.997189054899</v>
      </c>
      <c r="G576" s="96">
        <v>2.0957017669478701</v>
      </c>
      <c r="H576" s="96">
        <v>0.41259128536786199</v>
      </c>
      <c r="I576" t="s">
        <v>1561</v>
      </c>
    </row>
    <row r="577" spans="2:9" x14ac:dyDescent="0.35">
      <c r="B577">
        <v>3053</v>
      </c>
      <c r="C577" t="s">
        <v>1475</v>
      </c>
      <c r="D577">
        <v>2020</v>
      </c>
      <c r="E577" t="s">
        <v>1549</v>
      </c>
      <c r="F577" s="96">
        <v>0</v>
      </c>
      <c r="G577" s="96">
        <v>0</v>
      </c>
      <c r="H577" s="96">
        <v>0</v>
      </c>
      <c r="I577" t="s">
        <v>1561</v>
      </c>
    </row>
    <row r="578" spans="2:9" x14ac:dyDescent="0.35">
      <c r="B578">
        <v>2243</v>
      </c>
      <c r="C578" t="s">
        <v>1476</v>
      </c>
      <c r="D578">
        <v>2020</v>
      </c>
      <c r="E578" t="s">
        <v>1549</v>
      </c>
      <c r="F578" s="96">
        <v>519252.88439345203</v>
      </c>
      <c r="G578" s="96">
        <v>0</v>
      </c>
      <c r="H578" s="96">
        <v>0</v>
      </c>
      <c r="I578" t="s">
        <v>1561</v>
      </c>
    </row>
    <row r="579" spans="2:9" x14ac:dyDescent="0.35">
      <c r="B579">
        <v>104777</v>
      </c>
      <c r="C579" t="s">
        <v>1477</v>
      </c>
      <c r="D579">
        <v>2020</v>
      </c>
      <c r="E579" t="s">
        <v>1549</v>
      </c>
      <c r="F579" s="96">
        <v>0</v>
      </c>
      <c r="G579" s="96">
        <v>0</v>
      </c>
      <c r="H579" s="96">
        <v>0</v>
      </c>
      <c r="I579" t="s">
        <v>1561</v>
      </c>
    </row>
    <row r="580" spans="2:9" x14ac:dyDescent="0.35">
      <c r="B580">
        <v>104394</v>
      </c>
      <c r="C580" t="s">
        <v>903</v>
      </c>
      <c r="D580">
        <v>2020</v>
      </c>
      <c r="E580" t="s">
        <v>1549</v>
      </c>
      <c r="F580" s="96">
        <v>14038.529560000001</v>
      </c>
      <c r="G580" s="96">
        <v>0.26477800000000001</v>
      </c>
      <c r="H580" s="96">
        <v>2.6477799999999999E-2</v>
      </c>
      <c r="I580" t="s">
        <v>1561</v>
      </c>
    </row>
    <row r="581" spans="2:9" x14ac:dyDescent="0.35">
      <c r="B581">
        <v>104206</v>
      </c>
      <c r="C581" t="s">
        <v>904</v>
      </c>
      <c r="D581">
        <v>2020</v>
      </c>
      <c r="E581" t="s">
        <v>1549</v>
      </c>
      <c r="F581" s="96">
        <v>3589.8251399999999</v>
      </c>
      <c r="G581" s="96">
        <v>6.7707000000000003E-2</v>
      </c>
      <c r="H581" s="96">
        <v>6.7707000000000002E-3</v>
      </c>
      <c r="I581" t="s">
        <v>1561</v>
      </c>
    </row>
    <row r="582" spans="2:9" x14ac:dyDescent="0.35">
      <c r="B582">
        <v>104423</v>
      </c>
      <c r="C582" t="s">
        <v>1249</v>
      </c>
      <c r="D582">
        <v>2020</v>
      </c>
      <c r="E582" t="s">
        <v>1549</v>
      </c>
      <c r="F582" s="96">
        <v>21508.4517211657</v>
      </c>
      <c r="G582" s="96">
        <v>0.40566676199860002</v>
      </c>
      <c r="H582" s="96">
        <v>4.056667619986E-2</v>
      </c>
      <c r="I582" t="s">
        <v>1561</v>
      </c>
    </row>
    <row r="583" spans="2:9" x14ac:dyDescent="0.35">
      <c r="B583">
        <v>101497</v>
      </c>
      <c r="C583" t="s">
        <v>908</v>
      </c>
      <c r="D583">
        <v>2020</v>
      </c>
      <c r="E583" t="s">
        <v>1549</v>
      </c>
      <c r="F583" s="96">
        <v>0</v>
      </c>
      <c r="G583" s="96">
        <v>0</v>
      </c>
      <c r="H583" s="96">
        <v>0</v>
      </c>
      <c r="I583" t="s">
        <v>1561</v>
      </c>
    </row>
    <row r="584" spans="2:9" x14ac:dyDescent="0.35">
      <c r="B584">
        <v>100182</v>
      </c>
      <c r="C584" t="s">
        <v>909</v>
      </c>
      <c r="D584">
        <v>2020</v>
      </c>
      <c r="E584" t="s">
        <v>1549</v>
      </c>
      <c r="F584" s="96">
        <v>39100.076179999996</v>
      </c>
      <c r="G584" s="96">
        <v>0.73745899999999998</v>
      </c>
      <c r="H584" s="96">
        <v>7.3745900000000003E-2</v>
      </c>
      <c r="I584" t="s">
        <v>1561</v>
      </c>
    </row>
    <row r="585" spans="2:9" x14ac:dyDescent="0.35">
      <c r="B585">
        <v>104096</v>
      </c>
      <c r="C585" t="s">
        <v>910</v>
      </c>
      <c r="D585">
        <v>2020</v>
      </c>
      <c r="E585" t="s">
        <v>1549</v>
      </c>
      <c r="F585" s="96">
        <v>373457.56859566597</v>
      </c>
      <c r="G585" s="96">
        <v>8.9298772857139994</v>
      </c>
      <c r="H585" s="96">
        <v>7.9970633571430003</v>
      </c>
      <c r="I585" t="s">
        <v>1561</v>
      </c>
    </row>
    <row r="586" spans="2:9" x14ac:dyDescent="0.35">
      <c r="B586">
        <v>104625</v>
      </c>
      <c r="C586" t="s">
        <v>1478</v>
      </c>
      <c r="D586">
        <v>2020</v>
      </c>
      <c r="E586" t="s">
        <v>1549</v>
      </c>
      <c r="F586" s="96">
        <v>507117.70032</v>
      </c>
      <c r="G586" s="96">
        <v>0</v>
      </c>
      <c r="H586" s="96">
        <v>0</v>
      </c>
      <c r="I586" t="s">
        <v>1561</v>
      </c>
    </row>
    <row r="587" spans="2:9" x14ac:dyDescent="0.35">
      <c r="B587">
        <v>104744</v>
      </c>
      <c r="C587" t="s">
        <v>1479</v>
      </c>
      <c r="D587">
        <v>2020</v>
      </c>
      <c r="E587" t="s">
        <v>1549</v>
      </c>
      <c r="F587" s="96">
        <v>531.32518616053801</v>
      </c>
      <c r="G587" s="96">
        <v>0</v>
      </c>
      <c r="H587" s="96">
        <v>0</v>
      </c>
      <c r="I587" t="s">
        <v>1561</v>
      </c>
    </row>
    <row r="588" spans="2:9" x14ac:dyDescent="0.35">
      <c r="B588">
        <v>104462</v>
      </c>
      <c r="C588" t="s">
        <v>1480</v>
      </c>
      <c r="D588">
        <v>2020</v>
      </c>
      <c r="E588" t="s">
        <v>1549</v>
      </c>
      <c r="F588" s="96">
        <v>10740.174942084301</v>
      </c>
      <c r="G588" s="96">
        <v>0</v>
      </c>
      <c r="H588" s="96">
        <v>0</v>
      </c>
      <c r="I588" t="s">
        <v>1561</v>
      </c>
    </row>
    <row r="589" spans="2:9" x14ac:dyDescent="0.35">
      <c r="B589">
        <v>101400</v>
      </c>
      <c r="C589" t="s">
        <v>913</v>
      </c>
      <c r="D589">
        <v>2020</v>
      </c>
      <c r="E589" t="s">
        <v>1549</v>
      </c>
      <c r="F589" s="96">
        <v>22518.07817864</v>
      </c>
      <c r="G589" s="96">
        <v>0.42470913199999999</v>
      </c>
      <c r="H589" s="96">
        <v>4.2470913200000002E-2</v>
      </c>
      <c r="I589" t="s">
        <v>1561</v>
      </c>
    </row>
    <row r="590" spans="2:9" x14ac:dyDescent="0.35">
      <c r="B590">
        <v>101523</v>
      </c>
      <c r="C590" t="s">
        <v>915</v>
      </c>
      <c r="D590">
        <v>2020</v>
      </c>
      <c r="E590" t="s">
        <v>1549</v>
      </c>
      <c r="F590" s="96">
        <v>39857.791733539998</v>
      </c>
      <c r="G590" s="96">
        <v>0.75175012699999999</v>
      </c>
      <c r="H590" s="96">
        <v>7.5175476000000005E-2</v>
      </c>
      <c r="I590" t="s">
        <v>1561</v>
      </c>
    </row>
    <row r="591" spans="2:9" x14ac:dyDescent="0.35">
      <c r="B591">
        <v>104197</v>
      </c>
      <c r="C591" t="s">
        <v>916</v>
      </c>
      <c r="D591">
        <v>2020</v>
      </c>
      <c r="E591" t="s">
        <v>1549</v>
      </c>
      <c r="F591" s="96">
        <v>36222.865374000001</v>
      </c>
      <c r="G591" s="96">
        <v>0.28957100000000002</v>
      </c>
      <c r="H591" s="96">
        <v>2.89571E-2</v>
      </c>
      <c r="I591" t="s">
        <v>1561</v>
      </c>
    </row>
    <row r="592" spans="2:9" x14ac:dyDescent="0.35">
      <c r="B592">
        <v>5028</v>
      </c>
      <c r="C592" t="s">
        <v>918</v>
      </c>
      <c r="D592">
        <v>2020</v>
      </c>
      <c r="E592" t="s">
        <v>1549</v>
      </c>
      <c r="F592" s="96">
        <v>0</v>
      </c>
      <c r="G592" s="96">
        <v>0</v>
      </c>
      <c r="H592" s="96">
        <v>0</v>
      </c>
      <c r="I592" t="s">
        <v>1561</v>
      </c>
    </row>
    <row r="593" spans="2:9" x14ac:dyDescent="0.35">
      <c r="B593">
        <v>104391</v>
      </c>
      <c r="C593" t="s">
        <v>921</v>
      </c>
      <c r="D593">
        <v>2020</v>
      </c>
      <c r="E593" t="s">
        <v>1549</v>
      </c>
      <c r="F593" s="96">
        <v>23055.269820000001</v>
      </c>
      <c r="G593" s="96">
        <v>0.43484099999999998</v>
      </c>
      <c r="H593" s="96">
        <v>4.3484099999999998E-2</v>
      </c>
      <c r="I593" t="s">
        <v>1561</v>
      </c>
    </row>
    <row r="594" spans="2:9" x14ac:dyDescent="0.35">
      <c r="B594">
        <v>104203</v>
      </c>
      <c r="C594" t="s">
        <v>1481</v>
      </c>
      <c r="D594">
        <v>2020</v>
      </c>
      <c r="E594" t="s">
        <v>1549</v>
      </c>
      <c r="F594" s="96">
        <v>31083.209227490501</v>
      </c>
      <c r="G594" s="96">
        <v>0</v>
      </c>
      <c r="H594" s="96">
        <v>0</v>
      </c>
      <c r="I594" t="s">
        <v>1561</v>
      </c>
    </row>
    <row r="595" spans="2:9" x14ac:dyDescent="0.35">
      <c r="B595">
        <v>3054</v>
      </c>
      <c r="C595" t="s">
        <v>1482</v>
      </c>
      <c r="D595">
        <v>2020</v>
      </c>
      <c r="E595" t="s">
        <v>1549</v>
      </c>
      <c r="F595" s="96">
        <v>0</v>
      </c>
      <c r="G595" s="96">
        <v>0</v>
      </c>
      <c r="H595" s="96">
        <v>0</v>
      </c>
      <c r="I595" t="s">
        <v>1561</v>
      </c>
    </row>
    <row r="596" spans="2:9" x14ac:dyDescent="0.35">
      <c r="B596">
        <v>104767</v>
      </c>
      <c r="C596" t="s">
        <v>1483</v>
      </c>
      <c r="D596">
        <v>2020</v>
      </c>
      <c r="E596" t="s">
        <v>1549</v>
      </c>
      <c r="F596" s="96">
        <v>0</v>
      </c>
      <c r="G596" s="96">
        <v>0</v>
      </c>
      <c r="H596" s="96">
        <v>0</v>
      </c>
      <c r="I596" t="s">
        <v>1561</v>
      </c>
    </row>
    <row r="597" spans="2:9" x14ac:dyDescent="0.35">
      <c r="B597">
        <v>3055</v>
      </c>
      <c r="C597" t="s">
        <v>1484</v>
      </c>
      <c r="D597">
        <v>2020</v>
      </c>
      <c r="E597" t="s">
        <v>1549</v>
      </c>
      <c r="F597" s="96">
        <v>68347.934987999994</v>
      </c>
      <c r="G597" s="96">
        <v>0</v>
      </c>
      <c r="H597" s="96">
        <v>0</v>
      </c>
      <c r="I597" t="s">
        <v>1561</v>
      </c>
    </row>
    <row r="598" spans="2:9" x14ac:dyDescent="0.35">
      <c r="B598">
        <v>100256</v>
      </c>
      <c r="C598" t="s">
        <v>925</v>
      </c>
      <c r="D598">
        <v>2020</v>
      </c>
      <c r="E598" t="s">
        <v>1549</v>
      </c>
      <c r="F598" s="96">
        <v>151377.25563214</v>
      </c>
      <c r="G598" s="96">
        <v>2.8088970598479999</v>
      </c>
      <c r="H598" s="96">
        <v>0.28088970598480001</v>
      </c>
      <c r="I598" t="s">
        <v>1561</v>
      </c>
    </row>
    <row r="599" spans="2:9" x14ac:dyDescent="0.35">
      <c r="B599">
        <v>104712</v>
      </c>
      <c r="C599" t="s">
        <v>1485</v>
      </c>
      <c r="D599">
        <v>2020</v>
      </c>
      <c r="E599" t="s">
        <v>1549</v>
      </c>
      <c r="F599" s="96">
        <v>58586.351999999999</v>
      </c>
      <c r="G599" s="96">
        <v>0</v>
      </c>
      <c r="H599" s="96">
        <v>0</v>
      </c>
      <c r="I599" t="s">
        <v>1561</v>
      </c>
    </row>
    <row r="600" spans="2:9" x14ac:dyDescent="0.35">
      <c r="B600">
        <v>104560</v>
      </c>
      <c r="C600" t="s">
        <v>1251</v>
      </c>
      <c r="D600">
        <v>2020</v>
      </c>
      <c r="E600" t="s">
        <v>1549</v>
      </c>
      <c r="F600" s="96">
        <v>384447.59479999897</v>
      </c>
      <c r="G600" s="96">
        <v>1.8157858571429999</v>
      </c>
      <c r="H600" s="96">
        <v>0.90789292857100001</v>
      </c>
      <c r="I600" t="s">
        <v>1561</v>
      </c>
    </row>
    <row r="601" spans="2:9" x14ac:dyDescent="0.35">
      <c r="B601">
        <v>104709</v>
      </c>
      <c r="C601" t="s">
        <v>1487</v>
      </c>
      <c r="D601">
        <v>2020</v>
      </c>
      <c r="E601" t="s">
        <v>1549</v>
      </c>
      <c r="F601" s="96">
        <v>5435.6103999999996</v>
      </c>
      <c r="G601" s="96">
        <v>0.10252</v>
      </c>
      <c r="H601" s="96">
        <v>1.0252000000000001E-2</v>
      </c>
      <c r="I601" t="s">
        <v>1561</v>
      </c>
    </row>
    <row r="602" spans="2:9" x14ac:dyDescent="0.35">
      <c r="B602">
        <v>104669</v>
      </c>
      <c r="C602" t="s">
        <v>1313</v>
      </c>
      <c r="D602">
        <v>2020</v>
      </c>
      <c r="E602" t="s">
        <v>1549</v>
      </c>
      <c r="F602" s="96">
        <v>9517.7315419999995</v>
      </c>
      <c r="G602" s="96">
        <v>0.17951210000000001</v>
      </c>
      <c r="H602" s="96">
        <v>1.7951209999999999E-2</v>
      </c>
      <c r="I602" t="s">
        <v>1561</v>
      </c>
    </row>
    <row r="603" spans="2:9" x14ac:dyDescent="0.35">
      <c r="B603">
        <v>104198</v>
      </c>
      <c r="C603" t="s">
        <v>928</v>
      </c>
      <c r="D603">
        <v>2020</v>
      </c>
      <c r="E603" t="s">
        <v>1549</v>
      </c>
      <c r="F603" s="96">
        <v>15373.822354</v>
      </c>
      <c r="G603" s="96">
        <v>0.28996270000000002</v>
      </c>
      <c r="H603" s="96">
        <v>2.8996270000000001E-2</v>
      </c>
      <c r="I603" t="s">
        <v>1561</v>
      </c>
    </row>
    <row r="604" spans="2:9" x14ac:dyDescent="0.35">
      <c r="B604">
        <v>100265</v>
      </c>
      <c r="C604" t="s">
        <v>929</v>
      </c>
      <c r="D604">
        <v>2020</v>
      </c>
      <c r="E604" t="s">
        <v>1549</v>
      </c>
      <c r="F604" s="96">
        <v>282952</v>
      </c>
      <c r="G604" s="96">
        <v>68.931522999999999</v>
      </c>
      <c r="H604" s="96">
        <v>9.0460072999999994</v>
      </c>
      <c r="I604" t="s">
        <v>1561</v>
      </c>
    </row>
    <row r="605" spans="2:9" x14ac:dyDescent="0.35">
      <c r="B605">
        <v>100055</v>
      </c>
      <c r="C605" t="s">
        <v>930</v>
      </c>
      <c r="D605">
        <v>2020</v>
      </c>
      <c r="E605" t="s">
        <v>1549</v>
      </c>
      <c r="F605" s="96">
        <v>292786</v>
      </c>
      <c r="G605" s="96">
        <v>91.848878999999997</v>
      </c>
      <c r="H605" s="96">
        <v>12.0538419</v>
      </c>
      <c r="I605" t="s">
        <v>1561</v>
      </c>
    </row>
    <row r="606" spans="2:9" x14ac:dyDescent="0.35">
      <c r="B606">
        <v>104691</v>
      </c>
      <c r="C606" t="s">
        <v>931</v>
      </c>
      <c r="D606">
        <v>2020</v>
      </c>
      <c r="E606" t="s">
        <v>1549</v>
      </c>
      <c r="F606" s="96">
        <v>10384.693374</v>
      </c>
      <c r="G606" s="96">
        <v>0.1958637</v>
      </c>
      <c r="H606" s="96">
        <v>1.9586369999999999E-2</v>
      </c>
      <c r="I606" t="s">
        <v>1561</v>
      </c>
    </row>
    <row r="607" spans="2:9" x14ac:dyDescent="0.35">
      <c r="B607">
        <v>104056</v>
      </c>
      <c r="C607" t="s">
        <v>932</v>
      </c>
      <c r="D607">
        <v>2020</v>
      </c>
      <c r="E607" t="s">
        <v>1549</v>
      </c>
      <c r="F607" s="96">
        <v>1240984.6263999899</v>
      </c>
      <c r="G607" s="96">
        <v>37.576701999999997</v>
      </c>
      <c r="H607" s="96">
        <v>34.408234</v>
      </c>
      <c r="I607" t="s">
        <v>1561</v>
      </c>
    </row>
    <row r="608" spans="2:9" x14ac:dyDescent="0.35">
      <c r="B608">
        <v>100387</v>
      </c>
      <c r="C608" t="s">
        <v>933</v>
      </c>
      <c r="D608">
        <v>2020</v>
      </c>
      <c r="E608" t="s">
        <v>1549</v>
      </c>
      <c r="F608" s="96">
        <v>3759.6694080000002</v>
      </c>
      <c r="G608" s="96">
        <v>7.0910399999999998E-2</v>
      </c>
      <c r="H608" s="96">
        <v>7.0910399999999998E-3</v>
      </c>
      <c r="I608" t="s">
        <v>1561</v>
      </c>
    </row>
    <row r="609" spans="2:9" x14ac:dyDescent="0.35">
      <c r="B609">
        <v>100392</v>
      </c>
      <c r="C609" t="s">
        <v>934</v>
      </c>
      <c r="D609">
        <v>2020</v>
      </c>
      <c r="E609" t="s">
        <v>1549</v>
      </c>
      <c r="F609" s="96">
        <v>56492</v>
      </c>
      <c r="G609" s="96">
        <v>1.0478019999999999</v>
      </c>
      <c r="H609" s="96">
        <v>0.1047802</v>
      </c>
      <c r="I609" t="s">
        <v>1561</v>
      </c>
    </row>
    <row r="610" spans="2:9" x14ac:dyDescent="0.35">
      <c r="B610">
        <v>3056</v>
      </c>
      <c r="C610" t="s">
        <v>1488</v>
      </c>
      <c r="D610">
        <v>2020</v>
      </c>
      <c r="E610" t="s">
        <v>1549</v>
      </c>
      <c r="F610" s="96">
        <v>472815.86279353697</v>
      </c>
      <c r="G610" s="96">
        <v>0</v>
      </c>
      <c r="H610" s="96">
        <v>0</v>
      </c>
      <c r="I610" t="s">
        <v>1561</v>
      </c>
    </row>
    <row r="611" spans="2:9" x14ac:dyDescent="0.35">
      <c r="B611">
        <v>104037</v>
      </c>
      <c r="C611" t="s">
        <v>935</v>
      </c>
      <c r="D611">
        <v>2020</v>
      </c>
      <c r="E611" t="s">
        <v>1549</v>
      </c>
      <c r="F611" s="96">
        <v>264451.60840000003</v>
      </c>
      <c r="G611" s="96">
        <v>10.213322</v>
      </c>
      <c r="H611" s="96">
        <v>9.5194050000000008</v>
      </c>
      <c r="I611" t="s">
        <v>1561</v>
      </c>
    </row>
    <row r="612" spans="2:9" x14ac:dyDescent="0.35">
      <c r="B612">
        <v>100196</v>
      </c>
      <c r="C612" t="s">
        <v>1252</v>
      </c>
      <c r="D612">
        <v>2020</v>
      </c>
      <c r="E612" t="s">
        <v>1549</v>
      </c>
      <c r="F612" s="96">
        <v>448.07092948463998</v>
      </c>
      <c r="G612" s="96">
        <v>8.4509794320000008E-3</v>
      </c>
      <c r="H612" s="96">
        <v>8.4509794320000004E-4</v>
      </c>
      <c r="I612" t="s">
        <v>1561</v>
      </c>
    </row>
    <row r="613" spans="2:9" x14ac:dyDescent="0.35">
      <c r="B613">
        <v>101702</v>
      </c>
      <c r="C613" t="s">
        <v>937</v>
      </c>
      <c r="D613">
        <v>2020</v>
      </c>
      <c r="E613" t="s">
        <v>1549</v>
      </c>
      <c r="F613" s="96">
        <v>131561.16274462</v>
      </c>
      <c r="G613" s="96">
        <v>44.749645741000002</v>
      </c>
      <c r="H613" s="96">
        <v>5.8749134681999999</v>
      </c>
      <c r="I613" t="s">
        <v>1561</v>
      </c>
    </row>
    <row r="614" spans="2:9" x14ac:dyDescent="0.35">
      <c r="B614">
        <v>3057</v>
      </c>
      <c r="C614" t="s">
        <v>1489</v>
      </c>
      <c r="D614">
        <v>2020</v>
      </c>
      <c r="E614" t="s">
        <v>1549</v>
      </c>
      <c r="F614" s="96">
        <v>47532.070787999997</v>
      </c>
      <c r="G614" s="96">
        <v>0</v>
      </c>
      <c r="H614" s="96">
        <v>0</v>
      </c>
      <c r="I614" t="s">
        <v>1561</v>
      </c>
    </row>
    <row r="615" spans="2:9" x14ac:dyDescent="0.35">
      <c r="B615">
        <v>101270</v>
      </c>
      <c r="C615" t="s">
        <v>940</v>
      </c>
      <c r="D615">
        <v>2020</v>
      </c>
      <c r="E615" t="s">
        <v>1549</v>
      </c>
      <c r="F615" s="96">
        <v>131098.54</v>
      </c>
      <c r="G615" s="96">
        <v>2.4316182999999998</v>
      </c>
      <c r="H615" s="96">
        <v>0.24316183</v>
      </c>
      <c r="I615" t="s">
        <v>1561</v>
      </c>
    </row>
    <row r="616" spans="2:9" x14ac:dyDescent="0.35">
      <c r="B616">
        <v>104861</v>
      </c>
      <c r="C616" t="s">
        <v>1490</v>
      </c>
      <c r="D616">
        <v>2020</v>
      </c>
      <c r="E616" t="s">
        <v>1549</v>
      </c>
      <c r="F616" s="96">
        <v>22359.6976</v>
      </c>
      <c r="G616" s="96">
        <v>1.0648874880000001</v>
      </c>
      <c r="H616" s="96">
        <v>0.21297749760000001</v>
      </c>
      <c r="I616" t="s">
        <v>1561</v>
      </c>
    </row>
    <row r="617" spans="2:9" x14ac:dyDescent="0.35">
      <c r="B617">
        <v>3058</v>
      </c>
      <c r="C617" t="s">
        <v>1492</v>
      </c>
      <c r="D617">
        <v>2020</v>
      </c>
      <c r="E617" t="s">
        <v>1549</v>
      </c>
      <c r="F617" s="96">
        <v>387709.02460144402</v>
      </c>
      <c r="G617" s="96">
        <v>0</v>
      </c>
      <c r="H617" s="96">
        <v>0</v>
      </c>
      <c r="I617" t="s">
        <v>1561</v>
      </c>
    </row>
    <row r="618" spans="2:9" x14ac:dyDescent="0.35">
      <c r="B618">
        <v>104352</v>
      </c>
      <c r="C618" t="s">
        <v>941</v>
      </c>
      <c r="D618">
        <v>2020</v>
      </c>
      <c r="E618" t="s">
        <v>1549</v>
      </c>
      <c r="F618" s="96">
        <v>2073061.4164766001</v>
      </c>
      <c r="G618" s="96">
        <v>38.896099999999997</v>
      </c>
      <c r="H618" s="96">
        <v>3.8896099999999998</v>
      </c>
      <c r="I618" t="s">
        <v>1561</v>
      </c>
    </row>
    <row r="619" spans="2:9" x14ac:dyDescent="0.35">
      <c r="B619">
        <v>100130</v>
      </c>
      <c r="C619" t="s">
        <v>942</v>
      </c>
      <c r="D619">
        <v>2020</v>
      </c>
      <c r="E619" t="s">
        <v>1549</v>
      </c>
      <c r="F619" s="96">
        <v>119542.60862</v>
      </c>
      <c r="G619" s="96">
        <v>2.3685418</v>
      </c>
      <c r="H619" s="96">
        <v>0.25885419999999998</v>
      </c>
      <c r="I619" t="s">
        <v>1561</v>
      </c>
    </row>
    <row r="620" spans="2:9" x14ac:dyDescent="0.35">
      <c r="B620">
        <v>100365</v>
      </c>
      <c r="C620" t="s">
        <v>943</v>
      </c>
      <c r="D620">
        <v>2020</v>
      </c>
      <c r="E620" t="s">
        <v>1549</v>
      </c>
      <c r="F620" s="96">
        <v>1413579.6</v>
      </c>
      <c r="G620" s="96">
        <v>27.1633</v>
      </c>
      <c r="H620" s="96">
        <v>2.8369</v>
      </c>
      <c r="I620" t="s">
        <v>1561</v>
      </c>
    </row>
    <row r="621" spans="2:9" x14ac:dyDescent="0.35">
      <c r="B621">
        <v>100252</v>
      </c>
      <c r="C621" t="s">
        <v>945</v>
      </c>
      <c r="D621">
        <v>2020</v>
      </c>
      <c r="E621" t="s">
        <v>1549</v>
      </c>
      <c r="F621" s="96">
        <v>321919.40258479997</v>
      </c>
      <c r="G621" s="96">
        <v>5.9741009759999999</v>
      </c>
      <c r="H621" s="96">
        <v>0.59741012800000004</v>
      </c>
      <c r="I621" t="s">
        <v>1561</v>
      </c>
    </row>
    <row r="622" spans="2:9" x14ac:dyDescent="0.35">
      <c r="B622">
        <v>100125</v>
      </c>
      <c r="C622" t="s">
        <v>946</v>
      </c>
      <c r="D622">
        <v>2020</v>
      </c>
      <c r="E622" t="s">
        <v>1549</v>
      </c>
      <c r="F622" s="96">
        <v>246466.16829214999</v>
      </c>
      <c r="G622" s="96">
        <v>4.5716200000000002</v>
      </c>
      <c r="H622" s="96">
        <v>0.45716200000000001</v>
      </c>
      <c r="I622" t="s">
        <v>1561</v>
      </c>
    </row>
    <row r="623" spans="2:9" x14ac:dyDescent="0.35">
      <c r="B623">
        <v>104632</v>
      </c>
      <c r="C623" t="s">
        <v>947</v>
      </c>
      <c r="D623">
        <v>2020</v>
      </c>
      <c r="E623" t="s">
        <v>1549</v>
      </c>
      <c r="F623" s="96">
        <v>15071.051643999999</v>
      </c>
      <c r="G623" s="96">
        <v>0.28425220000000001</v>
      </c>
      <c r="H623" s="96">
        <v>2.8425220000000001E-2</v>
      </c>
      <c r="I623" t="s">
        <v>1561</v>
      </c>
    </row>
    <row r="624" spans="2:9" x14ac:dyDescent="0.35">
      <c r="B624">
        <v>101035</v>
      </c>
      <c r="C624" t="s">
        <v>948</v>
      </c>
      <c r="D624">
        <v>2020</v>
      </c>
      <c r="E624" t="s">
        <v>1549</v>
      </c>
      <c r="F624" s="96">
        <v>1710.812246</v>
      </c>
      <c r="G624" s="96">
        <v>3.2267299999999999E-2</v>
      </c>
      <c r="H624" s="96">
        <v>3.2267300000000001E-3</v>
      </c>
      <c r="I624" t="s">
        <v>1561</v>
      </c>
    </row>
    <row r="625" spans="2:9" x14ac:dyDescent="0.35">
      <c r="B625">
        <v>104357</v>
      </c>
      <c r="C625" t="s">
        <v>950</v>
      </c>
      <c r="D625">
        <v>2020</v>
      </c>
      <c r="E625" t="s">
        <v>1549</v>
      </c>
      <c r="F625" s="96">
        <v>23816.47796</v>
      </c>
      <c r="G625" s="96">
        <v>0.44919799999999999</v>
      </c>
      <c r="H625" s="96">
        <v>4.4919800000000003E-2</v>
      </c>
      <c r="I625" t="s">
        <v>1561</v>
      </c>
    </row>
    <row r="626" spans="2:9" x14ac:dyDescent="0.35">
      <c r="B626">
        <v>104436</v>
      </c>
      <c r="C626" t="s">
        <v>951</v>
      </c>
      <c r="D626">
        <v>2020</v>
      </c>
      <c r="E626" t="s">
        <v>1549</v>
      </c>
      <c r="F626" s="96">
        <v>10853.469703999999</v>
      </c>
      <c r="G626" s="96">
        <v>0.2047052</v>
      </c>
      <c r="H626" s="96">
        <v>2.0470519999999999E-2</v>
      </c>
      <c r="I626" t="s">
        <v>1561</v>
      </c>
    </row>
    <row r="627" spans="2:9" x14ac:dyDescent="0.35">
      <c r="B627">
        <v>101518</v>
      </c>
      <c r="C627" t="s">
        <v>953</v>
      </c>
      <c r="D627">
        <v>2020</v>
      </c>
      <c r="E627" t="s">
        <v>1549</v>
      </c>
      <c r="F627" s="96">
        <v>179966.07130000001</v>
      </c>
      <c r="G627" s="96">
        <v>3.3380999999999998</v>
      </c>
      <c r="H627" s="96">
        <v>0.33379999999999999</v>
      </c>
      <c r="I627" t="s">
        <v>1561</v>
      </c>
    </row>
    <row r="628" spans="2:9" x14ac:dyDescent="0.35">
      <c r="B628">
        <v>104461</v>
      </c>
      <c r="C628" t="s">
        <v>1493</v>
      </c>
      <c r="D628">
        <v>2020</v>
      </c>
      <c r="E628" t="s">
        <v>1549</v>
      </c>
      <c r="F628" s="96">
        <v>491963.51857584598</v>
      </c>
      <c r="G628" s="96">
        <v>0</v>
      </c>
      <c r="H628" s="96">
        <v>0</v>
      </c>
      <c r="I628" t="s">
        <v>1561</v>
      </c>
    </row>
    <row r="629" spans="2:9" x14ac:dyDescent="0.35">
      <c r="B629">
        <v>104398</v>
      </c>
      <c r="C629" t="s">
        <v>954</v>
      </c>
      <c r="D629">
        <v>2020</v>
      </c>
      <c r="E629" t="s">
        <v>1549</v>
      </c>
      <c r="F629" s="96">
        <v>13934.036816149999</v>
      </c>
      <c r="G629" s="96">
        <v>0.26280718250000001</v>
      </c>
      <c r="H629" s="96">
        <v>2.6280718250000001E-2</v>
      </c>
      <c r="I629" t="s">
        <v>1561</v>
      </c>
    </row>
    <row r="630" spans="2:9" x14ac:dyDescent="0.35">
      <c r="B630">
        <v>3004</v>
      </c>
      <c r="C630" t="s">
        <v>1494</v>
      </c>
      <c r="D630">
        <v>2020</v>
      </c>
      <c r="E630" t="s">
        <v>1549</v>
      </c>
      <c r="F630" s="96">
        <v>642768.32052768499</v>
      </c>
      <c r="G630" s="96">
        <v>0</v>
      </c>
      <c r="H630" s="96">
        <v>0</v>
      </c>
      <c r="I630" t="s">
        <v>1561</v>
      </c>
    </row>
    <row r="631" spans="2:9" x14ac:dyDescent="0.35">
      <c r="B631">
        <v>104085</v>
      </c>
      <c r="C631" t="s">
        <v>956</v>
      </c>
      <c r="D631">
        <v>2020</v>
      </c>
      <c r="E631" t="s">
        <v>1549</v>
      </c>
      <c r="F631" s="96">
        <v>5335638.5257449998</v>
      </c>
      <c r="G631" s="96">
        <v>100.63444975</v>
      </c>
      <c r="H631" s="96">
        <v>10.063444974999999</v>
      </c>
      <c r="I631" t="s">
        <v>1561</v>
      </c>
    </row>
    <row r="632" spans="2:9" x14ac:dyDescent="0.35">
      <c r="B632">
        <v>104115</v>
      </c>
      <c r="C632" t="s">
        <v>957</v>
      </c>
      <c r="D632">
        <v>2020</v>
      </c>
      <c r="E632" t="s">
        <v>1549</v>
      </c>
      <c r="F632" s="96">
        <v>137.75085799999999</v>
      </c>
      <c r="G632" s="96">
        <v>4571.0101059999997</v>
      </c>
      <c r="H632" s="96">
        <v>0</v>
      </c>
      <c r="I632" t="s">
        <v>1561</v>
      </c>
    </row>
    <row r="633" spans="2:9" x14ac:dyDescent="0.35">
      <c r="B633">
        <v>104380</v>
      </c>
      <c r="C633" t="s">
        <v>958</v>
      </c>
      <c r="D633">
        <v>2020</v>
      </c>
      <c r="E633" t="s">
        <v>1549</v>
      </c>
      <c r="F633" s="96">
        <v>13194.84881</v>
      </c>
      <c r="G633" s="96">
        <v>0.24886549999999999</v>
      </c>
      <c r="H633" s="96">
        <v>2.488655E-2</v>
      </c>
      <c r="I633" t="s">
        <v>1561</v>
      </c>
    </row>
    <row r="634" spans="2:9" x14ac:dyDescent="0.35">
      <c r="B634">
        <v>3028</v>
      </c>
      <c r="C634" t="s">
        <v>1495</v>
      </c>
      <c r="D634">
        <v>2020</v>
      </c>
      <c r="E634" t="s">
        <v>1549</v>
      </c>
      <c r="F634" s="96">
        <v>0</v>
      </c>
      <c r="G634" s="96">
        <v>0</v>
      </c>
      <c r="H634" s="96">
        <v>0</v>
      </c>
      <c r="I634" t="s">
        <v>1561</v>
      </c>
    </row>
    <row r="635" spans="2:9" x14ac:dyDescent="0.35">
      <c r="B635">
        <v>104367</v>
      </c>
      <c r="C635" t="s">
        <v>959</v>
      </c>
      <c r="D635">
        <v>2020</v>
      </c>
      <c r="E635" t="s">
        <v>1549</v>
      </c>
      <c r="F635" s="96">
        <v>16592.672623999999</v>
      </c>
      <c r="G635" s="96">
        <v>0.31295119999999998</v>
      </c>
      <c r="H635" s="96">
        <v>3.1295120000000003E-2</v>
      </c>
      <c r="I635" t="s">
        <v>1561</v>
      </c>
    </row>
    <row r="636" spans="2:9" x14ac:dyDescent="0.35">
      <c r="B636">
        <v>104556</v>
      </c>
      <c r="C636" t="s">
        <v>961</v>
      </c>
      <c r="D636">
        <v>2020</v>
      </c>
      <c r="E636" t="s">
        <v>1549</v>
      </c>
      <c r="F636" s="96">
        <v>7031.1</v>
      </c>
      <c r="G636" s="96">
        <v>0.43017</v>
      </c>
      <c r="H636" s="96">
        <v>8.5019999999999998E-2</v>
      </c>
      <c r="I636" t="s">
        <v>1561</v>
      </c>
    </row>
    <row r="637" spans="2:9" x14ac:dyDescent="0.35">
      <c r="B637">
        <v>104768</v>
      </c>
      <c r="C637" t="s">
        <v>1496</v>
      </c>
      <c r="D637">
        <v>2020</v>
      </c>
      <c r="E637" t="s">
        <v>1549</v>
      </c>
      <c r="F637" s="96">
        <v>0</v>
      </c>
      <c r="G637" s="96">
        <v>0</v>
      </c>
      <c r="H637" s="96">
        <v>0</v>
      </c>
      <c r="I637" t="s">
        <v>1561</v>
      </c>
    </row>
    <row r="638" spans="2:9" x14ac:dyDescent="0.35">
      <c r="B638">
        <v>101239</v>
      </c>
      <c r="C638" t="s">
        <v>963</v>
      </c>
      <c r="D638">
        <v>2020</v>
      </c>
      <c r="E638" t="s">
        <v>1549</v>
      </c>
      <c r="F638" s="96">
        <v>94905.559303258095</v>
      </c>
      <c r="G638" s="96">
        <v>19.445011244139199</v>
      </c>
      <c r="H638" s="96">
        <v>0.29465494695920003</v>
      </c>
      <c r="I638" t="s">
        <v>1561</v>
      </c>
    </row>
    <row r="639" spans="2:9" x14ac:dyDescent="0.35">
      <c r="B639">
        <v>104497</v>
      </c>
      <c r="C639" t="s">
        <v>964</v>
      </c>
      <c r="D639">
        <v>2020</v>
      </c>
      <c r="E639" t="s">
        <v>1549</v>
      </c>
      <c r="F639" s="96">
        <v>213140.28509999899</v>
      </c>
      <c r="G639" s="96">
        <v>0.99611000000000005</v>
      </c>
      <c r="H639" s="96">
        <v>0.49805500000000003</v>
      </c>
      <c r="I639" t="s">
        <v>1561</v>
      </c>
    </row>
    <row r="640" spans="2:9" x14ac:dyDescent="0.35">
      <c r="B640">
        <v>104793</v>
      </c>
      <c r="C640" t="s">
        <v>1497</v>
      </c>
      <c r="D640">
        <v>2020</v>
      </c>
      <c r="E640" t="s">
        <v>1549</v>
      </c>
      <c r="F640" s="96">
        <v>0</v>
      </c>
      <c r="G640" s="96">
        <v>0</v>
      </c>
      <c r="H640" s="96">
        <v>0</v>
      </c>
      <c r="I640" t="s">
        <v>1561</v>
      </c>
    </row>
    <row r="641" spans="2:9" x14ac:dyDescent="0.35">
      <c r="B641">
        <v>101140</v>
      </c>
      <c r="C641" t="s">
        <v>965</v>
      </c>
      <c r="D641">
        <v>2020</v>
      </c>
      <c r="E641" t="s">
        <v>1549</v>
      </c>
      <c r="F641" s="96">
        <v>39326.2168909541</v>
      </c>
      <c r="G641" s="96">
        <v>1.5433476824400001</v>
      </c>
      <c r="H641" s="96">
        <v>0.26656033525990003</v>
      </c>
      <c r="I641" t="s">
        <v>1561</v>
      </c>
    </row>
    <row r="642" spans="2:9" x14ac:dyDescent="0.35">
      <c r="B642">
        <v>101157</v>
      </c>
      <c r="C642" t="s">
        <v>966</v>
      </c>
      <c r="D642">
        <v>2020</v>
      </c>
      <c r="E642" t="s">
        <v>1549</v>
      </c>
      <c r="F642" s="96">
        <v>9443.4986128075197</v>
      </c>
      <c r="G642" s="96">
        <v>0.58035712619519997</v>
      </c>
      <c r="H642" s="96">
        <v>0.11425780921968</v>
      </c>
      <c r="I642" t="s">
        <v>1561</v>
      </c>
    </row>
    <row r="643" spans="2:9" x14ac:dyDescent="0.35">
      <c r="B643">
        <v>104670</v>
      </c>
      <c r="C643" t="s">
        <v>968</v>
      </c>
      <c r="D643">
        <v>2020</v>
      </c>
      <c r="E643" t="s">
        <v>1549</v>
      </c>
      <c r="F643" s="96">
        <v>11653.1288520864</v>
      </c>
      <c r="G643" s="96">
        <v>0.21978741705179999</v>
      </c>
      <c r="H643" s="96">
        <v>2.1978741705180001E-2</v>
      </c>
      <c r="I643" t="s">
        <v>1561</v>
      </c>
    </row>
    <row r="644" spans="2:9" x14ac:dyDescent="0.35">
      <c r="B644">
        <v>104626</v>
      </c>
      <c r="C644" t="s">
        <v>970</v>
      </c>
      <c r="D644">
        <v>2020</v>
      </c>
      <c r="E644" t="s">
        <v>1549</v>
      </c>
      <c r="F644" s="96">
        <v>15404.648182000001</v>
      </c>
      <c r="G644" s="96">
        <v>0.29054410000000003</v>
      </c>
      <c r="H644" s="96">
        <v>2.9054409999999999E-2</v>
      </c>
      <c r="I644" t="s">
        <v>1561</v>
      </c>
    </row>
    <row r="645" spans="2:9" x14ac:dyDescent="0.35">
      <c r="B645">
        <v>3061</v>
      </c>
      <c r="C645" t="s">
        <v>1498</v>
      </c>
      <c r="D645">
        <v>2020</v>
      </c>
      <c r="E645" t="s">
        <v>1549</v>
      </c>
      <c r="F645" s="96">
        <v>102671.49047999999</v>
      </c>
      <c r="G645" s="96">
        <v>0</v>
      </c>
      <c r="H645" s="96">
        <v>0</v>
      </c>
      <c r="I645" t="s">
        <v>1561</v>
      </c>
    </row>
    <row r="646" spans="2:9" x14ac:dyDescent="0.35">
      <c r="B646">
        <v>101439</v>
      </c>
      <c r="C646" t="s">
        <v>971</v>
      </c>
      <c r="D646">
        <v>2020</v>
      </c>
      <c r="E646" t="s">
        <v>1549</v>
      </c>
      <c r="F646" s="96">
        <v>6226.7413069826998</v>
      </c>
      <c r="G646" s="96">
        <v>0.382668949152</v>
      </c>
      <c r="H646" s="96">
        <v>7.5337949364299994E-2</v>
      </c>
      <c r="I646" t="s">
        <v>1561</v>
      </c>
    </row>
    <row r="647" spans="2:9" x14ac:dyDescent="0.35">
      <c r="B647">
        <v>104381</v>
      </c>
      <c r="C647" t="s">
        <v>973</v>
      </c>
      <c r="D647">
        <v>2020</v>
      </c>
      <c r="E647" t="s">
        <v>1549</v>
      </c>
      <c r="F647" s="96">
        <v>16549.945968422999</v>
      </c>
      <c r="G647" s="96">
        <v>0.27948480793000002</v>
      </c>
      <c r="H647" s="96">
        <v>2.7948480793E-2</v>
      </c>
      <c r="I647" t="s">
        <v>1561</v>
      </c>
    </row>
    <row r="648" spans="2:9" x14ac:dyDescent="0.35">
      <c r="B648">
        <v>101186</v>
      </c>
      <c r="C648" t="s">
        <v>974</v>
      </c>
      <c r="D648">
        <v>2020</v>
      </c>
      <c r="E648" t="s">
        <v>1549</v>
      </c>
      <c r="F648" s="96">
        <v>64445.926643999999</v>
      </c>
      <c r="G648" s="96">
        <v>1.2155022</v>
      </c>
      <c r="H648" s="96">
        <v>0.12155022</v>
      </c>
      <c r="I648" t="s">
        <v>1561</v>
      </c>
    </row>
    <row r="649" spans="2:9" x14ac:dyDescent="0.35">
      <c r="B649">
        <v>104396</v>
      </c>
      <c r="C649" t="s">
        <v>975</v>
      </c>
      <c r="D649">
        <v>2020</v>
      </c>
      <c r="E649" t="s">
        <v>1549</v>
      </c>
      <c r="F649" s="96">
        <v>11645.811188</v>
      </c>
      <c r="G649" s="96">
        <v>0.21964939999999999</v>
      </c>
      <c r="H649" s="96">
        <v>2.1964939999999999E-2</v>
      </c>
      <c r="I649" t="s">
        <v>1561</v>
      </c>
    </row>
    <row r="650" spans="2:9" x14ac:dyDescent="0.35">
      <c r="B650">
        <v>104358</v>
      </c>
      <c r="C650" t="s">
        <v>976</v>
      </c>
      <c r="D650">
        <v>2020</v>
      </c>
      <c r="E650" t="s">
        <v>1549</v>
      </c>
      <c r="F650" s="96">
        <v>23010.823154000002</v>
      </c>
      <c r="G650" s="96">
        <v>0.43400270000000002</v>
      </c>
      <c r="H650" s="96">
        <v>4.3400269999999998E-2</v>
      </c>
      <c r="I650" t="s">
        <v>1561</v>
      </c>
    </row>
    <row r="651" spans="2:9" x14ac:dyDescent="0.35">
      <c r="B651">
        <v>101663</v>
      </c>
      <c r="C651" t="s">
        <v>979</v>
      </c>
      <c r="D651">
        <v>2020</v>
      </c>
      <c r="E651" t="s">
        <v>1549</v>
      </c>
      <c r="F651" s="96">
        <v>4138.6000000000004</v>
      </c>
      <c r="G651" s="96">
        <v>7.7964000000000006E-2</v>
      </c>
      <c r="H651" s="96">
        <v>7.7964000000000002E-3</v>
      </c>
      <c r="I651" t="s">
        <v>1561</v>
      </c>
    </row>
    <row r="652" spans="2:9" x14ac:dyDescent="0.35">
      <c r="B652">
        <v>101401</v>
      </c>
      <c r="C652" t="s">
        <v>980</v>
      </c>
      <c r="D652">
        <v>2020</v>
      </c>
      <c r="E652" t="s">
        <v>1549</v>
      </c>
      <c r="F652" s="96">
        <v>43944.1</v>
      </c>
      <c r="G652" s="96">
        <v>0.81509900000000002</v>
      </c>
      <c r="H652" s="96">
        <v>8.1509899999999996E-2</v>
      </c>
      <c r="I652" t="s">
        <v>1561</v>
      </c>
    </row>
    <row r="653" spans="2:9" x14ac:dyDescent="0.35">
      <c r="B653">
        <v>104221</v>
      </c>
      <c r="C653" t="s">
        <v>981</v>
      </c>
      <c r="D653">
        <v>2020</v>
      </c>
      <c r="E653" t="s">
        <v>1549</v>
      </c>
      <c r="F653" s="96">
        <v>18523.5955554922</v>
      </c>
      <c r="G653" s="96">
        <v>0.34936996521109398</v>
      </c>
      <c r="H653" s="96">
        <v>3.4936996521109397E-2</v>
      </c>
      <c r="I653" t="s">
        <v>1561</v>
      </c>
    </row>
    <row r="654" spans="2:9" x14ac:dyDescent="0.35">
      <c r="B654">
        <v>100362</v>
      </c>
      <c r="C654" t="s">
        <v>982</v>
      </c>
      <c r="D654">
        <v>2020</v>
      </c>
      <c r="E654" t="s">
        <v>1549</v>
      </c>
      <c r="F654" s="96">
        <v>786435.13618000003</v>
      </c>
      <c r="G654" s="96">
        <v>14.587044000000001</v>
      </c>
      <c r="H654" s="96">
        <v>1.4587044</v>
      </c>
      <c r="I654" t="s">
        <v>1561</v>
      </c>
    </row>
    <row r="655" spans="2:9" x14ac:dyDescent="0.35">
      <c r="B655">
        <v>104862</v>
      </c>
      <c r="C655" t="s">
        <v>1499</v>
      </c>
      <c r="D655">
        <v>2020</v>
      </c>
      <c r="E655" t="s">
        <v>1549</v>
      </c>
      <c r="F655" s="96">
        <v>155666.00579999899</v>
      </c>
      <c r="G655" s="96">
        <v>0.78678800000000004</v>
      </c>
      <c r="H655" s="96">
        <v>0.39339400000000002</v>
      </c>
      <c r="I655" t="s">
        <v>1561</v>
      </c>
    </row>
    <row r="656" spans="2:9" x14ac:dyDescent="0.35">
      <c r="B656">
        <v>100011</v>
      </c>
      <c r="C656" t="s">
        <v>983</v>
      </c>
      <c r="D656">
        <v>2020</v>
      </c>
      <c r="E656" t="s">
        <v>1549</v>
      </c>
      <c r="F656" s="96">
        <v>1574423.98690983</v>
      </c>
      <c r="G656" s="96">
        <v>153.36618954399901</v>
      </c>
      <c r="H656" s="96">
        <v>22.1716560063999</v>
      </c>
      <c r="I656" t="s">
        <v>1561</v>
      </c>
    </row>
    <row r="657" spans="2:9" x14ac:dyDescent="0.35">
      <c r="B657">
        <v>104885</v>
      </c>
      <c r="C657" t="s">
        <v>1501</v>
      </c>
      <c r="D657">
        <v>2020</v>
      </c>
      <c r="E657" t="s">
        <v>1549</v>
      </c>
      <c r="F657" s="96">
        <v>550.93871999999999</v>
      </c>
      <c r="G657" s="96">
        <v>0</v>
      </c>
      <c r="H657" s="96">
        <v>0</v>
      </c>
      <c r="I657" t="s">
        <v>1561</v>
      </c>
    </row>
    <row r="658" spans="2:9" x14ac:dyDescent="0.35">
      <c r="B658">
        <v>104503</v>
      </c>
      <c r="C658" t="s">
        <v>986</v>
      </c>
      <c r="D658">
        <v>2020</v>
      </c>
      <c r="E658" t="s">
        <v>1549</v>
      </c>
      <c r="F658" s="96">
        <v>1212180.83099999</v>
      </c>
      <c r="G658" s="96">
        <v>70.846461000000005</v>
      </c>
      <c r="H658" s="96">
        <v>67.453040000000001</v>
      </c>
      <c r="I658" t="s">
        <v>1561</v>
      </c>
    </row>
    <row r="659" spans="2:9" x14ac:dyDescent="0.35">
      <c r="B659">
        <v>2060</v>
      </c>
      <c r="C659" t="s">
        <v>1503</v>
      </c>
      <c r="D659">
        <v>2020</v>
      </c>
      <c r="E659" t="s">
        <v>1549</v>
      </c>
      <c r="F659" s="96">
        <v>1051567.3023550599</v>
      </c>
      <c r="G659" s="96">
        <v>0</v>
      </c>
      <c r="H659" s="96">
        <v>0</v>
      </c>
      <c r="I659" t="s">
        <v>1561</v>
      </c>
    </row>
    <row r="660" spans="2:9" x14ac:dyDescent="0.35">
      <c r="B660">
        <v>104091</v>
      </c>
      <c r="C660" t="s">
        <v>989</v>
      </c>
      <c r="D660">
        <v>2020</v>
      </c>
      <c r="E660" t="s">
        <v>1549</v>
      </c>
      <c r="F660" s="96">
        <v>385201.76200970198</v>
      </c>
      <c r="G660" s="96">
        <v>112.627844127766</v>
      </c>
      <c r="H660" s="96">
        <v>0.95186338354099997</v>
      </c>
      <c r="I660" t="s">
        <v>1561</v>
      </c>
    </row>
    <row r="661" spans="2:9" x14ac:dyDescent="0.35">
      <c r="B661">
        <v>101315</v>
      </c>
      <c r="C661" t="s">
        <v>990</v>
      </c>
      <c r="D661">
        <v>2020</v>
      </c>
      <c r="E661" t="s">
        <v>1549</v>
      </c>
      <c r="F661" s="96">
        <v>47119.754132000002</v>
      </c>
      <c r="G661" s="96">
        <v>0.88871659999999997</v>
      </c>
      <c r="H661" s="96">
        <v>8.8871660000000005E-2</v>
      </c>
      <c r="I661" t="s">
        <v>1561</v>
      </c>
    </row>
    <row r="662" spans="2:9" x14ac:dyDescent="0.35">
      <c r="B662">
        <v>104219</v>
      </c>
      <c r="C662" t="s">
        <v>991</v>
      </c>
      <c r="D662">
        <v>2020</v>
      </c>
      <c r="E662" t="s">
        <v>1549</v>
      </c>
      <c r="F662" s="96">
        <v>321641.2</v>
      </c>
      <c r="G662" s="96">
        <v>5.9658559999999996</v>
      </c>
      <c r="H662" s="96">
        <v>0.59658560000000005</v>
      </c>
      <c r="I662" t="s">
        <v>1561</v>
      </c>
    </row>
    <row r="663" spans="2:9" x14ac:dyDescent="0.35">
      <c r="B663">
        <v>104888</v>
      </c>
      <c r="C663" t="s">
        <v>1504</v>
      </c>
      <c r="D663">
        <v>2020</v>
      </c>
      <c r="E663" t="s">
        <v>1549</v>
      </c>
      <c r="F663" s="96">
        <v>15119.1659663968</v>
      </c>
      <c r="G663" s="96">
        <v>16.275218686403999</v>
      </c>
      <c r="H663" s="96">
        <v>5.8410019956400001E-2</v>
      </c>
      <c r="I663" t="s">
        <v>1561</v>
      </c>
    </row>
    <row r="664" spans="2:9" x14ac:dyDescent="0.35">
      <c r="B664">
        <v>104081</v>
      </c>
      <c r="C664" t="s">
        <v>993</v>
      </c>
      <c r="D664">
        <v>2020</v>
      </c>
      <c r="E664" t="s">
        <v>1549</v>
      </c>
      <c r="F664" s="96">
        <v>697740.84113175201</v>
      </c>
      <c r="G664" s="96">
        <v>160.797266242131</v>
      </c>
      <c r="H664" s="96">
        <v>1.24338145187292</v>
      </c>
      <c r="I664" t="s">
        <v>1561</v>
      </c>
    </row>
    <row r="665" spans="2:9" x14ac:dyDescent="0.35">
      <c r="B665">
        <v>103016</v>
      </c>
      <c r="C665" t="s">
        <v>1254</v>
      </c>
      <c r="D665">
        <v>2020</v>
      </c>
      <c r="E665" t="s">
        <v>1549</v>
      </c>
      <c r="F665" s="96">
        <v>71749.280628001798</v>
      </c>
      <c r="G665" s="96">
        <v>34.017403858967</v>
      </c>
      <c r="H665" s="96">
        <v>0.17544147031999999</v>
      </c>
      <c r="I665" t="s">
        <v>1561</v>
      </c>
    </row>
    <row r="666" spans="2:9" x14ac:dyDescent="0.35">
      <c r="B666">
        <v>104792</v>
      </c>
      <c r="C666" t="s">
        <v>1255</v>
      </c>
      <c r="D666">
        <v>2020</v>
      </c>
      <c r="E666" t="s">
        <v>1549</v>
      </c>
      <c r="F666" s="96">
        <v>1390.5131240000001</v>
      </c>
      <c r="G666" s="96">
        <v>2.6226200000000002E-2</v>
      </c>
      <c r="H666" s="96">
        <v>2.62262E-3</v>
      </c>
      <c r="I666" t="s">
        <v>1561</v>
      </c>
    </row>
    <row r="667" spans="2:9" x14ac:dyDescent="0.35">
      <c r="B667">
        <v>104202</v>
      </c>
      <c r="C667" t="s">
        <v>994</v>
      </c>
      <c r="D667">
        <v>2020</v>
      </c>
      <c r="E667" t="s">
        <v>1549</v>
      </c>
      <c r="F667" s="96">
        <v>9709.6721782316708</v>
      </c>
      <c r="G667" s="96">
        <v>0.60733846794799895</v>
      </c>
      <c r="H667" s="96">
        <v>0.118747873589599</v>
      </c>
      <c r="I667" t="s">
        <v>1561</v>
      </c>
    </row>
    <row r="668" spans="2:9" x14ac:dyDescent="0.35">
      <c r="B668">
        <v>104615</v>
      </c>
      <c r="C668" t="s">
        <v>996</v>
      </c>
      <c r="D668">
        <v>2020</v>
      </c>
      <c r="E668" t="s">
        <v>1549</v>
      </c>
      <c r="F668" s="96">
        <v>18953.690338</v>
      </c>
      <c r="G668" s="96">
        <v>0.35748190000000002</v>
      </c>
      <c r="H668" s="96">
        <v>3.5748189999999999E-2</v>
      </c>
      <c r="I668" t="s">
        <v>1561</v>
      </c>
    </row>
    <row r="669" spans="2:9" x14ac:dyDescent="0.35">
      <c r="B669">
        <v>3059</v>
      </c>
      <c r="C669" t="s">
        <v>1505</v>
      </c>
      <c r="D669">
        <v>2020</v>
      </c>
      <c r="E669" t="s">
        <v>1549</v>
      </c>
      <c r="F669" s="96">
        <v>0</v>
      </c>
      <c r="G669" s="96">
        <v>0</v>
      </c>
      <c r="H669" s="96">
        <v>0</v>
      </c>
      <c r="I669" t="s">
        <v>1561</v>
      </c>
    </row>
    <row r="670" spans="2:9" x14ac:dyDescent="0.35">
      <c r="B670">
        <v>100282</v>
      </c>
      <c r="C670" t="s">
        <v>1506</v>
      </c>
      <c r="D670">
        <v>2020</v>
      </c>
      <c r="E670" t="s">
        <v>1549</v>
      </c>
      <c r="F670" s="96">
        <v>482285.35804750398</v>
      </c>
      <c r="G670" s="96">
        <v>20.298037399999998</v>
      </c>
      <c r="H670" s="96">
        <v>21.57386065084</v>
      </c>
      <c r="I670" t="s">
        <v>1561</v>
      </c>
    </row>
    <row r="671" spans="2:9" x14ac:dyDescent="0.35">
      <c r="B671">
        <v>104340</v>
      </c>
      <c r="C671" t="s">
        <v>1257</v>
      </c>
      <c r="D671">
        <v>2020</v>
      </c>
      <c r="E671" t="s">
        <v>1549</v>
      </c>
      <c r="F671" s="96">
        <v>13641.515799999999</v>
      </c>
      <c r="G671" s="96">
        <v>0.25729000000000002</v>
      </c>
      <c r="H671" s="96">
        <v>2.5728999999999998E-2</v>
      </c>
      <c r="I671" t="s">
        <v>1561</v>
      </c>
    </row>
    <row r="672" spans="2:9" x14ac:dyDescent="0.35">
      <c r="B672">
        <v>104325</v>
      </c>
      <c r="C672" t="s">
        <v>998</v>
      </c>
      <c r="D672">
        <v>2020</v>
      </c>
      <c r="E672" t="s">
        <v>1549</v>
      </c>
      <c r="F672" s="96">
        <v>12026.834116</v>
      </c>
      <c r="G672" s="96">
        <v>0.2268358</v>
      </c>
      <c r="H672" s="96">
        <v>2.2683579999999998E-2</v>
      </c>
      <c r="I672" t="s">
        <v>1561</v>
      </c>
    </row>
    <row r="673" spans="2:9" x14ac:dyDescent="0.35">
      <c r="B673">
        <v>3081</v>
      </c>
      <c r="C673" t="s">
        <v>999</v>
      </c>
      <c r="D673">
        <v>2020</v>
      </c>
      <c r="E673" t="s">
        <v>1549</v>
      </c>
      <c r="F673" s="96">
        <v>175462.56571191401</v>
      </c>
      <c r="G673" s="96">
        <v>0</v>
      </c>
      <c r="H673" s="96">
        <v>0</v>
      </c>
      <c r="I673" t="s">
        <v>1561</v>
      </c>
    </row>
    <row r="674" spans="2:9" x14ac:dyDescent="0.35">
      <c r="B674">
        <v>104051</v>
      </c>
      <c r="C674" t="s">
        <v>1000</v>
      </c>
      <c r="D674">
        <v>2020</v>
      </c>
      <c r="E674" t="s">
        <v>1549</v>
      </c>
      <c r="F674" s="96">
        <v>8799422.0469000004</v>
      </c>
      <c r="G674" s="96">
        <v>474.01993416200003</v>
      </c>
      <c r="H674" s="96">
        <v>449.07374943240001</v>
      </c>
      <c r="I674" t="s">
        <v>1561</v>
      </c>
    </row>
    <row r="675" spans="2:9" x14ac:dyDescent="0.35">
      <c r="B675">
        <v>104543</v>
      </c>
      <c r="C675" t="s">
        <v>1002</v>
      </c>
      <c r="D675">
        <v>2020</v>
      </c>
      <c r="E675" t="s">
        <v>1549</v>
      </c>
      <c r="F675" s="96">
        <v>410363.63540000003</v>
      </c>
      <c r="G675" s="96">
        <v>20.410416000000001</v>
      </c>
      <c r="H675" s="96">
        <v>14.565623</v>
      </c>
      <c r="I675" t="s">
        <v>1561</v>
      </c>
    </row>
    <row r="676" spans="2:9" x14ac:dyDescent="0.35">
      <c r="B676">
        <v>104511</v>
      </c>
      <c r="C676" t="s">
        <v>1003</v>
      </c>
      <c r="D676">
        <v>2020</v>
      </c>
      <c r="E676" t="s">
        <v>1549</v>
      </c>
      <c r="F676" s="96">
        <v>1998633.6307999999</v>
      </c>
      <c r="G676" s="96">
        <v>53.371907</v>
      </c>
      <c r="H676" s="96">
        <v>48.330078999999998</v>
      </c>
      <c r="I676" t="s">
        <v>1561</v>
      </c>
    </row>
    <row r="677" spans="2:9" x14ac:dyDescent="0.35">
      <c r="B677">
        <v>104329</v>
      </c>
      <c r="C677" t="s">
        <v>1004</v>
      </c>
      <c r="D677">
        <v>2020</v>
      </c>
      <c r="E677" t="s">
        <v>1549</v>
      </c>
      <c r="F677" s="96">
        <v>20727.310076000002</v>
      </c>
      <c r="G677" s="96">
        <v>0.3909338</v>
      </c>
      <c r="H677" s="96">
        <v>3.9093379999999997E-2</v>
      </c>
      <c r="I677" t="s">
        <v>1561</v>
      </c>
    </row>
    <row r="678" spans="2:9" x14ac:dyDescent="0.35">
      <c r="B678">
        <v>104614</v>
      </c>
      <c r="C678" t="s">
        <v>1314</v>
      </c>
      <c r="D678">
        <v>2020</v>
      </c>
      <c r="E678" t="s">
        <v>1549</v>
      </c>
      <c r="F678" s="96">
        <v>14754.676002</v>
      </c>
      <c r="G678" s="96">
        <v>0.27828510000000001</v>
      </c>
      <c r="H678" s="96">
        <v>2.7828510000000001E-2</v>
      </c>
      <c r="I678" t="s">
        <v>1561</v>
      </c>
    </row>
    <row r="679" spans="2:9" x14ac:dyDescent="0.35">
      <c r="B679">
        <v>100090</v>
      </c>
      <c r="C679" t="s">
        <v>1006</v>
      </c>
      <c r="D679">
        <v>2020</v>
      </c>
      <c r="E679" t="s">
        <v>1549</v>
      </c>
      <c r="F679" s="96">
        <v>174274.1</v>
      </c>
      <c r="G679" s="96">
        <v>81.327537000000007</v>
      </c>
      <c r="H679" s="96">
        <v>10.674080699999999</v>
      </c>
      <c r="I679" t="s">
        <v>1561</v>
      </c>
    </row>
    <row r="680" spans="2:9" x14ac:dyDescent="0.35">
      <c r="B680">
        <v>100043</v>
      </c>
      <c r="C680" t="s">
        <v>1009</v>
      </c>
      <c r="D680">
        <v>2020</v>
      </c>
      <c r="E680" t="s">
        <v>1549</v>
      </c>
      <c r="F680" s="96">
        <v>211258.22285307199</v>
      </c>
      <c r="G680" s="96">
        <v>72.060798186080007</v>
      </c>
      <c r="H680" s="96">
        <v>9.4579610400479996</v>
      </c>
      <c r="I680" t="s">
        <v>1561</v>
      </c>
    </row>
    <row r="681" spans="2:9" x14ac:dyDescent="0.35">
      <c r="B681">
        <v>101680</v>
      </c>
      <c r="C681" t="s">
        <v>1010</v>
      </c>
      <c r="D681">
        <v>2020</v>
      </c>
      <c r="E681" t="s">
        <v>1549</v>
      </c>
      <c r="F681" s="96">
        <v>159161.9</v>
      </c>
      <c r="G681" s="96">
        <v>65.652005000000003</v>
      </c>
      <c r="H681" s="96">
        <v>8.6164275000000004</v>
      </c>
      <c r="I681" t="s">
        <v>1561</v>
      </c>
    </row>
    <row r="682" spans="2:9" x14ac:dyDescent="0.35">
      <c r="B682">
        <v>101378</v>
      </c>
      <c r="C682" t="s">
        <v>1011</v>
      </c>
      <c r="D682">
        <v>2020</v>
      </c>
      <c r="E682" t="s">
        <v>1549</v>
      </c>
      <c r="F682" s="96">
        <v>348386</v>
      </c>
      <c r="G682" s="96">
        <v>134.68904900000001</v>
      </c>
      <c r="H682" s="96">
        <v>17.678938200000001</v>
      </c>
      <c r="I682" t="s">
        <v>1561</v>
      </c>
    </row>
    <row r="683" spans="2:9" x14ac:dyDescent="0.35">
      <c r="B683">
        <v>101681</v>
      </c>
      <c r="C683" t="s">
        <v>1013</v>
      </c>
      <c r="D683">
        <v>2020</v>
      </c>
      <c r="E683" t="s">
        <v>1549</v>
      </c>
      <c r="F683" s="96">
        <v>44979.582914140003</v>
      </c>
      <c r="G683" s="96">
        <v>15.3448470496</v>
      </c>
      <c r="H683" s="96">
        <v>2.0140111752599998</v>
      </c>
      <c r="I683" t="s">
        <v>1561</v>
      </c>
    </row>
    <row r="684" spans="2:9" x14ac:dyDescent="0.35">
      <c r="B684">
        <v>101682</v>
      </c>
      <c r="C684" t="s">
        <v>1014</v>
      </c>
      <c r="D684">
        <v>2020</v>
      </c>
      <c r="E684" t="s">
        <v>1549</v>
      </c>
      <c r="F684" s="96">
        <v>129938.3</v>
      </c>
      <c r="G684" s="96">
        <v>45.958641999999998</v>
      </c>
      <c r="H684" s="96">
        <v>6.0320729999999996</v>
      </c>
      <c r="I684" t="s">
        <v>1561</v>
      </c>
    </row>
    <row r="685" spans="2:9" x14ac:dyDescent="0.35">
      <c r="B685">
        <v>2438</v>
      </c>
      <c r="C685" t="s">
        <v>1507</v>
      </c>
      <c r="D685">
        <v>2020</v>
      </c>
      <c r="E685" t="s">
        <v>1549</v>
      </c>
      <c r="F685" s="96">
        <v>134849.53528703999</v>
      </c>
      <c r="G685" s="96">
        <v>0</v>
      </c>
      <c r="H685" s="96">
        <v>0</v>
      </c>
      <c r="I685" t="s">
        <v>1561</v>
      </c>
    </row>
    <row r="686" spans="2:9" x14ac:dyDescent="0.35">
      <c r="B686">
        <v>104766</v>
      </c>
      <c r="C686" t="s">
        <v>1258</v>
      </c>
      <c r="D686">
        <v>2020</v>
      </c>
      <c r="E686" t="s">
        <v>1549</v>
      </c>
      <c r="F686" s="96">
        <v>9311.3236252053593</v>
      </c>
      <c r="G686" s="96">
        <v>0.17561908006800001</v>
      </c>
      <c r="H686" s="96">
        <v>1.7561908006799999E-2</v>
      </c>
      <c r="I686" t="s">
        <v>1561</v>
      </c>
    </row>
    <row r="687" spans="2:9" x14ac:dyDescent="0.35">
      <c r="B687">
        <v>104090</v>
      </c>
      <c r="C687" t="s">
        <v>1017</v>
      </c>
      <c r="D687">
        <v>2020</v>
      </c>
      <c r="E687" t="s">
        <v>1549</v>
      </c>
      <c r="F687" s="96">
        <v>41589.391415759499</v>
      </c>
      <c r="G687" s="96">
        <v>6.8314274094561602</v>
      </c>
      <c r="H687" s="96">
        <v>7.4362578412000002E-2</v>
      </c>
      <c r="I687" t="s">
        <v>1561</v>
      </c>
    </row>
    <row r="688" spans="2:9" x14ac:dyDescent="0.35">
      <c r="B688">
        <v>104720</v>
      </c>
      <c r="C688" t="s">
        <v>1508</v>
      </c>
      <c r="D688">
        <v>2020</v>
      </c>
      <c r="E688" t="s">
        <v>1549</v>
      </c>
      <c r="F688" s="96">
        <v>0</v>
      </c>
      <c r="G688" s="96">
        <v>0</v>
      </c>
      <c r="H688" s="96">
        <v>0</v>
      </c>
      <c r="I688" t="s">
        <v>1561</v>
      </c>
    </row>
    <row r="689" spans="2:9" x14ac:dyDescent="0.35">
      <c r="B689">
        <v>101438</v>
      </c>
      <c r="C689" t="s">
        <v>1019</v>
      </c>
      <c r="D689">
        <v>2020</v>
      </c>
      <c r="E689" t="s">
        <v>1549</v>
      </c>
      <c r="F689" s="96">
        <v>37125.749232000002</v>
      </c>
      <c r="G689" s="96">
        <v>0.7002216</v>
      </c>
      <c r="H689" s="96">
        <v>7.002216E-2</v>
      </c>
      <c r="I689" t="s">
        <v>1561</v>
      </c>
    </row>
    <row r="690" spans="2:9" x14ac:dyDescent="0.35">
      <c r="B690">
        <v>101436</v>
      </c>
      <c r="C690" t="s">
        <v>1020</v>
      </c>
      <c r="D690">
        <v>2020</v>
      </c>
      <c r="E690" t="s">
        <v>1549</v>
      </c>
      <c r="F690" s="96">
        <v>207359.891668</v>
      </c>
      <c r="G690" s="96">
        <v>3.8462353999999999</v>
      </c>
      <c r="H690" s="96">
        <v>0.38462353999999999</v>
      </c>
      <c r="I690" t="s">
        <v>1561</v>
      </c>
    </row>
    <row r="691" spans="2:9" x14ac:dyDescent="0.35">
      <c r="B691">
        <v>101691</v>
      </c>
      <c r="C691" t="s">
        <v>1260</v>
      </c>
      <c r="D691">
        <v>2020</v>
      </c>
      <c r="E691" t="s">
        <v>1549</v>
      </c>
      <c r="F691" s="96">
        <v>23657.501801384398</v>
      </c>
      <c r="G691" s="96">
        <v>0.44621459442</v>
      </c>
      <c r="H691" s="96">
        <v>4.4624265534E-2</v>
      </c>
      <c r="I691" t="s">
        <v>1561</v>
      </c>
    </row>
    <row r="692" spans="2:9" x14ac:dyDescent="0.35">
      <c r="B692">
        <v>104798</v>
      </c>
      <c r="C692" t="s">
        <v>1261</v>
      </c>
      <c r="D692">
        <v>2020</v>
      </c>
      <c r="E692" t="s">
        <v>1549</v>
      </c>
      <c r="F692" s="96">
        <v>5582.4758000000002</v>
      </c>
      <c r="G692" s="96">
        <v>0.10528999999999999</v>
      </c>
      <c r="H692" s="96">
        <v>1.0529E-2</v>
      </c>
      <c r="I692" t="s">
        <v>1561</v>
      </c>
    </row>
    <row r="693" spans="2:9" x14ac:dyDescent="0.35">
      <c r="B693">
        <v>104764</v>
      </c>
      <c r="C693" t="s">
        <v>1509</v>
      </c>
      <c r="D693">
        <v>2020</v>
      </c>
      <c r="E693" t="s">
        <v>1549</v>
      </c>
      <c r="F693" s="96">
        <v>7986.4286400000001</v>
      </c>
      <c r="G693" s="96">
        <v>0</v>
      </c>
      <c r="H693" s="96">
        <v>0</v>
      </c>
      <c r="I693" t="s">
        <v>1561</v>
      </c>
    </row>
    <row r="694" spans="2:9" x14ac:dyDescent="0.35">
      <c r="B694">
        <v>101118</v>
      </c>
      <c r="C694" t="s">
        <v>1021</v>
      </c>
      <c r="D694">
        <v>2020</v>
      </c>
      <c r="E694" t="s">
        <v>1549</v>
      </c>
      <c r="F694" s="96">
        <v>34790.574992180002</v>
      </c>
      <c r="G694" s="96">
        <v>0.688889741</v>
      </c>
      <c r="H694" s="96">
        <v>7.4857368199999996E-2</v>
      </c>
      <c r="I694" t="s">
        <v>1561</v>
      </c>
    </row>
    <row r="695" spans="2:9" x14ac:dyDescent="0.35">
      <c r="B695">
        <v>104537</v>
      </c>
      <c r="C695" t="s">
        <v>1510</v>
      </c>
      <c r="D695">
        <v>2020</v>
      </c>
      <c r="E695" t="s">
        <v>1549</v>
      </c>
      <c r="F695" s="96">
        <v>0</v>
      </c>
      <c r="G695" s="96">
        <v>0</v>
      </c>
      <c r="H695" s="96">
        <v>0</v>
      </c>
      <c r="I695" t="s">
        <v>1561</v>
      </c>
    </row>
    <row r="696" spans="2:9" x14ac:dyDescent="0.35">
      <c r="B696">
        <v>100096</v>
      </c>
      <c r="C696" t="s">
        <v>1023</v>
      </c>
      <c r="D696">
        <v>2020</v>
      </c>
      <c r="E696" t="s">
        <v>1549</v>
      </c>
      <c r="F696" s="96">
        <v>17268.171756678599</v>
      </c>
      <c r="G696" s="96">
        <v>1.0612281471360001</v>
      </c>
      <c r="H696" s="96">
        <v>0.2089292914674</v>
      </c>
      <c r="I696" t="s">
        <v>1561</v>
      </c>
    </row>
    <row r="697" spans="2:9" x14ac:dyDescent="0.35">
      <c r="B697">
        <v>104612</v>
      </c>
      <c r="C697" t="s">
        <v>1025</v>
      </c>
      <c r="D697">
        <v>2020</v>
      </c>
      <c r="E697" t="s">
        <v>1549</v>
      </c>
      <c r="F697" s="96">
        <v>0</v>
      </c>
      <c r="G697" s="96">
        <v>0</v>
      </c>
      <c r="H697" s="96">
        <v>0</v>
      </c>
      <c r="I697" t="s">
        <v>1561</v>
      </c>
    </row>
    <row r="698" spans="2:9" x14ac:dyDescent="0.35">
      <c r="B698">
        <v>100063</v>
      </c>
      <c r="C698" t="s">
        <v>1028</v>
      </c>
      <c r="D698">
        <v>2020</v>
      </c>
      <c r="E698" t="s">
        <v>1549</v>
      </c>
      <c r="F698" s="96">
        <v>356243.1</v>
      </c>
      <c r="G698" s="96">
        <v>0.875081</v>
      </c>
      <c r="H698" s="96">
        <v>5.4515080999999999</v>
      </c>
      <c r="I698" t="s">
        <v>1561</v>
      </c>
    </row>
    <row r="699" spans="2:9" x14ac:dyDescent="0.35">
      <c r="B699">
        <v>101539</v>
      </c>
      <c r="C699" t="s">
        <v>1316</v>
      </c>
      <c r="D699">
        <v>2020</v>
      </c>
      <c r="E699" t="s">
        <v>1549</v>
      </c>
      <c r="F699" s="96">
        <v>23976.5</v>
      </c>
      <c r="G699" s="96">
        <v>0.44471500000000003</v>
      </c>
      <c r="H699" s="96">
        <v>4.4471499999999997E-2</v>
      </c>
      <c r="I699" t="s">
        <v>1561</v>
      </c>
    </row>
    <row r="700" spans="2:9" x14ac:dyDescent="0.35">
      <c r="B700">
        <v>101537</v>
      </c>
      <c r="C700" t="s">
        <v>1317</v>
      </c>
      <c r="D700">
        <v>2020</v>
      </c>
      <c r="E700" t="s">
        <v>1549</v>
      </c>
      <c r="F700" s="96">
        <v>12489.8</v>
      </c>
      <c r="G700" s="96">
        <v>0.23166600000000001</v>
      </c>
      <c r="H700" s="96">
        <v>2.3166599999999999E-2</v>
      </c>
      <c r="I700" t="s">
        <v>1561</v>
      </c>
    </row>
    <row r="701" spans="2:9" x14ac:dyDescent="0.35">
      <c r="B701">
        <v>3005</v>
      </c>
      <c r="C701" t="s">
        <v>1511</v>
      </c>
      <c r="D701">
        <v>2020</v>
      </c>
      <c r="E701" t="s">
        <v>1549</v>
      </c>
      <c r="F701" s="96">
        <v>868750.51991999999</v>
      </c>
      <c r="G701" s="96">
        <v>0</v>
      </c>
      <c r="H701" s="96">
        <v>0</v>
      </c>
      <c r="I701" t="s">
        <v>1561</v>
      </c>
    </row>
    <row r="702" spans="2:9" x14ac:dyDescent="0.35">
      <c r="B702">
        <v>101538</v>
      </c>
      <c r="C702" t="s">
        <v>1318</v>
      </c>
      <c r="D702">
        <v>2020</v>
      </c>
      <c r="E702" t="s">
        <v>1549</v>
      </c>
      <c r="F702" s="96">
        <v>10758.2</v>
      </c>
      <c r="G702" s="96">
        <v>0.19956199999999999</v>
      </c>
      <c r="H702" s="96">
        <v>1.99562E-2</v>
      </c>
      <c r="I702" t="s">
        <v>1561</v>
      </c>
    </row>
    <row r="703" spans="2:9" x14ac:dyDescent="0.35">
      <c r="B703">
        <v>104326</v>
      </c>
      <c r="C703" t="s">
        <v>1032</v>
      </c>
      <c r="D703">
        <v>2020</v>
      </c>
      <c r="E703" t="s">
        <v>1549</v>
      </c>
      <c r="F703" s="96">
        <v>12005.4</v>
      </c>
      <c r="G703" s="96">
        <v>0.222666</v>
      </c>
      <c r="H703" s="96">
        <v>2.2266600000000001E-2</v>
      </c>
      <c r="I703" t="s">
        <v>1561</v>
      </c>
    </row>
    <row r="704" spans="2:9" x14ac:dyDescent="0.35">
      <c r="B704">
        <v>100394</v>
      </c>
      <c r="C704" t="s">
        <v>1319</v>
      </c>
      <c r="D704">
        <v>2020</v>
      </c>
      <c r="E704" t="s">
        <v>1549</v>
      </c>
      <c r="F704" s="96">
        <v>11242.8</v>
      </c>
      <c r="G704" s="96">
        <v>0.20854600000000001</v>
      </c>
      <c r="H704" s="96">
        <v>2.0854600000000001E-2</v>
      </c>
      <c r="I704" t="s">
        <v>1561</v>
      </c>
    </row>
    <row r="705" spans="2:9" x14ac:dyDescent="0.35">
      <c r="B705">
        <v>100344</v>
      </c>
      <c r="C705" t="s">
        <v>1320</v>
      </c>
      <c r="D705">
        <v>2020</v>
      </c>
      <c r="E705" t="s">
        <v>1549</v>
      </c>
      <c r="F705" s="96">
        <v>1152936.24966</v>
      </c>
      <c r="G705" s="96">
        <v>21.384924999999999</v>
      </c>
      <c r="H705" s="96">
        <v>2.1384924999999999</v>
      </c>
      <c r="I705" t="s">
        <v>1561</v>
      </c>
    </row>
    <row r="706" spans="2:9" x14ac:dyDescent="0.35">
      <c r="B706">
        <v>101673</v>
      </c>
      <c r="C706" t="s">
        <v>1034</v>
      </c>
      <c r="D706">
        <v>2020</v>
      </c>
      <c r="E706" t="s">
        <v>1549</v>
      </c>
      <c r="F706" s="96">
        <v>20554.897850625799</v>
      </c>
      <c r="G706" s="96">
        <v>0.84142947076200003</v>
      </c>
      <c r="H706" s="96">
        <v>0.1682858941524</v>
      </c>
      <c r="I706" t="s">
        <v>1561</v>
      </c>
    </row>
    <row r="707" spans="2:9" x14ac:dyDescent="0.35">
      <c r="B707">
        <v>101349</v>
      </c>
      <c r="C707" t="s">
        <v>1036</v>
      </c>
      <c r="D707">
        <v>2020</v>
      </c>
      <c r="E707" t="s">
        <v>1549</v>
      </c>
      <c r="F707" s="96">
        <v>8071.9570055415797</v>
      </c>
      <c r="G707" s="96">
        <v>81.035265637448902</v>
      </c>
      <c r="H707" s="96">
        <v>1.5279063744891699E-2</v>
      </c>
      <c r="I707" t="s">
        <v>1561</v>
      </c>
    </row>
    <row r="708" spans="2:9" x14ac:dyDescent="0.35">
      <c r="B708">
        <v>101675</v>
      </c>
      <c r="C708" t="s">
        <v>1038</v>
      </c>
      <c r="D708">
        <v>2020</v>
      </c>
      <c r="E708" t="s">
        <v>1549</v>
      </c>
      <c r="F708" s="96">
        <v>43154.013786946103</v>
      </c>
      <c r="G708" s="96">
        <v>389.25311614345401</v>
      </c>
      <c r="H708" s="96">
        <v>8.1379514345428297E-2</v>
      </c>
      <c r="I708" t="s">
        <v>1561</v>
      </c>
    </row>
    <row r="709" spans="2:9" x14ac:dyDescent="0.35">
      <c r="B709">
        <v>104082</v>
      </c>
      <c r="C709" t="s">
        <v>1039</v>
      </c>
      <c r="D709">
        <v>2020</v>
      </c>
      <c r="E709" t="s">
        <v>1549</v>
      </c>
      <c r="F709" s="96">
        <v>2010.6718490000001</v>
      </c>
      <c r="G709" s="96">
        <v>64959.402349999997</v>
      </c>
      <c r="H709" s="96">
        <v>0</v>
      </c>
      <c r="I709" t="s">
        <v>1561</v>
      </c>
    </row>
    <row r="710" spans="2:9" x14ac:dyDescent="0.35">
      <c r="B710">
        <v>100915</v>
      </c>
      <c r="C710" t="s">
        <v>1040</v>
      </c>
      <c r="D710">
        <v>2020</v>
      </c>
      <c r="E710" t="s">
        <v>1549</v>
      </c>
      <c r="F710" s="96">
        <v>22682.222797023202</v>
      </c>
      <c r="G710" s="96">
        <v>85.373350235087599</v>
      </c>
      <c r="H710" s="96">
        <v>4.2780331030765097E-2</v>
      </c>
      <c r="I710" t="s">
        <v>1561</v>
      </c>
    </row>
    <row r="711" spans="2:9" x14ac:dyDescent="0.35">
      <c r="B711">
        <v>104365</v>
      </c>
      <c r="C711" t="s">
        <v>1182</v>
      </c>
      <c r="D711">
        <v>2020</v>
      </c>
      <c r="E711" t="s">
        <v>1549</v>
      </c>
      <c r="F711" s="96">
        <v>4.3114101084999996</v>
      </c>
      <c r="G711" s="96">
        <v>8.1316675000000005E-5</v>
      </c>
      <c r="H711" s="96">
        <v>8.1316674999999998E-6</v>
      </c>
      <c r="I711" t="s">
        <v>1561</v>
      </c>
    </row>
    <row r="712" spans="2:9" x14ac:dyDescent="0.35">
      <c r="B712">
        <v>101346</v>
      </c>
      <c r="C712" t="s">
        <v>1042</v>
      </c>
      <c r="D712">
        <v>2020</v>
      </c>
      <c r="E712" t="s">
        <v>1549</v>
      </c>
      <c r="F712" s="96">
        <v>5547.7323749275702</v>
      </c>
      <c r="G712" s="96">
        <v>36.750911744245997</v>
      </c>
      <c r="H712" s="96">
        <v>1.0461774424608701E-2</v>
      </c>
      <c r="I712" t="s">
        <v>1561</v>
      </c>
    </row>
    <row r="713" spans="2:9" x14ac:dyDescent="0.35">
      <c r="B713">
        <v>104220</v>
      </c>
      <c r="C713" t="s">
        <v>1043</v>
      </c>
      <c r="D713">
        <v>2020</v>
      </c>
      <c r="E713" t="s">
        <v>1549</v>
      </c>
      <c r="F713" s="96">
        <v>19981.9279077385</v>
      </c>
      <c r="G713" s="96">
        <v>172.18531337904</v>
      </c>
      <c r="H713" s="96">
        <v>3.76792379040711E-2</v>
      </c>
      <c r="I713" t="s">
        <v>1561</v>
      </c>
    </row>
    <row r="714" spans="2:9" x14ac:dyDescent="0.35">
      <c r="B714">
        <v>5002</v>
      </c>
      <c r="C714" t="s">
        <v>1044</v>
      </c>
      <c r="D714">
        <v>2020</v>
      </c>
      <c r="E714" t="s">
        <v>1549</v>
      </c>
      <c r="F714" s="96">
        <v>40369677.777259998</v>
      </c>
      <c r="G714" s="96">
        <v>761.35452711000005</v>
      </c>
      <c r="H714" s="96">
        <v>76.135452710999999</v>
      </c>
      <c r="I714" t="s">
        <v>1561</v>
      </c>
    </row>
    <row r="715" spans="2:9" x14ac:dyDescent="0.35">
      <c r="B715">
        <v>104212</v>
      </c>
      <c r="C715" t="s">
        <v>1045</v>
      </c>
      <c r="D715">
        <v>2020</v>
      </c>
      <c r="E715" t="s">
        <v>1549</v>
      </c>
      <c r="F715" s="96">
        <v>565608.51549999998</v>
      </c>
      <c r="G715" s="96">
        <v>20.763455</v>
      </c>
      <c r="H715" s="96">
        <v>19.290403000000001</v>
      </c>
      <c r="I715" t="s">
        <v>1561</v>
      </c>
    </row>
    <row r="716" spans="2:9" x14ac:dyDescent="0.35">
      <c r="B716">
        <v>5013</v>
      </c>
      <c r="C716" t="s">
        <v>1046</v>
      </c>
      <c r="D716">
        <v>2020</v>
      </c>
      <c r="E716" t="s">
        <v>1549</v>
      </c>
      <c r="F716" s="96">
        <v>789248.64844000002</v>
      </c>
      <c r="G716" s="96">
        <v>1194.327622</v>
      </c>
      <c r="H716" s="96">
        <v>1.4885622000000001</v>
      </c>
      <c r="I716" t="s">
        <v>1561</v>
      </c>
    </row>
    <row r="717" spans="2:9" x14ac:dyDescent="0.35">
      <c r="B717">
        <v>104886</v>
      </c>
      <c r="C717" t="s">
        <v>1512</v>
      </c>
      <c r="D717">
        <v>2020</v>
      </c>
      <c r="E717" t="s">
        <v>1549</v>
      </c>
      <c r="F717" s="96">
        <v>10283.29329304</v>
      </c>
      <c r="G717" s="96">
        <v>0.197123722</v>
      </c>
      <c r="H717" s="96">
        <v>2.0305344400000001E-2</v>
      </c>
      <c r="I717" t="s">
        <v>1561</v>
      </c>
    </row>
    <row r="718" spans="2:9" x14ac:dyDescent="0.35">
      <c r="B718">
        <v>101241</v>
      </c>
      <c r="C718" t="s">
        <v>1048</v>
      </c>
      <c r="D718">
        <v>2020</v>
      </c>
      <c r="E718" t="s">
        <v>1549</v>
      </c>
      <c r="F718" s="96">
        <v>90985.307072210999</v>
      </c>
      <c r="G718" s="96">
        <v>2.1963566564999999</v>
      </c>
      <c r="H718" s="96">
        <v>0.26380957690000001</v>
      </c>
      <c r="I718" t="s">
        <v>1561</v>
      </c>
    </row>
    <row r="719" spans="2:9" x14ac:dyDescent="0.35">
      <c r="B719">
        <v>100263</v>
      </c>
      <c r="C719" t="s">
        <v>1051</v>
      </c>
      <c r="D719">
        <v>2020</v>
      </c>
      <c r="E719" t="s">
        <v>1549</v>
      </c>
      <c r="F719" s="96">
        <v>24557.71407056</v>
      </c>
      <c r="G719" s="96">
        <v>0.46330500800000002</v>
      </c>
      <c r="H719" s="96">
        <v>4.6354181600000002E-2</v>
      </c>
      <c r="I719" t="s">
        <v>1561</v>
      </c>
    </row>
    <row r="720" spans="2:9" x14ac:dyDescent="0.35">
      <c r="B720">
        <v>104635</v>
      </c>
      <c r="C720" t="s">
        <v>1053</v>
      </c>
      <c r="D720">
        <v>2020</v>
      </c>
      <c r="E720" t="s">
        <v>1549</v>
      </c>
      <c r="F720" s="96">
        <v>20279.6751716</v>
      </c>
      <c r="G720" s="96">
        <v>0.38311012999999999</v>
      </c>
      <c r="H720" s="96">
        <v>3.8426726000000001E-2</v>
      </c>
      <c r="I720" t="s">
        <v>1561</v>
      </c>
    </row>
    <row r="721" spans="2:9" x14ac:dyDescent="0.35">
      <c r="B721">
        <v>101025</v>
      </c>
      <c r="C721" t="s">
        <v>1054</v>
      </c>
      <c r="D721">
        <v>2020</v>
      </c>
      <c r="E721" t="s">
        <v>1549</v>
      </c>
      <c r="F721" s="96">
        <v>45327.206253999997</v>
      </c>
      <c r="G721" s="96">
        <v>0.85490770000000005</v>
      </c>
      <c r="H721" s="96">
        <v>8.5490769999999994E-2</v>
      </c>
      <c r="I721" t="s">
        <v>1561</v>
      </c>
    </row>
    <row r="722" spans="2:9" x14ac:dyDescent="0.35">
      <c r="B722">
        <v>104853</v>
      </c>
      <c r="C722" t="s">
        <v>1514</v>
      </c>
      <c r="D722">
        <v>2020</v>
      </c>
      <c r="E722" t="s">
        <v>1549</v>
      </c>
      <c r="F722" s="96">
        <v>29756.1495</v>
      </c>
      <c r="G722" s="96">
        <v>0.56122499999999997</v>
      </c>
      <c r="H722" s="96">
        <v>5.6122499999999999E-2</v>
      </c>
      <c r="I722" t="s">
        <v>1561</v>
      </c>
    </row>
    <row r="723" spans="2:9" x14ac:dyDescent="0.35">
      <c r="B723">
        <v>104409</v>
      </c>
      <c r="C723" t="s">
        <v>1055</v>
      </c>
      <c r="D723">
        <v>2020</v>
      </c>
      <c r="E723" t="s">
        <v>1549</v>
      </c>
      <c r="F723" s="96">
        <v>12336.58756</v>
      </c>
      <c r="G723" s="96">
        <v>0.232678</v>
      </c>
      <c r="H723" s="96">
        <v>2.3267800000000002E-2</v>
      </c>
      <c r="I723" t="s">
        <v>1561</v>
      </c>
    </row>
    <row r="724" spans="2:9" x14ac:dyDescent="0.35">
      <c r="B724">
        <v>104370</v>
      </c>
      <c r="C724" t="s">
        <v>1056</v>
      </c>
      <c r="D724">
        <v>2020</v>
      </c>
      <c r="E724" t="s">
        <v>1549</v>
      </c>
      <c r="F724" s="96">
        <v>20654.503012000001</v>
      </c>
      <c r="G724" s="96">
        <v>0.38956059999999998</v>
      </c>
      <c r="H724" s="96">
        <v>3.8956060000000001E-2</v>
      </c>
      <c r="I724" t="s">
        <v>1561</v>
      </c>
    </row>
    <row r="725" spans="2:9" x14ac:dyDescent="0.35">
      <c r="B725">
        <v>3052</v>
      </c>
      <c r="C725" t="s">
        <v>1515</v>
      </c>
      <c r="D725">
        <v>2020</v>
      </c>
      <c r="E725" t="s">
        <v>1549</v>
      </c>
      <c r="F725" s="96">
        <v>0</v>
      </c>
      <c r="G725" s="96">
        <v>0</v>
      </c>
      <c r="H725" s="96">
        <v>0</v>
      </c>
      <c r="I725" t="s">
        <v>1561</v>
      </c>
    </row>
    <row r="726" spans="2:9" x14ac:dyDescent="0.35">
      <c r="B726">
        <v>104619</v>
      </c>
      <c r="C726" t="s">
        <v>1058</v>
      </c>
      <c r="D726">
        <v>2020</v>
      </c>
      <c r="E726" t="s">
        <v>1549</v>
      </c>
      <c r="F726" s="96">
        <v>2519.19</v>
      </c>
      <c r="G726" s="96">
        <v>0.11997720000000001</v>
      </c>
      <c r="H726" s="96">
        <v>2.399544E-2</v>
      </c>
      <c r="I726" t="s">
        <v>1561</v>
      </c>
    </row>
    <row r="727" spans="2:9" x14ac:dyDescent="0.35">
      <c r="B727">
        <v>104837</v>
      </c>
      <c r="C727" t="s">
        <v>1516</v>
      </c>
      <c r="D727">
        <v>2020</v>
      </c>
      <c r="E727" t="s">
        <v>1549</v>
      </c>
      <c r="F727" s="96">
        <v>0</v>
      </c>
      <c r="G727" s="96">
        <v>0</v>
      </c>
      <c r="H727" s="96">
        <v>0</v>
      </c>
      <c r="I727" t="s">
        <v>1561</v>
      </c>
    </row>
    <row r="728" spans="2:9" x14ac:dyDescent="0.35">
      <c r="B728">
        <v>104797</v>
      </c>
      <c r="C728" t="s">
        <v>1264</v>
      </c>
      <c r="D728">
        <v>2020</v>
      </c>
      <c r="E728" t="s">
        <v>1549</v>
      </c>
      <c r="F728" s="96">
        <v>11008.558505999999</v>
      </c>
      <c r="G728" s="96">
        <v>0.20763029999999999</v>
      </c>
      <c r="H728" s="96">
        <v>2.0763029999999998E-2</v>
      </c>
      <c r="I728" t="s">
        <v>1561</v>
      </c>
    </row>
    <row r="729" spans="2:9" x14ac:dyDescent="0.35">
      <c r="B729">
        <v>100948</v>
      </c>
      <c r="C729" t="s">
        <v>1061</v>
      </c>
      <c r="D729">
        <v>2020</v>
      </c>
      <c r="E729" t="s">
        <v>1549</v>
      </c>
      <c r="F729" s="96">
        <v>1122271.0667999999</v>
      </c>
      <c r="G729" s="96">
        <v>20.816500000000001</v>
      </c>
      <c r="H729" s="96">
        <v>2.0816499999999998</v>
      </c>
      <c r="I729" t="s">
        <v>1561</v>
      </c>
    </row>
    <row r="730" spans="2:9" x14ac:dyDescent="0.35">
      <c r="B730">
        <v>104550</v>
      </c>
      <c r="C730" t="s">
        <v>1062</v>
      </c>
      <c r="D730">
        <v>2020</v>
      </c>
      <c r="E730" t="s">
        <v>1549</v>
      </c>
      <c r="F730" s="96">
        <v>88404.673871642895</v>
      </c>
      <c r="G730" s="96">
        <v>5.4329723422560097</v>
      </c>
      <c r="H730" s="96">
        <v>1.06961644993008</v>
      </c>
      <c r="I730" t="s">
        <v>1561</v>
      </c>
    </row>
    <row r="731" spans="2:9" x14ac:dyDescent="0.35">
      <c r="B731">
        <v>104892</v>
      </c>
      <c r="C731" t="s">
        <v>1517</v>
      </c>
      <c r="D731">
        <v>2020</v>
      </c>
      <c r="E731" t="s">
        <v>1549</v>
      </c>
      <c r="F731" s="96">
        <v>21653.753278666602</v>
      </c>
      <c r="G731" s="96">
        <v>0.40840726666666599</v>
      </c>
      <c r="H731" s="96">
        <v>4.0840726666666598E-2</v>
      </c>
      <c r="I731" t="s">
        <v>1561</v>
      </c>
    </row>
    <row r="732" spans="2:9" x14ac:dyDescent="0.35">
      <c r="B732">
        <v>104794</v>
      </c>
      <c r="C732" t="s">
        <v>1265</v>
      </c>
      <c r="D732">
        <v>2020</v>
      </c>
      <c r="E732" t="s">
        <v>1549</v>
      </c>
      <c r="F732" s="96">
        <v>39856.508864000003</v>
      </c>
      <c r="G732" s="96">
        <v>1.92517202556</v>
      </c>
      <c r="H732" s="96">
        <v>0.38503487591199997</v>
      </c>
      <c r="I732" t="s">
        <v>1561</v>
      </c>
    </row>
    <row r="733" spans="2:9" x14ac:dyDescent="0.35">
      <c r="B733">
        <v>104579</v>
      </c>
      <c r="C733" t="s">
        <v>1518</v>
      </c>
      <c r="D733">
        <v>2020</v>
      </c>
      <c r="E733" t="s">
        <v>1549</v>
      </c>
      <c r="F733" s="96">
        <v>0</v>
      </c>
      <c r="G733" s="96">
        <v>0</v>
      </c>
      <c r="H733" s="96">
        <v>0</v>
      </c>
      <c r="I733" t="s">
        <v>1561</v>
      </c>
    </row>
    <row r="734" spans="2:9" x14ac:dyDescent="0.35">
      <c r="B734">
        <v>104884</v>
      </c>
      <c r="C734" t="s">
        <v>1519</v>
      </c>
      <c r="D734">
        <v>2020</v>
      </c>
      <c r="E734" t="s">
        <v>1549</v>
      </c>
      <c r="F734" s="96">
        <v>14295.411459999999</v>
      </c>
      <c r="G734" s="96">
        <v>0.269623</v>
      </c>
      <c r="H734" s="96">
        <v>2.6962300000000002E-2</v>
      </c>
      <c r="I734" t="s">
        <v>1561</v>
      </c>
    </row>
    <row r="735" spans="2:9" x14ac:dyDescent="0.35">
      <c r="B735">
        <v>100886</v>
      </c>
      <c r="C735" t="s">
        <v>1064</v>
      </c>
      <c r="D735">
        <v>2020</v>
      </c>
      <c r="E735" t="s">
        <v>1549</v>
      </c>
      <c r="F735" s="96">
        <v>456772.67790000001</v>
      </c>
      <c r="G735" s="96">
        <v>8.5976999999999997</v>
      </c>
      <c r="H735" s="96">
        <v>0.85970000000000002</v>
      </c>
      <c r="I735" t="s">
        <v>1561</v>
      </c>
    </row>
    <row r="736" spans="2:9" x14ac:dyDescent="0.35">
      <c r="B736">
        <v>101684</v>
      </c>
      <c r="C736" t="s">
        <v>1065</v>
      </c>
      <c r="D736">
        <v>2020</v>
      </c>
      <c r="E736" t="s">
        <v>1549</v>
      </c>
      <c r="F736" s="96">
        <v>25825.7524280328</v>
      </c>
      <c r="G736" s="96">
        <v>1.5871389461064001</v>
      </c>
      <c r="H736" s="96">
        <v>0.31246799921001001</v>
      </c>
      <c r="I736" t="s">
        <v>1561</v>
      </c>
    </row>
    <row r="737" spans="2:9" x14ac:dyDescent="0.35">
      <c r="B737">
        <v>104567</v>
      </c>
      <c r="C737" t="s">
        <v>1067</v>
      </c>
      <c r="D737">
        <v>2020</v>
      </c>
      <c r="E737" t="s">
        <v>1549</v>
      </c>
      <c r="F737" s="96">
        <v>0</v>
      </c>
      <c r="G737" s="96">
        <v>0</v>
      </c>
      <c r="H737" s="96">
        <v>0</v>
      </c>
      <c r="I737" t="s">
        <v>1561</v>
      </c>
    </row>
    <row r="738" spans="2:9" x14ac:dyDescent="0.35">
      <c r="B738">
        <v>105757</v>
      </c>
      <c r="C738" t="s">
        <v>1520</v>
      </c>
      <c r="D738">
        <v>2020</v>
      </c>
      <c r="E738" t="s">
        <v>1549</v>
      </c>
      <c r="F738" s="96">
        <v>2979.9675360000001</v>
      </c>
      <c r="G738" s="96">
        <v>0</v>
      </c>
      <c r="H738" s="96">
        <v>0</v>
      </c>
      <c r="I738" t="s">
        <v>1561</v>
      </c>
    </row>
    <row r="739" spans="2:9" x14ac:dyDescent="0.35">
      <c r="B739">
        <v>101073</v>
      </c>
      <c r="C739" t="s">
        <v>1069</v>
      </c>
      <c r="D739">
        <v>2020</v>
      </c>
      <c r="E739" t="s">
        <v>1549</v>
      </c>
      <c r="F739" s="96">
        <v>18366.520347999998</v>
      </c>
      <c r="G739" s="96">
        <v>0.34640739999999998</v>
      </c>
      <c r="H739" s="96">
        <v>3.4640740000000003E-2</v>
      </c>
      <c r="I739" t="s">
        <v>1561</v>
      </c>
    </row>
    <row r="740" spans="2:9" x14ac:dyDescent="0.35">
      <c r="B740">
        <v>104859</v>
      </c>
      <c r="C740" t="s">
        <v>1521</v>
      </c>
      <c r="D740">
        <v>2020</v>
      </c>
      <c r="E740" t="s">
        <v>1549</v>
      </c>
      <c r="F740" s="96">
        <v>70092.3848</v>
      </c>
      <c r="G740" s="96">
        <v>3.338171424</v>
      </c>
      <c r="H740" s="96">
        <v>0.66763428479999998</v>
      </c>
      <c r="I740" t="s">
        <v>1561</v>
      </c>
    </row>
    <row r="741" spans="2:9" x14ac:dyDescent="0.35">
      <c r="B741">
        <v>104827</v>
      </c>
      <c r="C741" t="s">
        <v>1522</v>
      </c>
      <c r="D741">
        <v>2020</v>
      </c>
      <c r="E741" t="s">
        <v>1549</v>
      </c>
      <c r="F741" s="96">
        <v>1167.798</v>
      </c>
      <c r="G741" s="96">
        <v>0</v>
      </c>
      <c r="H741" s="96">
        <v>0</v>
      </c>
      <c r="I741" t="s">
        <v>1561</v>
      </c>
    </row>
    <row r="742" spans="2:9" x14ac:dyDescent="0.35">
      <c r="B742">
        <v>104790</v>
      </c>
      <c r="C742" t="s">
        <v>1267</v>
      </c>
      <c r="D742">
        <v>2020</v>
      </c>
      <c r="E742" t="s">
        <v>1549</v>
      </c>
      <c r="F742" s="96">
        <v>6085.2856680000004</v>
      </c>
      <c r="G742" s="96">
        <v>0.1147734</v>
      </c>
      <c r="H742" s="96">
        <v>1.1477340000000001E-2</v>
      </c>
      <c r="I742" t="s">
        <v>1561</v>
      </c>
    </row>
    <row r="743" spans="2:9" x14ac:dyDescent="0.35">
      <c r="B743">
        <v>104194</v>
      </c>
      <c r="C743" t="s">
        <v>1523</v>
      </c>
      <c r="D743">
        <v>2020</v>
      </c>
      <c r="E743" t="s">
        <v>1549</v>
      </c>
      <c r="F743" s="96">
        <v>40668.7659404796</v>
      </c>
      <c r="G743" s="96">
        <v>0</v>
      </c>
      <c r="H743" s="96">
        <v>0</v>
      </c>
      <c r="I743" t="s">
        <v>1561</v>
      </c>
    </row>
    <row r="744" spans="2:9" x14ac:dyDescent="0.35">
      <c r="B744">
        <v>2427</v>
      </c>
      <c r="C744" t="s">
        <v>1524</v>
      </c>
      <c r="D744">
        <v>2020</v>
      </c>
      <c r="E744" t="s">
        <v>1549</v>
      </c>
      <c r="F744" s="96">
        <v>33411.535015551701</v>
      </c>
      <c r="G744" s="96">
        <v>0</v>
      </c>
      <c r="H744" s="96">
        <v>0</v>
      </c>
      <c r="I744" t="s">
        <v>1561</v>
      </c>
    </row>
    <row r="745" spans="2:9" x14ac:dyDescent="0.35">
      <c r="B745">
        <v>104516</v>
      </c>
      <c r="C745" t="s">
        <v>1185</v>
      </c>
      <c r="D745">
        <v>2020</v>
      </c>
      <c r="E745" t="s">
        <v>1549</v>
      </c>
      <c r="F745" s="96">
        <v>28025.379465599999</v>
      </c>
      <c r="G745" s="96">
        <v>0.52858128000000004</v>
      </c>
      <c r="H745" s="96">
        <v>5.2858127999999997E-2</v>
      </c>
      <c r="I745" t="s">
        <v>1561</v>
      </c>
    </row>
    <row r="746" spans="2:9" x14ac:dyDescent="0.35">
      <c r="B746">
        <v>5012</v>
      </c>
      <c r="C746" t="s">
        <v>1074</v>
      </c>
      <c r="D746">
        <v>2020</v>
      </c>
      <c r="E746" t="s">
        <v>1549</v>
      </c>
      <c r="F746" s="96">
        <v>34290483.969077103</v>
      </c>
      <c r="G746" s="96">
        <v>1730.72075440919</v>
      </c>
      <c r="H746" s="96">
        <v>1625.6751591275499</v>
      </c>
      <c r="I746" t="s">
        <v>1561</v>
      </c>
    </row>
    <row r="747" spans="2:9" x14ac:dyDescent="0.35">
      <c r="B747">
        <v>101331</v>
      </c>
      <c r="C747" t="s">
        <v>1075</v>
      </c>
      <c r="D747">
        <v>2020</v>
      </c>
      <c r="E747" t="s">
        <v>1549</v>
      </c>
      <c r="F747" s="96">
        <v>760243.69375177298</v>
      </c>
      <c r="G747" s="96">
        <v>122.126564447899</v>
      </c>
      <c r="H747" s="96">
        <v>5.03312596266312</v>
      </c>
      <c r="I747" t="s">
        <v>1561</v>
      </c>
    </row>
    <row r="748" spans="2:9" x14ac:dyDescent="0.35">
      <c r="B748">
        <v>2278</v>
      </c>
      <c r="C748" t="s">
        <v>1525</v>
      </c>
      <c r="D748">
        <v>2020</v>
      </c>
      <c r="E748" t="s">
        <v>1549</v>
      </c>
      <c r="F748" s="96">
        <v>148342.25363999899</v>
      </c>
      <c r="G748" s="96">
        <v>0</v>
      </c>
      <c r="H748" s="96">
        <v>0</v>
      </c>
      <c r="I748" t="s">
        <v>1561</v>
      </c>
    </row>
    <row r="749" spans="2:9" x14ac:dyDescent="0.35">
      <c r="B749">
        <v>101582</v>
      </c>
      <c r="C749" t="s">
        <v>1077</v>
      </c>
      <c r="D749">
        <v>2020</v>
      </c>
      <c r="E749" t="s">
        <v>1549</v>
      </c>
      <c r="F749" s="96">
        <v>312502.490641176</v>
      </c>
      <c r="G749" s="96">
        <v>5.8940492388000001</v>
      </c>
      <c r="H749" s="96">
        <v>0.58940492387999999</v>
      </c>
      <c r="I749" t="s">
        <v>1561</v>
      </c>
    </row>
    <row r="750" spans="2:9" x14ac:dyDescent="0.35">
      <c r="B750">
        <v>104518</v>
      </c>
      <c r="C750" t="s">
        <v>1526</v>
      </c>
      <c r="D750">
        <v>2020</v>
      </c>
      <c r="E750" t="s">
        <v>1549</v>
      </c>
      <c r="F750" s="96">
        <v>0</v>
      </c>
      <c r="G750" s="96">
        <v>0</v>
      </c>
      <c r="H750" s="96">
        <v>0</v>
      </c>
      <c r="I750" t="s">
        <v>1561</v>
      </c>
    </row>
    <row r="751" spans="2:9" x14ac:dyDescent="0.35">
      <c r="B751">
        <v>104647</v>
      </c>
      <c r="C751" t="s">
        <v>1078</v>
      </c>
      <c r="D751">
        <v>2020</v>
      </c>
      <c r="E751" t="s">
        <v>1549</v>
      </c>
      <c r="F751" s="96">
        <v>11520.593854000001</v>
      </c>
      <c r="G751" s="96">
        <v>0.2172877</v>
      </c>
      <c r="H751" s="96">
        <v>2.1728770000000001E-2</v>
      </c>
      <c r="I751" t="s">
        <v>1561</v>
      </c>
    </row>
    <row r="752" spans="2:9" x14ac:dyDescent="0.35">
      <c r="B752">
        <v>5047</v>
      </c>
      <c r="C752" t="s">
        <v>1527</v>
      </c>
      <c r="D752">
        <v>2020</v>
      </c>
      <c r="E752" t="s">
        <v>1549</v>
      </c>
      <c r="F752" s="96">
        <v>0</v>
      </c>
      <c r="G752" s="96">
        <v>0</v>
      </c>
      <c r="H752" s="96">
        <v>0</v>
      </c>
      <c r="I752" t="s">
        <v>1561</v>
      </c>
    </row>
    <row r="753" spans="2:9" x14ac:dyDescent="0.35">
      <c r="B753">
        <v>104620</v>
      </c>
      <c r="C753" t="s">
        <v>1081</v>
      </c>
      <c r="D753">
        <v>2020</v>
      </c>
      <c r="E753" t="s">
        <v>1549</v>
      </c>
      <c r="F753" s="96">
        <v>13349.871136</v>
      </c>
      <c r="G753" s="96">
        <v>4.5543270400000004</v>
      </c>
      <c r="H753" s="96">
        <v>0.59775542400000004</v>
      </c>
      <c r="I753" t="s">
        <v>1561</v>
      </c>
    </row>
    <row r="754" spans="2:9" x14ac:dyDescent="0.35">
      <c r="B754">
        <v>101502</v>
      </c>
      <c r="C754" t="s">
        <v>1083</v>
      </c>
      <c r="D754">
        <v>2020</v>
      </c>
      <c r="E754" t="s">
        <v>1549</v>
      </c>
      <c r="F754" s="96">
        <v>30586.813839999999</v>
      </c>
      <c r="G754" s="96">
        <v>0.57689199999999996</v>
      </c>
      <c r="H754" s="96">
        <v>5.7689200000000003E-2</v>
      </c>
      <c r="I754" t="s">
        <v>1561</v>
      </c>
    </row>
    <row r="755" spans="2:9" x14ac:dyDescent="0.35">
      <c r="B755">
        <v>100217</v>
      </c>
      <c r="C755" t="s">
        <v>1084</v>
      </c>
      <c r="D755">
        <v>2020</v>
      </c>
      <c r="E755" t="s">
        <v>1549</v>
      </c>
      <c r="F755" s="96">
        <v>2800759.5480853198</v>
      </c>
      <c r="G755" s="96">
        <v>152.24979844738101</v>
      </c>
      <c r="H755" s="96">
        <v>17.625524100599598</v>
      </c>
      <c r="I755" t="s">
        <v>1561</v>
      </c>
    </row>
    <row r="756" spans="2:9" x14ac:dyDescent="0.35">
      <c r="B756">
        <v>100358</v>
      </c>
      <c r="C756" t="s">
        <v>1269</v>
      </c>
      <c r="D756">
        <v>2020</v>
      </c>
      <c r="E756" t="s">
        <v>1549</v>
      </c>
      <c r="F756" s="96">
        <v>315929.01073933602</v>
      </c>
      <c r="G756" s="96">
        <v>5.8602642644160001</v>
      </c>
      <c r="H756" s="96">
        <v>0.58602642644159997</v>
      </c>
      <c r="I756" t="s">
        <v>1561</v>
      </c>
    </row>
    <row r="757" spans="2:9" x14ac:dyDescent="0.35">
      <c r="B757">
        <v>2312</v>
      </c>
      <c r="C757" t="s">
        <v>1528</v>
      </c>
      <c r="D757">
        <v>2020</v>
      </c>
      <c r="E757" t="s">
        <v>1549</v>
      </c>
      <c r="F757" s="96">
        <v>186534.755453441</v>
      </c>
      <c r="G757" s="96">
        <v>0</v>
      </c>
      <c r="H757" s="96">
        <v>0</v>
      </c>
      <c r="I757" t="s">
        <v>1561</v>
      </c>
    </row>
    <row r="758" spans="2:9" x14ac:dyDescent="0.35">
      <c r="B758">
        <v>104230</v>
      </c>
      <c r="C758" t="s">
        <v>1529</v>
      </c>
      <c r="D758">
        <v>2020</v>
      </c>
      <c r="E758" t="s">
        <v>1549</v>
      </c>
      <c r="F758" s="96">
        <v>30410.333039999899</v>
      </c>
      <c r="G758" s="96">
        <v>0</v>
      </c>
      <c r="H758" s="96">
        <v>0</v>
      </c>
      <c r="I758" t="s">
        <v>1561</v>
      </c>
    </row>
    <row r="759" spans="2:9" x14ac:dyDescent="0.35">
      <c r="B759">
        <v>104760</v>
      </c>
      <c r="C759" t="s">
        <v>1270</v>
      </c>
      <c r="D759">
        <v>2020</v>
      </c>
      <c r="E759" t="s">
        <v>1549</v>
      </c>
      <c r="F759" s="96">
        <v>0</v>
      </c>
      <c r="G759" s="96">
        <v>0</v>
      </c>
      <c r="H759" s="96">
        <v>0</v>
      </c>
      <c r="I759" t="s">
        <v>1561</v>
      </c>
    </row>
    <row r="760" spans="2:9" x14ac:dyDescent="0.35">
      <c r="B760">
        <v>101460</v>
      </c>
      <c r="C760" t="s">
        <v>1089</v>
      </c>
      <c r="D760">
        <v>2020</v>
      </c>
      <c r="E760" t="s">
        <v>1549</v>
      </c>
      <c r="F760" s="96">
        <v>32399.217807944799</v>
      </c>
      <c r="G760" s="96">
        <v>3.0217887131399999</v>
      </c>
      <c r="H760" s="96">
        <v>5.6599542628000002E-2</v>
      </c>
      <c r="I760" t="s">
        <v>1561</v>
      </c>
    </row>
    <row r="761" spans="2:9" x14ac:dyDescent="0.35">
      <c r="B761">
        <v>104005</v>
      </c>
      <c r="C761" t="s">
        <v>1090</v>
      </c>
      <c r="D761">
        <v>2020</v>
      </c>
      <c r="E761" t="s">
        <v>1549</v>
      </c>
      <c r="F761" s="96">
        <v>42985.3208334218</v>
      </c>
      <c r="G761" s="96">
        <v>12.207687189138399</v>
      </c>
      <c r="H761" s="96">
        <v>7.2832078913839998E-2</v>
      </c>
      <c r="I761" t="s">
        <v>1561</v>
      </c>
    </row>
    <row r="762" spans="2:9" x14ac:dyDescent="0.35">
      <c r="B762">
        <v>104639</v>
      </c>
      <c r="C762" t="s">
        <v>1530</v>
      </c>
      <c r="D762">
        <v>2020</v>
      </c>
      <c r="E762" t="s">
        <v>1549</v>
      </c>
      <c r="F762" s="96">
        <v>0</v>
      </c>
      <c r="G762" s="96">
        <v>0</v>
      </c>
      <c r="H762" s="96">
        <v>0</v>
      </c>
      <c r="I762" t="s">
        <v>1561</v>
      </c>
    </row>
    <row r="763" spans="2:9" x14ac:dyDescent="0.35">
      <c r="B763">
        <v>3063</v>
      </c>
      <c r="C763" t="s">
        <v>1532</v>
      </c>
      <c r="D763">
        <v>2020</v>
      </c>
      <c r="E763" t="s">
        <v>1549</v>
      </c>
      <c r="F763" s="96">
        <v>62158.026322766898</v>
      </c>
      <c r="G763" s="96">
        <v>0</v>
      </c>
      <c r="H763" s="96">
        <v>0</v>
      </c>
      <c r="I763" t="s">
        <v>1561</v>
      </c>
    </row>
    <row r="764" spans="2:9" x14ac:dyDescent="0.35">
      <c r="B764">
        <v>104804</v>
      </c>
      <c r="C764" t="s">
        <v>1325</v>
      </c>
      <c r="D764">
        <v>2020</v>
      </c>
      <c r="E764" t="s">
        <v>1549</v>
      </c>
      <c r="F764" s="96">
        <v>306916.40753107099</v>
      </c>
      <c r="G764" s="96">
        <v>1.9098809357140001</v>
      </c>
      <c r="H764" s="96">
        <v>1.180485467857</v>
      </c>
      <c r="I764" t="s">
        <v>1561</v>
      </c>
    </row>
    <row r="765" spans="2:9" x14ac:dyDescent="0.35">
      <c r="B765">
        <v>100952</v>
      </c>
      <c r="C765" t="s">
        <v>1092</v>
      </c>
      <c r="D765">
        <v>2020</v>
      </c>
      <c r="E765" t="s">
        <v>1549</v>
      </c>
      <c r="F765" s="96">
        <v>16886.832886</v>
      </c>
      <c r="G765" s="96">
        <v>0.31849929999999999</v>
      </c>
      <c r="H765" s="96">
        <v>3.1849929999999999E-2</v>
      </c>
      <c r="I765" t="s">
        <v>1561</v>
      </c>
    </row>
    <row r="766" spans="2:9" x14ac:dyDescent="0.35">
      <c r="B766">
        <v>104854</v>
      </c>
      <c r="C766" t="s">
        <v>1533</v>
      </c>
      <c r="D766">
        <v>2020</v>
      </c>
      <c r="E766" t="s">
        <v>1549</v>
      </c>
      <c r="F766" s="96">
        <v>0</v>
      </c>
      <c r="G766" s="96">
        <v>0</v>
      </c>
      <c r="H766" s="96">
        <v>0</v>
      </c>
      <c r="I766" t="s">
        <v>1561</v>
      </c>
    </row>
    <row r="767" spans="2:9" x14ac:dyDescent="0.35">
      <c r="B767">
        <v>3064</v>
      </c>
      <c r="C767" t="s">
        <v>1535</v>
      </c>
      <c r="D767">
        <v>2020</v>
      </c>
      <c r="E767" t="s">
        <v>1549</v>
      </c>
      <c r="F767" s="96">
        <v>194742.29874599999</v>
      </c>
      <c r="G767" s="96">
        <v>0</v>
      </c>
      <c r="H767" s="96">
        <v>0</v>
      </c>
      <c r="I767" t="s">
        <v>1561</v>
      </c>
    </row>
    <row r="768" spans="2:9" x14ac:dyDescent="0.35">
      <c r="B768">
        <v>100111</v>
      </c>
      <c r="C768" t="s">
        <v>1093</v>
      </c>
      <c r="D768">
        <v>2020</v>
      </c>
      <c r="E768" t="s">
        <v>1549</v>
      </c>
      <c r="F768" s="96">
        <v>138470.9</v>
      </c>
      <c r="G768" s="96">
        <v>2.568416</v>
      </c>
      <c r="H768" s="96">
        <v>0.2568416</v>
      </c>
      <c r="I768" t="s">
        <v>1561</v>
      </c>
    </row>
    <row r="769" spans="2:9" x14ac:dyDescent="0.35">
      <c r="B769">
        <v>100371</v>
      </c>
      <c r="C769" t="s">
        <v>1094</v>
      </c>
      <c r="D769">
        <v>2020</v>
      </c>
      <c r="E769" t="s">
        <v>1549</v>
      </c>
      <c r="F769" s="96">
        <v>554535.80000000005</v>
      </c>
      <c r="G769" s="96">
        <v>10.266609000000001</v>
      </c>
      <c r="H769" s="96">
        <v>1.0266609</v>
      </c>
      <c r="I769" t="s">
        <v>1561</v>
      </c>
    </row>
    <row r="770" spans="2:9" x14ac:dyDescent="0.35">
      <c r="B770">
        <v>104714</v>
      </c>
      <c r="C770" t="s">
        <v>1186</v>
      </c>
      <c r="D770">
        <v>2020</v>
      </c>
      <c r="E770" t="s">
        <v>1549</v>
      </c>
      <c r="F770" s="96">
        <v>11246.5291</v>
      </c>
      <c r="G770" s="96">
        <v>23.211950000000002</v>
      </c>
      <c r="H770" s="96">
        <v>2.12E-2</v>
      </c>
      <c r="I770" t="s">
        <v>1561</v>
      </c>
    </row>
    <row r="771" spans="2:9" x14ac:dyDescent="0.35">
      <c r="B771">
        <v>5010</v>
      </c>
      <c r="C771" t="s">
        <v>1095</v>
      </c>
      <c r="D771">
        <v>2020</v>
      </c>
      <c r="E771" t="s">
        <v>1549</v>
      </c>
      <c r="F771" s="96">
        <v>0</v>
      </c>
      <c r="G771" s="96">
        <v>0</v>
      </c>
      <c r="H771" s="96">
        <v>0</v>
      </c>
      <c r="I771" t="s">
        <v>1561</v>
      </c>
    </row>
    <row r="772" spans="2:9" x14ac:dyDescent="0.35">
      <c r="B772">
        <v>104515</v>
      </c>
      <c r="C772" t="s">
        <v>1536</v>
      </c>
      <c r="D772">
        <v>2020</v>
      </c>
      <c r="E772" t="s">
        <v>1549</v>
      </c>
      <c r="F772" s="96">
        <v>6055.9603200000001</v>
      </c>
      <c r="G772" s="96">
        <v>0</v>
      </c>
      <c r="H772" s="96">
        <v>0</v>
      </c>
      <c r="I772" t="s">
        <v>1561</v>
      </c>
    </row>
    <row r="773" spans="2:9" x14ac:dyDescent="0.35">
      <c r="B773">
        <v>100300</v>
      </c>
      <c r="C773" t="s">
        <v>1096</v>
      </c>
      <c r="D773">
        <v>2020</v>
      </c>
      <c r="E773" t="s">
        <v>1549</v>
      </c>
      <c r="F773" s="96">
        <v>343769.27331999998</v>
      </c>
      <c r="G773" s="96">
        <v>6.4837660000000001</v>
      </c>
      <c r="H773" s="96">
        <v>0.64837659999999997</v>
      </c>
      <c r="I773" t="s">
        <v>1561</v>
      </c>
    </row>
    <row r="774" spans="2:9" x14ac:dyDescent="0.35">
      <c r="B774">
        <v>101271</v>
      </c>
      <c r="C774" t="s">
        <v>1097</v>
      </c>
      <c r="D774">
        <v>2020</v>
      </c>
      <c r="E774" t="s">
        <v>1549</v>
      </c>
      <c r="F774" s="96">
        <v>69874.358135999995</v>
      </c>
      <c r="G774" s="96">
        <v>1.3178867999999999</v>
      </c>
      <c r="H774" s="96">
        <v>0.13178867999999999</v>
      </c>
      <c r="I774" t="s">
        <v>1561</v>
      </c>
    </row>
    <row r="775" spans="2:9" x14ac:dyDescent="0.35">
      <c r="B775">
        <v>104775</v>
      </c>
      <c r="C775" t="s">
        <v>1327</v>
      </c>
      <c r="D775">
        <v>2020</v>
      </c>
      <c r="E775" t="s">
        <v>1549</v>
      </c>
      <c r="F775" s="96">
        <v>62129.866499999996</v>
      </c>
      <c r="G775" s="96">
        <v>0.29032799999999997</v>
      </c>
      <c r="H775" s="96">
        <v>0.14516399999999999</v>
      </c>
      <c r="I775" t="s">
        <v>1561</v>
      </c>
    </row>
    <row r="776" spans="2:9" x14ac:dyDescent="0.35">
      <c r="B776">
        <v>104068</v>
      </c>
      <c r="C776" t="s">
        <v>1098</v>
      </c>
      <c r="D776">
        <v>2020</v>
      </c>
      <c r="E776" t="s">
        <v>1549</v>
      </c>
      <c r="F776" s="96">
        <v>59714.441297040001</v>
      </c>
      <c r="G776" s="96">
        <v>1.1275634219999999</v>
      </c>
      <c r="H776" s="96">
        <v>0.1129994844</v>
      </c>
      <c r="I776" t="s">
        <v>1561</v>
      </c>
    </row>
    <row r="777" spans="2:9" x14ac:dyDescent="0.35">
      <c r="B777">
        <v>3065</v>
      </c>
      <c r="C777" t="s">
        <v>1537</v>
      </c>
      <c r="D777">
        <v>2020</v>
      </c>
      <c r="E777" t="s">
        <v>1549</v>
      </c>
      <c r="F777" s="96">
        <v>0</v>
      </c>
      <c r="G777" s="96">
        <v>0</v>
      </c>
      <c r="H777" s="96">
        <v>0</v>
      </c>
      <c r="I777" t="s">
        <v>1561</v>
      </c>
    </row>
    <row r="778" spans="2:9" x14ac:dyDescent="0.35">
      <c r="B778">
        <v>101205</v>
      </c>
      <c r="C778" t="s">
        <v>1099</v>
      </c>
      <c r="D778">
        <v>2020</v>
      </c>
      <c r="E778" t="s">
        <v>1549</v>
      </c>
      <c r="F778" s="96">
        <v>959267.49337068899</v>
      </c>
      <c r="G778" s="96">
        <v>94.994258858915202</v>
      </c>
      <c r="H778" s="96">
        <v>7.7955454220647802</v>
      </c>
      <c r="I778" t="s">
        <v>1561</v>
      </c>
    </row>
    <row r="779" spans="2:9" x14ac:dyDescent="0.35">
      <c r="B779">
        <v>104062</v>
      </c>
      <c r="C779" t="s">
        <v>1100</v>
      </c>
      <c r="D779">
        <v>2020</v>
      </c>
      <c r="E779" t="s">
        <v>1549</v>
      </c>
      <c r="F779" s="96">
        <v>611602.6176</v>
      </c>
      <c r="G779" s="96">
        <v>2.8473120000000001</v>
      </c>
      <c r="H779" s="96">
        <v>1.423656</v>
      </c>
      <c r="I779" t="s">
        <v>1561</v>
      </c>
    </row>
    <row r="780" spans="2:9" x14ac:dyDescent="0.35">
      <c r="B780">
        <v>104880</v>
      </c>
      <c r="C780" t="s">
        <v>1538</v>
      </c>
      <c r="D780">
        <v>2020</v>
      </c>
      <c r="E780" t="s">
        <v>1549</v>
      </c>
      <c r="F780" s="96">
        <v>174.624</v>
      </c>
      <c r="G780" s="96">
        <v>0</v>
      </c>
      <c r="H780" s="96">
        <v>0</v>
      </c>
      <c r="I780" t="s">
        <v>1561</v>
      </c>
    </row>
    <row r="781" spans="2:9" x14ac:dyDescent="0.35">
      <c r="B781">
        <v>101124</v>
      </c>
      <c r="C781" t="s">
        <v>1102</v>
      </c>
      <c r="D781">
        <v>2020</v>
      </c>
      <c r="E781" t="s">
        <v>1549</v>
      </c>
      <c r="F781" s="96">
        <v>26830.000540930399</v>
      </c>
      <c r="G781" s="96">
        <v>0.58555190396000001</v>
      </c>
      <c r="H781" s="96">
        <v>7.3119773792000006E-2</v>
      </c>
      <c r="I781" t="s">
        <v>1561</v>
      </c>
    </row>
    <row r="782" spans="2:9" x14ac:dyDescent="0.35">
      <c r="B782">
        <v>104545</v>
      </c>
      <c r="C782" t="s">
        <v>1104</v>
      </c>
      <c r="D782">
        <v>2020</v>
      </c>
      <c r="E782" t="s">
        <v>1549</v>
      </c>
      <c r="F782" s="96">
        <v>93719.432123999999</v>
      </c>
      <c r="G782" s="96">
        <v>4.4634168331200001</v>
      </c>
      <c r="H782" s="96">
        <v>0.89268336662400005</v>
      </c>
      <c r="I782" t="s">
        <v>1561</v>
      </c>
    </row>
    <row r="783" spans="2:9" x14ac:dyDescent="0.35">
      <c r="B783">
        <v>101469</v>
      </c>
      <c r="C783" t="s">
        <v>1105</v>
      </c>
      <c r="D783">
        <v>2020</v>
      </c>
      <c r="E783" t="s">
        <v>1549</v>
      </c>
      <c r="F783" s="96">
        <v>40607.913962709499</v>
      </c>
      <c r="G783" s="96">
        <v>2.6906149880000001</v>
      </c>
      <c r="H783" s="96">
        <v>0.38009680280000002</v>
      </c>
      <c r="I783" t="s">
        <v>1561</v>
      </c>
    </row>
    <row r="784" spans="2:9" x14ac:dyDescent="0.35">
      <c r="B784">
        <v>104514</v>
      </c>
      <c r="C784" t="s">
        <v>1188</v>
      </c>
      <c r="D784">
        <v>2020</v>
      </c>
      <c r="E784" t="s">
        <v>1549</v>
      </c>
      <c r="F784" s="96">
        <v>124051.487849942</v>
      </c>
      <c r="G784" s="96">
        <v>2.3397210145659999</v>
      </c>
      <c r="H784" s="96">
        <v>0.23397377531319999</v>
      </c>
      <c r="I784" t="s">
        <v>1561</v>
      </c>
    </row>
    <row r="785" spans="2:9" x14ac:dyDescent="0.35">
      <c r="B785">
        <v>100305</v>
      </c>
      <c r="C785" t="s">
        <v>1107</v>
      </c>
      <c r="D785">
        <v>2020</v>
      </c>
      <c r="E785" t="s">
        <v>1549</v>
      </c>
      <c r="F785" s="96">
        <v>51104.071547462903</v>
      </c>
      <c r="G785" s="96">
        <v>0.98682874815199995</v>
      </c>
      <c r="H785" s="96">
        <v>0.10212195447730001</v>
      </c>
      <c r="I785" t="s">
        <v>1561</v>
      </c>
    </row>
    <row r="786" spans="2:9" x14ac:dyDescent="0.35">
      <c r="B786">
        <v>101296</v>
      </c>
      <c r="C786" t="s">
        <v>1108</v>
      </c>
      <c r="D786">
        <v>2020</v>
      </c>
      <c r="E786" t="s">
        <v>1549</v>
      </c>
      <c r="F786" s="96">
        <v>68918.827176166</v>
      </c>
      <c r="G786" s="96">
        <v>1.2999045243</v>
      </c>
      <c r="H786" s="96">
        <v>0.12999768309000001</v>
      </c>
      <c r="I786" t="s">
        <v>1561</v>
      </c>
    </row>
    <row r="787" spans="2:9" x14ac:dyDescent="0.35">
      <c r="B787">
        <v>100997</v>
      </c>
      <c r="C787" t="s">
        <v>1109</v>
      </c>
      <c r="D787">
        <v>2020</v>
      </c>
      <c r="E787" t="s">
        <v>1549</v>
      </c>
      <c r="F787" s="96">
        <v>210820.27318826001</v>
      </c>
      <c r="G787" s="96">
        <v>3.97624058194</v>
      </c>
      <c r="H787" s="96">
        <v>0.39762406688800001</v>
      </c>
      <c r="I787" t="s">
        <v>1561</v>
      </c>
    </row>
    <row r="788" spans="2:9" x14ac:dyDescent="0.35">
      <c r="B788">
        <v>104173</v>
      </c>
      <c r="C788" t="s">
        <v>1110</v>
      </c>
      <c r="D788">
        <v>2020</v>
      </c>
      <c r="E788" t="s">
        <v>1549</v>
      </c>
      <c r="F788" s="96">
        <v>22792.757195999999</v>
      </c>
      <c r="G788" s="96">
        <v>0.42988979999999999</v>
      </c>
      <c r="H788" s="96">
        <v>4.2988980000000003E-2</v>
      </c>
      <c r="I788" t="s">
        <v>1561</v>
      </c>
    </row>
    <row r="789" spans="2:9" x14ac:dyDescent="0.35">
      <c r="B789">
        <v>101305</v>
      </c>
      <c r="C789" t="s">
        <v>1111</v>
      </c>
      <c r="D789">
        <v>2020</v>
      </c>
      <c r="E789" t="s">
        <v>1549</v>
      </c>
      <c r="F789" s="96">
        <v>150416.17590999999</v>
      </c>
      <c r="G789" s="96">
        <v>2.8369705000000001</v>
      </c>
      <c r="H789" s="96">
        <v>0.28369705000000001</v>
      </c>
      <c r="I789" t="s">
        <v>1561</v>
      </c>
    </row>
    <row r="790" spans="2:9" x14ac:dyDescent="0.35">
      <c r="B790">
        <v>101416</v>
      </c>
      <c r="C790" t="s">
        <v>1113</v>
      </c>
      <c r="D790">
        <v>2020</v>
      </c>
      <c r="E790" t="s">
        <v>1549</v>
      </c>
      <c r="F790" s="96">
        <v>52706.753081556999</v>
      </c>
      <c r="G790" s="96">
        <v>0.99525743035000003</v>
      </c>
      <c r="H790" s="96">
        <v>9.9743589834999993E-2</v>
      </c>
      <c r="I790" t="s">
        <v>1561</v>
      </c>
    </row>
    <row r="791" spans="2:9" x14ac:dyDescent="0.35">
      <c r="B791">
        <v>104372</v>
      </c>
      <c r="C791" t="s">
        <v>1272</v>
      </c>
      <c r="D791">
        <v>2020</v>
      </c>
      <c r="E791" t="s">
        <v>1549</v>
      </c>
      <c r="F791" s="96">
        <v>16425.386376426901</v>
      </c>
      <c r="G791" s="96">
        <v>0.30993019356520002</v>
      </c>
      <c r="H791" s="96">
        <v>3.1016408556519999E-2</v>
      </c>
      <c r="I791" t="s">
        <v>1561</v>
      </c>
    </row>
    <row r="792" spans="2:9" x14ac:dyDescent="0.35">
      <c r="B792">
        <v>100273</v>
      </c>
      <c r="C792" t="s">
        <v>1114</v>
      </c>
      <c r="D792">
        <v>2020</v>
      </c>
      <c r="E792" t="s">
        <v>1549</v>
      </c>
      <c r="F792" s="96">
        <v>25732.001280206001</v>
      </c>
      <c r="G792" s="96">
        <v>0.48565717330000002</v>
      </c>
      <c r="H792" s="96">
        <v>4.8619637559999998E-2</v>
      </c>
      <c r="I792" t="s">
        <v>1561</v>
      </c>
    </row>
    <row r="793" spans="2:9" x14ac:dyDescent="0.35">
      <c r="B793">
        <v>104361</v>
      </c>
      <c r="C793" t="s">
        <v>1115</v>
      </c>
      <c r="D793">
        <v>2020</v>
      </c>
      <c r="E793" t="s">
        <v>1549</v>
      </c>
      <c r="F793" s="96">
        <v>19154.021901299999</v>
      </c>
      <c r="G793" s="96">
        <v>0.361260315</v>
      </c>
      <c r="H793" s="96">
        <v>3.6126031500000003E-2</v>
      </c>
      <c r="I793" t="s">
        <v>1561</v>
      </c>
    </row>
    <row r="794" spans="2:9" x14ac:dyDescent="0.35">
      <c r="B794">
        <v>101068</v>
      </c>
      <c r="C794" t="s">
        <v>1116</v>
      </c>
      <c r="D794">
        <v>2020</v>
      </c>
      <c r="E794" t="s">
        <v>1549</v>
      </c>
      <c r="F794" s="96">
        <v>35168.2742684201</v>
      </c>
      <c r="G794" s="96">
        <v>0.66334581347605004</v>
      </c>
      <c r="H794" s="96">
        <v>6.6341714837604995E-2</v>
      </c>
      <c r="I794" t="s">
        <v>1561</v>
      </c>
    </row>
    <row r="795" spans="2:9" x14ac:dyDescent="0.35">
      <c r="B795">
        <v>104617</v>
      </c>
      <c r="C795" t="s">
        <v>1117</v>
      </c>
      <c r="D795">
        <v>2020</v>
      </c>
      <c r="E795" t="s">
        <v>1549</v>
      </c>
      <c r="F795" s="96">
        <v>11386.5733654903</v>
      </c>
      <c r="G795" s="96">
        <v>0.21475996539966799</v>
      </c>
      <c r="H795" s="96">
        <v>2.1475996539966801E-2</v>
      </c>
      <c r="I795" t="s">
        <v>1561</v>
      </c>
    </row>
    <row r="796" spans="2:9" x14ac:dyDescent="0.35">
      <c r="B796">
        <v>104661</v>
      </c>
      <c r="C796" t="s">
        <v>1273</v>
      </c>
      <c r="D796">
        <v>2020</v>
      </c>
      <c r="E796" t="s">
        <v>1549</v>
      </c>
      <c r="F796" s="96">
        <v>15613.955236</v>
      </c>
      <c r="G796" s="96">
        <v>0.29449180000000003</v>
      </c>
      <c r="H796" s="96">
        <v>2.9449179999999998E-2</v>
      </c>
      <c r="I796" t="s">
        <v>1561</v>
      </c>
    </row>
    <row r="797" spans="2:9" x14ac:dyDescent="0.35">
      <c r="B797">
        <v>104071</v>
      </c>
      <c r="C797" t="s">
        <v>1119</v>
      </c>
      <c r="D797">
        <v>2020</v>
      </c>
      <c r="E797" t="s">
        <v>1549</v>
      </c>
      <c r="F797" s="96">
        <v>14064951.475099901</v>
      </c>
      <c r="G797" s="96">
        <v>730.00918132000004</v>
      </c>
      <c r="H797" s="96">
        <v>675.92542766400004</v>
      </c>
      <c r="I797" t="s">
        <v>1561</v>
      </c>
    </row>
    <row r="798" spans="2:9" x14ac:dyDescent="0.35">
      <c r="B798">
        <v>100372</v>
      </c>
      <c r="C798" t="s">
        <v>1121</v>
      </c>
      <c r="D798">
        <v>2020</v>
      </c>
      <c r="E798" t="s">
        <v>1549</v>
      </c>
      <c r="F798" s="96">
        <v>2743928.9709655298</v>
      </c>
      <c r="G798" s="96">
        <v>162.243262937254</v>
      </c>
      <c r="H798" s="96">
        <v>20.7120074741397</v>
      </c>
      <c r="I798" t="s">
        <v>1561</v>
      </c>
    </row>
    <row r="799" spans="2:9" x14ac:dyDescent="0.35">
      <c r="B799">
        <v>104444</v>
      </c>
      <c r="C799" t="s">
        <v>1123</v>
      </c>
      <c r="D799">
        <v>2020</v>
      </c>
      <c r="E799" t="s">
        <v>1549</v>
      </c>
      <c r="F799" s="96">
        <v>14363.5382374123</v>
      </c>
      <c r="G799" s="96">
        <v>6.9384091042283798</v>
      </c>
      <c r="H799" s="96">
        <v>5.0556846223273201E-2</v>
      </c>
      <c r="I799" t="s">
        <v>1561</v>
      </c>
    </row>
    <row r="800" spans="2:9" x14ac:dyDescent="0.35">
      <c r="B800">
        <v>104750</v>
      </c>
      <c r="C800" t="s">
        <v>1539</v>
      </c>
      <c r="D800">
        <v>2020</v>
      </c>
      <c r="E800" t="s">
        <v>1549</v>
      </c>
      <c r="F800" s="96">
        <v>0</v>
      </c>
      <c r="G800" s="96">
        <v>0</v>
      </c>
      <c r="H800" s="96">
        <v>0</v>
      </c>
      <c r="I800" t="s">
        <v>1561</v>
      </c>
    </row>
    <row r="801" spans="2:9" x14ac:dyDescent="0.35">
      <c r="B801">
        <v>104510</v>
      </c>
      <c r="C801" t="s">
        <v>1540</v>
      </c>
      <c r="D801">
        <v>2020</v>
      </c>
      <c r="E801" t="s">
        <v>1549</v>
      </c>
      <c r="F801" s="96">
        <v>10122.08016</v>
      </c>
      <c r="G801" s="96">
        <v>0</v>
      </c>
      <c r="H801" s="96">
        <v>0</v>
      </c>
      <c r="I801" t="s">
        <v>1561</v>
      </c>
    </row>
    <row r="802" spans="2:9" x14ac:dyDescent="0.35">
      <c r="B802">
        <v>104844</v>
      </c>
      <c r="C802" t="s">
        <v>1329</v>
      </c>
      <c r="D802">
        <v>2020</v>
      </c>
      <c r="E802" t="s">
        <v>1549</v>
      </c>
      <c r="F802" s="96">
        <v>12834.970257999999</v>
      </c>
      <c r="G802" s="96">
        <v>0.24207790000000001</v>
      </c>
      <c r="H802" s="96">
        <v>2.420779E-2</v>
      </c>
      <c r="I802" t="s">
        <v>1561</v>
      </c>
    </row>
    <row r="803" spans="2:9" x14ac:dyDescent="0.35">
      <c r="B803">
        <v>104205</v>
      </c>
      <c r="C803" t="s">
        <v>1125</v>
      </c>
      <c r="D803">
        <v>2020</v>
      </c>
      <c r="E803" t="s">
        <v>1549</v>
      </c>
      <c r="F803" s="96">
        <v>11900.440635499999</v>
      </c>
      <c r="G803" s="96">
        <v>0.23938077499999999</v>
      </c>
      <c r="H803" s="96">
        <v>2.6373455000000001E-2</v>
      </c>
      <c r="I803" t="s">
        <v>1561</v>
      </c>
    </row>
    <row r="804" spans="2:9" x14ac:dyDescent="0.35">
      <c r="B804">
        <v>104838</v>
      </c>
      <c r="C804" t="s">
        <v>1330</v>
      </c>
      <c r="D804">
        <v>2020</v>
      </c>
      <c r="E804" t="s">
        <v>1549</v>
      </c>
      <c r="F804" s="96">
        <v>7567.3294484999997</v>
      </c>
      <c r="G804" s="96">
        <v>152.388733675</v>
      </c>
      <c r="H804" s="96">
        <v>5.8733674999999997E-3</v>
      </c>
      <c r="I804" t="s">
        <v>1561</v>
      </c>
    </row>
    <row r="805" spans="2:9" x14ac:dyDescent="0.35">
      <c r="B805">
        <v>104783</v>
      </c>
      <c r="C805" t="s">
        <v>1275</v>
      </c>
      <c r="D805">
        <v>2020</v>
      </c>
      <c r="E805" t="s">
        <v>1549</v>
      </c>
      <c r="F805" s="96">
        <v>19857.43763552</v>
      </c>
      <c r="G805" s="96">
        <v>156.34145893600001</v>
      </c>
      <c r="H805" s="96">
        <v>3.1291787199999997E-2</v>
      </c>
      <c r="I805" t="s">
        <v>1561</v>
      </c>
    </row>
    <row r="806" spans="2:9" x14ac:dyDescent="0.35">
      <c r="B806">
        <v>104643</v>
      </c>
      <c r="C806" t="s">
        <v>1127</v>
      </c>
      <c r="D806">
        <v>2020</v>
      </c>
      <c r="E806" t="s">
        <v>1549</v>
      </c>
      <c r="F806" s="96">
        <v>10107.398773999999</v>
      </c>
      <c r="G806" s="96">
        <v>0.19063369999999999</v>
      </c>
      <c r="H806" s="96">
        <v>1.906337E-2</v>
      </c>
      <c r="I806" t="s">
        <v>1561</v>
      </c>
    </row>
    <row r="807" spans="2:9" x14ac:dyDescent="0.35">
      <c r="B807">
        <v>104836</v>
      </c>
      <c r="C807" t="s">
        <v>1331</v>
      </c>
      <c r="D807">
        <v>2020</v>
      </c>
      <c r="E807" t="s">
        <v>1549</v>
      </c>
      <c r="F807" s="96">
        <v>15784.568294000001</v>
      </c>
      <c r="G807" s="96">
        <v>0.29770970000000002</v>
      </c>
      <c r="H807" s="96">
        <v>2.9770970000000001E-2</v>
      </c>
      <c r="I807" t="s">
        <v>1561</v>
      </c>
    </row>
    <row r="808" spans="2:9" x14ac:dyDescent="0.35">
      <c r="B808">
        <v>3066</v>
      </c>
      <c r="C808" t="s">
        <v>1541</v>
      </c>
      <c r="D808">
        <v>2020</v>
      </c>
      <c r="E808" t="s">
        <v>1549</v>
      </c>
      <c r="F808" s="96">
        <v>0</v>
      </c>
      <c r="G808" s="96">
        <v>0</v>
      </c>
      <c r="H808" s="96">
        <v>0</v>
      </c>
      <c r="I808" t="s">
        <v>1561</v>
      </c>
    </row>
    <row r="809" spans="2:9" x14ac:dyDescent="0.35">
      <c r="B809">
        <v>5008</v>
      </c>
      <c r="C809" t="s">
        <v>1189</v>
      </c>
      <c r="D809">
        <v>2020</v>
      </c>
      <c r="E809" t="s">
        <v>1549</v>
      </c>
      <c r="F809" s="96">
        <v>468117.10052799998</v>
      </c>
      <c r="G809" s="96">
        <v>8.8290664000000003</v>
      </c>
      <c r="H809" s="96">
        <v>0.88290663999999996</v>
      </c>
      <c r="I809" t="s">
        <v>1561</v>
      </c>
    </row>
    <row r="810" spans="2:9" x14ac:dyDescent="0.35">
      <c r="B810">
        <v>104830</v>
      </c>
      <c r="C810" t="s">
        <v>1542</v>
      </c>
      <c r="D810">
        <v>2020</v>
      </c>
      <c r="E810" t="s">
        <v>1549</v>
      </c>
      <c r="F810" s="96">
        <v>0</v>
      </c>
      <c r="G810" s="96">
        <v>0</v>
      </c>
      <c r="H810" s="96">
        <v>0</v>
      </c>
      <c r="I810" t="s">
        <v>1561</v>
      </c>
    </row>
    <row r="811" spans="2:9" x14ac:dyDescent="0.35">
      <c r="B811">
        <v>3067</v>
      </c>
      <c r="C811" t="s">
        <v>1129</v>
      </c>
      <c r="D811">
        <v>2020</v>
      </c>
      <c r="E811" t="s">
        <v>1549</v>
      </c>
      <c r="F811" s="96">
        <v>0</v>
      </c>
      <c r="G811" s="96">
        <v>0</v>
      </c>
      <c r="H811" s="96">
        <v>0</v>
      </c>
      <c r="I811" t="s">
        <v>1561</v>
      </c>
    </row>
    <row r="812" spans="2:9" x14ac:dyDescent="0.35">
      <c r="B812">
        <v>104571</v>
      </c>
      <c r="C812" t="s">
        <v>1130</v>
      </c>
      <c r="D812">
        <v>2020</v>
      </c>
      <c r="E812" t="s">
        <v>1549</v>
      </c>
      <c r="F812" s="96">
        <v>14743.732674000001</v>
      </c>
      <c r="G812" s="96">
        <v>0.27807870000000001</v>
      </c>
      <c r="H812" s="96">
        <v>2.7807869999999998E-2</v>
      </c>
      <c r="I812" t="s">
        <v>1561</v>
      </c>
    </row>
    <row r="813" spans="2:9" x14ac:dyDescent="0.35">
      <c r="B813">
        <v>100953</v>
      </c>
      <c r="C813" t="s">
        <v>1131</v>
      </c>
      <c r="D813">
        <v>2020</v>
      </c>
      <c r="E813" t="s">
        <v>1549</v>
      </c>
      <c r="F813" s="96">
        <v>21926.9512</v>
      </c>
      <c r="G813" s="96">
        <v>0.41355999999999998</v>
      </c>
      <c r="H813" s="96">
        <v>4.1355999999999997E-2</v>
      </c>
      <c r="I813" t="s">
        <v>1561</v>
      </c>
    </row>
    <row r="814" spans="2:9" x14ac:dyDescent="0.35">
      <c r="B814">
        <v>5014</v>
      </c>
      <c r="C814" t="s">
        <v>1132</v>
      </c>
      <c r="D814">
        <v>2020</v>
      </c>
      <c r="E814" t="s">
        <v>1549</v>
      </c>
      <c r="F814" s="96">
        <v>40563.656000000003</v>
      </c>
      <c r="G814" s="96">
        <v>6.1967600000000003</v>
      </c>
      <c r="H814" s="96">
        <v>4.52196</v>
      </c>
      <c r="I814" t="s">
        <v>1561</v>
      </c>
    </row>
    <row r="815" spans="2:9" x14ac:dyDescent="0.35">
      <c r="B815">
        <v>104467</v>
      </c>
      <c r="C815" t="s">
        <v>1133</v>
      </c>
      <c r="D815">
        <v>2020</v>
      </c>
      <c r="E815" t="s">
        <v>1549</v>
      </c>
      <c r="F815" s="96">
        <v>1512.7487627524399</v>
      </c>
      <c r="G815" s="96">
        <v>0</v>
      </c>
      <c r="H815" s="96">
        <v>0</v>
      </c>
      <c r="I815" t="s">
        <v>1561</v>
      </c>
    </row>
    <row r="816" spans="2:9" x14ac:dyDescent="0.35">
      <c r="B816">
        <v>101513</v>
      </c>
      <c r="C816" t="s">
        <v>1134</v>
      </c>
      <c r="D816">
        <v>2020</v>
      </c>
      <c r="E816" t="s">
        <v>1549</v>
      </c>
      <c r="F816" s="96">
        <v>84055.315285999997</v>
      </c>
      <c r="G816" s="96">
        <v>1.0896193000000001</v>
      </c>
      <c r="H816" s="96">
        <v>0.10896193</v>
      </c>
      <c r="I816" t="s">
        <v>1561</v>
      </c>
    </row>
    <row r="817" spans="2:9" x14ac:dyDescent="0.35">
      <c r="B817">
        <v>100058</v>
      </c>
      <c r="C817" t="s">
        <v>1135</v>
      </c>
      <c r="D817">
        <v>2020</v>
      </c>
      <c r="E817" t="s">
        <v>1549</v>
      </c>
      <c r="F817" s="96">
        <v>160468.981574</v>
      </c>
      <c r="G817" s="96">
        <v>43.372857199999999</v>
      </c>
      <c r="H817" s="96">
        <v>5.6924967200000003</v>
      </c>
      <c r="I817" t="s">
        <v>1561</v>
      </c>
    </row>
    <row r="818" spans="2:9" x14ac:dyDescent="0.35">
      <c r="B818">
        <v>104218</v>
      </c>
      <c r="C818" t="s">
        <v>1136</v>
      </c>
      <c r="D818">
        <v>2020</v>
      </c>
      <c r="E818" t="s">
        <v>1549</v>
      </c>
      <c r="F818" s="96">
        <v>219479.55603199999</v>
      </c>
      <c r="G818" s="96">
        <v>4.1395616000000004</v>
      </c>
      <c r="H818" s="96">
        <v>0.41395616000000002</v>
      </c>
      <c r="I818" t="s">
        <v>1561</v>
      </c>
    </row>
    <row r="819" spans="2:9" x14ac:dyDescent="0.35">
      <c r="B819">
        <v>104745</v>
      </c>
      <c r="C819" t="s">
        <v>1543</v>
      </c>
      <c r="D819">
        <v>2020</v>
      </c>
      <c r="E819" t="s">
        <v>1549</v>
      </c>
      <c r="F819" s="96">
        <v>0</v>
      </c>
      <c r="G819" s="96">
        <v>0</v>
      </c>
      <c r="H819" s="96">
        <v>0</v>
      </c>
      <c r="I819" t="s">
        <v>1561</v>
      </c>
    </row>
    <row r="820" spans="2:9" x14ac:dyDescent="0.35">
      <c r="B820">
        <v>3078</v>
      </c>
      <c r="C820" t="s">
        <v>1544</v>
      </c>
      <c r="D820">
        <v>2020</v>
      </c>
      <c r="E820" t="s">
        <v>1549</v>
      </c>
      <c r="F820" s="96">
        <v>116.99808</v>
      </c>
      <c r="G820" s="96">
        <v>0</v>
      </c>
      <c r="H820" s="96">
        <v>0</v>
      </c>
      <c r="I820" t="s">
        <v>1561</v>
      </c>
    </row>
    <row r="821" spans="2:9" x14ac:dyDescent="0.35">
      <c r="B821">
        <v>3079</v>
      </c>
      <c r="C821" t="s">
        <v>1545</v>
      </c>
      <c r="D821">
        <v>2020</v>
      </c>
      <c r="E821" t="s">
        <v>1549</v>
      </c>
      <c r="F821" s="96">
        <v>281372.61887399998</v>
      </c>
      <c r="G821" s="96">
        <v>0</v>
      </c>
      <c r="H821" s="96">
        <v>0</v>
      </c>
      <c r="I821" t="s">
        <v>1561</v>
      </c>
    </row>
    <row r="822" spans="2:9" x14ac:dyDescent="0.35">
      <c r="B822">
        <v>100060</v>
      </c>
      <c r="C822" t="s">
        <v>1138</v>
      </c>
      <c r="D822">
        <v>2020</v>
      </c>
      <c r="E822" t="s">
        <v>1549</v>
      </c>
      <c r="F822" s="96">
        <v>37825.751026799699</v>
      </c>
      <c r="G822" s="96">
        <v>2.3246092430527998</v>
      </c>
      <c r="H822" s="96">
        <v>0.45765744472601999</v>
      </c>
      <c r="I822" t="s">
        <v>1561</v>
      </c>
    </row>
    <row r="823" spans="2:9" x14ac:dyDescent="0.35">
      <c r="B823">
        <v>104746</v>
      </c>
      <c r="C823" t="s">
        <v>1277</v>
      </c>
      <c r="D823">
        <v>2020</v>
      </c>
      <c r="E823" t="s">
        <v>1549</v>
      </c>
      <c r="F823" s="96">
        <v>14821.4174177434</v>
      </c>
      <c r="G823" s="96">
        <v>0.91086106657919996</v>
      </c>
      <c r="H823" s="96">
        <v>0.17932577248278</v>
      </c>
      <c r="I823" t="s">
        <v>1561</v>
      </c>
    </row>
    <row r="824" spans="2:9" x14ac:dyDescent="0.35">
      <c r="B824">
        <v>104363</v>
      </c>
      <c r="C824" t="s">
        <v>1139</v>
      </c>
      <c r="D824">
        <v>2020</v>
      </c>
      <c r="E824" t="s">
        <v>1549</v>
      </c>
      <c r="F824" s="96">
        <v>16514.260328016</v>
      </c>
      <c r="G824" s="96">
        <v>0.3114722808</v>
      </c>
      <c r="H824" s="96">
        <v>3.1147228079999999E-2</v>
      </c>
      <c r="I824" t="s">
        <v>1561</v>
      </c>
    </row>
    <row r="825" spans="2:9" x14ac:dyDescent="0.35">
      <c r="B825">
        <v>5007</v>
      </c>
      <c r="C825" t="s">
        <v>1141</v>
      </c>
      <c r="D825">
        <v>2020</v>
      </c>
      <c r="E825" t="s">
        <v>1549</v>
      </c>
      <c r="F825" s="96">
        <v>10199.66948</v>
      </c>
      <c r="G825" s="96">
        <v>0.19237399999999999</v>
      </c>
      <c r="H825" s="96">
        <v>1.9237400000000002E-2</v>
      </c>
      <c r="I825" t="s">
        <v>1561</v>
      </c>
    </row>
    <row r="826" spans="2:9" x14ac:dyDescent="0.35">
      <c r="B826">
        <v>104883</v>
      </c>
      <c r="C826" t="s">
        <v>1546</v>
      </c>
      <c r="D826">
        <v>2020</v>
      </c>
      <c r="E826" t="s">
        <v>1549</v>
      </c>
      <c r="F826" s="96">
        <v>0</v>
      </c>
      <c r="G826" s="96">
        <v>0</v>
      </c>
      <c r="H826" s="96">
        <v>0</v>
      </c>
      <c r="I826" t="s">
        <v>1561</v>
      </c>
    </row>
    <row r="827" spans="2:9" x14ac:dyDescent="0.35">
      <c r="B827">
        <v>104360</v>
      </c>
      <c r="C827" t="s">
        <v>1547</v>
      </c>
      <c r="D827">
        <v>2020</v>
      </c>
      <c r="E827" t="s">
        <v>1549</v>
      </c>
      <c r="F827" s="96">
        <v>17911.317137999999</v>
      </c>
      <c r="G827" s="96">
        <v>0.33782190000000001</v>
      </c>
      <c r="H827" s="96">
        <v>3.3782189999999997E-2</v>
      </c>
      <c r="I827" t="s">
        <v>1561</v>
      </c>
    </row>
    <row r="828" spans="2:9" x14ac:dyDescent="0.35">
      <c r="B828">
        <v>104392</v>
      </c>
      <c r="C828" t="s">
        <v>1142</v>
      </c>
      <c r="D828">
        <v>2020</v>
      </c>
      <c r="E828" t="s">
        <v>1549</v>
      </c>
      <c r="F828" s="96">
        <v>24001.489300871999</v>
      </c>
      <c r="G828" s="96">
        <v>448.55248050360001</v>
      </c>
      <c r="H828" s="96">
        <v>4.524805036E-2</v>
      </c>
      <c r="I828" t="s">
        <v>1561</v>
      </c>
    </row>
    <row r="829" spans="2:9" x14ac:dyDescent="0.35">
      <c r="B829">
        <v>101343</v>
      </c>
      <c r="C829" t="s">
        <v>1143</v>
      </c>
      <c r="D829">
        <v>2020</v>
      </c>
      <c r="E829" t="s">
        <v>1549</v>
      </c>
      <c r="F829" s="96">
        <v>23573.1</v>
      </c>
      <c r="G829" s="96">
        <v>0.43720100000000001</v>
      </c>
      <c r="H829" s="96">
        <v>4.3720099999999998E-2</v>
      </c>
      <c r="I829" t="s">
        <v>1561</v>
      </c>
    </row>
    <row r="830" spans="2:9" x14ac:dyDescent="0.35">
      <c r="B830">
        <v>100353</v>
      </c>
      <c r="C830" t="s">
        <v>1145</v>
      </c>
      <c r="D830">
        <v>2020</v>
      </c>
      <c r="E830" t="s">
        <v>1549</v>
      </c>
      <c r="F830" s="96">
        <v>18863.099999999999</v>
      </c>
      <c r="G830" s="96">
        <v>0.34990500000000002</v>
      </c>
      <c r="H830" s="96">
        <v>3.4990500000000001E-2</v>
      </c>
      <c r="I830" t="s">
        <v>1561</v>
      </c>
    </row>
    <row r="831" spans="2:9" x14ac:dyDescent="0.35">
      <c r="B831">
        <v>104359</v>
      </c>
      <c r="C831" t="s">
        <v>1146</v>
      </c>
      <c r="D831">
        <v>2020</v>
      </c>
      <c r="E831" t="s">
        <v>1549</v>
      </c>
      <c r="F831" s="96">
        <v>31207.6968187038</v>
      </c>
      <c r="G831" s="96">
        <v>0.58609987379999995</v>
      </c>
      <c r="H831" s="96">
        <v>5.8609987379999999E-2</v>
      </c>
      <c r="I831" t="s">
        <v>1561</v>
      </c>
    </row>
    <row r="832" spans="2:9" x14ac:dyDescent="0.35">
      <c r="B832">
        <v>101693</v>
      </c>
      <c r="C832" t="s">
        <v>1147</v>
      </c>
      <c r="D832">
        <v>2020</v>
      </c>
      <c r="E832" t="s">
        <v>1549</v>
      </c>
      <c r="F832" s="96">
        <v>28880.253798000002</v>
      </c>
      <c r="G832" s="96">
        <v>0.54470490000000005</v>
      </c>
      <c r="H832" s="96">
        <v>5.4470490000000003E-2</v>
      </c>
      <c r="I832" t="s">
        <v>1561</v>
      </c>
    </row>
    <row r="833" spans="2:9" x14ac:dyDescent="0.35">
      <c r="B833">
        <v>101493</v>
      </c>
      <c r="C833" t="s">
        <v>1332</v>
      </c>
      <c r="D833">
        <v>2020</v>
      </c>
      <c r="E833" t="s">
        <v>1549</v>
      </c>
      <c r="F833" s="96">
        <v>45361.754754865004</v>
      </c>
      <c r="G833" s="96">
        <v>14.2263386952477</v>
      </c>
      <c r="H833" s="96">
        <v>1.86715839750127</v>
      </c>
      <c r="I833" t="s">
        <v>1561</v>
      </c>
    </row>
    <row r="834" spans="2:9" x14ac:dyDescent="0.35">
      <c r="B834">
        <v>104679</v>
      </c>
      <c r="C834" t="s">
        <v>1149</v>
      </c>
      <c r="D834">
        <v>2020</v>
      </c>
      <c r="E834" t="s">
        <v>1549</v>
      </c>
      <c r="F834" s="96">
        <v>14644.876883999999</v>
      </c>
      <c r="G834" s="96">
        <v>0.27621420000000002</v>
      </c>
      <c r="H834" s="96">
        <v>2.7621420000000001E-2</v>
      </c>
      <c r="I834" t="s">
        <v>1561</v>
      </c>
    </row>
    <row r="835" spans="2:9" x14ac:dyDescent="0.35">
      <c r="B835">
        <v>104678</v>
      </c>
      <c r="C835" t="s">
        <v>1151</v>
      </c>
      <c r="D835">
        <v>2020</v>
      </c>
      <c r="E835" t="s">
        <v>1549</v>
      </c>
      <c r="F835" s="96">
        <v>7954.3506845000002</v>
      </c>
      <c r="G835" s="96">
        <v>0.15002547499999999</v>
      </c>
      <c r="H835" s="96">
        <v>1.5002547499999999E-2</v>
      </c>
      <c r="I835" t="s">
        <v>1561</v>
      </c>
    </row>
    <row r="836" spans="2:9" x14ac:dyDescent="0.35">
      <c r="B836">
        <v>101736</v>
      </c>
      <c r="C836" t="s">
        <v>1153</v>
      </c>
      <c r="D836">
        <v>2020</v>
      </c>
      <c r="E836" t="s">
        <v>1549</v>
      </c>
      <c r="F836" s="96">
        <v>45433.841827659999</v>
      </c>
      <c r="G836" s="96">
        <v>0.83505043300000004</v>
      </c>
      <c r="H836" s="96">
        <v>8.3505043299999998E-2</v>
      </c>
      <c r="I836" t="s">
        <v>1561</v>
      </c>
    </row>
    <row r="837" spans="2:9" x14ac:dyDescent="0.35">
      <c r="B837">
        <v>104618</v>
      </c>
      <c r="C837" t="s">
        <v>1548</v>
      </c>
      <c r="D837">
        <v>2020</v>
      </c>
      <c r="E837" t="s">
        <v>1549</v>
      </c>
      <c r="F837" s="96">
        <v>15804.355951781499</v>
      </c>
      <c r="G837" s="96">
        <v>0.2980829111992</v>
      </c>
      <c r="H837" s="96">
        <v>2.9808291119920002E-2</v>
      </c>
      <c r="I837" t="s">
        <v>1561</v>
      </c>
    </row>
    <row r="838" spans="2:9" x14ac:dyDescent="0.35">
      <c r="B838">
        <v>100322</v>
      </c>
      <c r="C838" t="s">
        <v>1154</v>
      </c>
      <c r="D838">
        <v>2020</v>
      </c>
      <c r="E838" t="s">
        <v>1549</v>
      </c>
      <c r="F838" s="96">
        <v>12746.039812000001</v>
      </c>
      <c r="G838" s="96">
        <v>0.24040059999999999</v>
      </c>
      <c r="H838" s="96">
        <v>2.4040059999999999E-2</v>
      </c>
      <c r="I838" t="s">
        <v>1561</v>
      </c>
    </row>
  </sheetData>
  <autoFilter ref="B7:I837" xr:uid="{88332657-ACCB-462F-92B7-6C93A786C610}">
    <sortState xmlns:xlrd2="http://schemas.microsoft.com/office/spreadsheetml/2017/richdata2" ref="B8:I838">
      <sortCondition ref="C7:C837"/>
    </sortState>
  </autoFilter>
  <mergeCells count="4">
    <mergeCell ref="B5:D5"/>
    <mergeCell ref="B4:D4"/>
    <mergeCell ref="B6:D6"/>
    <mergeCell ref="F6:I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Introduction</vt:lpstr>
      <vt:lpstr>Column Descriptions</vt:lpstr>
      <vt:lpstr>2020 GHG Data</vt:lpstr>
      <vt:lpstr>2020 Emissions by GHG</vt:lpstr>
      <vt:lpstr>'2020 GHG Data'!Print_Area</vt:lpstr>
      <vt:lpstr>'Column Descriptions'!Print_Area</vt:lpstr>
      <vt:lpstr>Introduction!Print_Area</vt:lpstr>
      <vt:lpstr>'2020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2021-11-04T17:32:00Z</dcterms:modified>
</cp:coreProperties>
</file>