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ama\excellenteam-kanban\time_tables\"/>
    </mc:Choice>
  </mc:AlternateContent>
  <xr:revisionPtr revIDLastSave="0" documentId="13_ncr:1_{983B45A8-1532-4E6F-9706-FE37679CC5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J8" i="1"/>
  <c r="A8" i="1" s="1"/>
  <c r="H8" i="1"/>
  <c r="J7" i="1"/>
  <c r="H7" i="1"/>
  <c r="A7" i="1"/>
  <c r="H6" i="1"/>
  <c r="A6" i="1"/>
  <c r="H38" i="1" l="1"/>
  <c r="J50" i="1" s="1"/>
  <c r="J9" i="1"/>
  <c r="J48" i="1" l="1"/>
  <c r="J49" i="1"/>
  <c r="A9" i="1"/>
  <c r="J10" i="1"/>
  <c r="J51" i="1" l="1"/>
  <c r="H39" i="1" s="1"/>
  <c r="H41" i="1" s="1"/>
  <c r="J11" i="1"/>
  <c r="A10" i="1"/>
  <c r="A11" i="1" l="1"/>
  <c r="J12" i="1"/>
  <c r="A12" i="1" l="1"/>
  <c r="J13" i="1"/>
  <c r="J14" i="1" l="1"/>
  <c r="A13" i="1"/>
  <c r="A14" i="1" l="1"/>
  <c r="J15" i="1"/>
  <c r="J16" i="1" l="1"/>
  <c r="A15" i="1"/>
  <c r="A16" i="1" l="1"/>
  <c r="J17" i="1"/>
  <c r="A17" i="1" l="1"/>
  <c r="J18" i="1"/>
  <c r="J19" i="1" l="1"/>
  <c r="A18" i="1"/>
  <c r="A19" i="1" l="1"/>
  <c r="J20" i="1"/>
  <c r="A20" i="1" l="1"/>
  <c r="J21" i="1"/>
  <c r="J22" i="1" l="1"/>
  <c r="A21" i="1"/>
  <c r="A22" i="1" l="1"/>
  <c r="J23" i="1"/>
  <c r="J24" i="1" l="1"/>
  <c r="A23" i="1"/>
  <c r="A24" i="1" l="1"/>
  <c r="J25" i="1"/>
  <c r="A25" i="1" l="1"/>
  <c r="J26" i="1"/>
  <c r="J27" i="1" l="1"/>
  <c r="A26" i="1"/>
  <c r="A27" i="1" l="1"/>
  <c r="J28" i="1"/>
  <c r="A28" i="1" l="1"/>
  <c r="J29" i="1"/>
  <c r="J30" i="1" l="1"/>
  <c r="A29" i="1"/>
  <c r="J31" i="1" l="1"/>
  <c r="A30" i="1"/>
  <c r="A31" i="1" l="1"/>
  <c r="J32" i="1"/>
  <c r="A32" i="1" l="1"/>
  <c r="J33" i="1"/>
  <c r="A33" i="1" l="1"/>
  <c r="J34" i="1"/>
  <c r="J35" i="1" l="1"/>
  <c r="A34" i="1"/>
  <c r="A35" i="1" l="1"/>
  <c r="J36" i="1"/>
  <c r="A36" i="1" s="1"/>
</calcChain>
</file>

<file path=xl/sharedStrings.xml><?xml version="1.0" encoding="utf-8"?>
<sst xmlns="http://schemas.openxmlformats.org/spreadsheetml/2006/main" count="42" uniqueCount="38">
  <si>
    <t>Timesheet</t>
  </si>
  <si>
    <t>[your name]</t>
  </si>
  <si>
    <t>Client</t>
  </si>
  <si>
    <t>[clients name]</t>
  </si>
  <si>
    <t>Hours worked</t>
  </si>
  <si>
    <t>Total Hours</t>
  </si>
  <si>
    <t>Date</t>
  </si>
  <si>
    <t>from</t>
  </si>
  <si>
    <t>till</t>
  </si>
  <si>
    <t>Comments</t>
  </si>
  <si>
    <t>Sum Hrs./Min.</t>
  </si>
  <si>
    <t>Total hours</t>
  </si>
  <si>
    <t>Expected Hours</t>
  </si>
  <si>
    <t>Remaining Hours</t>
  </si>
  <si>
    <t>Date / Signature Freelancer</t>
  </si>
  <si>
    <t>Days</t>
  </si>
  <si>
    <t>Hours</t>
  </si>
  <si>
    <t>Minutes</t>
  </si>
  <si>
    <t>Hours as decimal</t>
  </si>
  <si>
    <t>Initial setup</t>
  </si>
  <si>
    <t>Make your local copy of this template</t>
  </si>
  <si>
    <t>Open sheet "Template" and enter your name in field F1</t>
  </si>
  <si>
    <t>Enter your client's name in field F2</t>
  </si>
  <si>
    <t>Share the document with your team leader</t>
  </si>
  <si>
    <t>Beginning of month</t>
  </si>
  <si>
    <t>Make a duplicate of sheet "Template"</t>
  </si>
  <si>
    <t>Rename the new sheet (to "&lt;Month&gt; &lt;Year&gt;")</t>
  </si>
  <si>
    <t>Enter the month in field A1</t>
  </si>
  <si>
    <t>Unhide columns I and J</t>
  </si>
  <si>
    <t>Enter yeat and month in fields I1 and J1 (numeric)</t>
  </si>
  <si>
    <t>Hide columns I and J again</t>
  </si>
  <si>
    <t>Delete content of line 36 if month only has 30 days</t>
  </si>
  <si>
    <t>Daily</t>
  </si>
  <si>
    <t>Enter working hours (in format HH:MM) - up to three time slots per day</t>
  </si>
  <si>
    <t>Enter the main thing you worked on as a comment</t>
  </si>
  <si>
    <t>Daily and total hours are calculated automatically</t>
  </si>
  <si>
    <t>End of month</t>
  </si>
  <si>
    <t>Select fields A1 to H47 and print the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</si>
</sst>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color rgb="FFCCCCCC"/>
      <name val="Arial"/>
    </font>
    <font>
      <sz val="10"/>
      <name val="Arial"/>
    </font>
    <font>
      <b/>
      <sz val="10"/>
      <name val="Arial"/>
    </font>
    <font>
      <sz val="10"/>
      <color rgb="FF99999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20" fontId="3" fillId="0" borderId="6" xfId="0" applyNumberFormat="1" applyFont="1" applyBorder="1" applyAlignment="1">
      <alignment wrapText="1"/>
    </xf>
  </cellXfs>
  <cellStyles count="1">
    <cellStyle name="Normal" xfId="0" builtinId="0"/>
  </cellStyles>
  <dxfs count="1"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3"/>
  <sheetViews>
    <sheetView tabSelected="1" topLeftCell="A22" workbookViewId="0">
      <selection activeCell="B32" sqref="B32"/>
    </sheetView>
  </sheetViews>
  <sheetFormatPr defaultColWidth="15.08984375" defaultRowHeight="15.75" customHeight="1" x14ac:dyDescent="0.25"/>
  <cols>
    <col min="1" max="1" width="13.6328125" customWidth="1"/>
    <col min="2" max="7" width="8.08984375" customWidth="1"/>
    <col min="8" max="8" width="12.7265625" customWidth="1"/>
    <col min="9" max="9" width="4.453125" customWidth="1"/>
    <col min="10" max="10" width="5.7265625" customWidth="1"/>
    <col min="11" max="11" width="32.26953125" customWidth="1"/>
  </cols>
  <sheetData>
    <row r="1" spans="1:11" ht="15.75" customHeight="1" x14ac:dyDescent="0.3">
      <c r="A1" s="1">
        <v>45597</v>
      </c>
      <c r="B1" s="2"/>
      <c r="C1" s="24" t="s">
        <v>0</v>
      </c>
      <c r="D1" s="22"/>
      <c r="E1" s="2"/>
      <c r="F1" s="24" t="s">
        <v>1</v>
      </c>
      <c r="G1" s="22"/>
      <c r="I1" s="3">
        <v>2024</v>
      </c>
      <c r="J1" s="3">
        <v>11</v>
      </c>
    </row>
    <row r="2" spans="1:11" ht="15.75" customHeight="1" x14ac:dyDescent="0.25">
      <c r="A2" s="4"/>
      <c r="C2" s="5" t="s">
        <v>2</v>
      </c>
      <c r="F2" s="23" t="s">
        <v>3</v>
      </c>
      <c r="G2" s="22"/>
      <c r="H2" s="22"/>
      <c r="I2" s="3"/>
      <c r="J2" s="3"/>
    </row>
    <row r="3" spans="1:11" ht="15.75" customHeight="1" x14ac:dyDescent="0.25">
      <c r="A3" s="6"/>
      <c r="B3" s="7"/>
      <c r="C3" s="7"/>
      <c r="D3" s="7"/>
      <c r="E3" s="7"/>
      <c r="F3" s="7"/>
      <c r="G3" s="7"/>
      <c r="H3" s="7"/>
      <c r="I3" s="3"/>
      <c r="J3" s="3"/>
    </row>
    <row r="4" spans="1:11" ht="15.75" customHeight="1" x14ac:dyDescent="0.25">
      <c r="A4" s="8"/>
      <c r="B4" s="25" t="s">
        <v>4</v>
      </c>
      <c r="C4" s="25"/>
      <c r="D4" s="9"/>
      <c r="E4" s="9"/>
      <c r="F4" s="9"/>
      <c r="G4" s="9"/>
      <c r="H4" s="10" t="s">
        <v>5</v>
      </c>
      <c r="I4" s="11"/>
      <c r="J4" s="3"/>
    </row>
    <row r="5" spans="1:11" ht="15.75" customHeight="1" x14ac:dyDescent="0.25">
      <c r="A5" s="12" t="s">
        <v>6</v>
      </c>
      <c r="B5" s="13" t="s">
        <v>7</v>
      </c>
      <c r="C5" s="13" t="s">
        <v>8</v>
      </c>
      <c r="D5" s="13" t="s">
        <v>7</v>
      </c>
      <c r="E5" s="13" t="s">
        <v>8</v>
      </c>
      <c r="F5" s="13" t="s">
        <v>7</v>
      </c>
      <c r="G5" s="13" t="s">
        <v>8</v>
      </c>
      <c r="H5" s="13"/>
      <c r="I5" s="11"/>
      <c r="J5" s="3"/>
      <c r="K5" s="7" t="s">
        <v>9</v>
      </c>
    </row>
    <row r="6" spans="1:11" ht="15.75" customHeight="1" x14ac:dyDescent="0.25">
      <c r="A6" s="12" t="str">
        <f t="shared" ref="A6:A36" si="0">TEXT(J6,"00")&amp;"."&amp;TEXT(J$1,"00")&amp;"."&amp;I$1</f>
        <v>01.11.2024</v>
      </c>
      <c r="B6" s="13"/>
      <c r="C6" s="13"/>
      <c r="D6" s="13"/>
      <c r="E6" s="13"/>
      <c r="F6" s="13"/>
      <c r="G6" s="13"/>
      <c r="H6" s="13">
        <f t="shared" ref="H6:H36" si="1">(C6-B6)+(E6-D6)+(G6-F6)</f>
        <v>0</v>
      </c>
      <c r="I6" s="11"/>
      <c r="J6" s="3">
        <v>1</v>
      </c>
      <c r="K6" s="14"/>
    </row>
    <row r="7" spans="1:11" ht="15.75" customHeight="1" x14ac:dyDescent="0.25">
      <c r="A7" s="12" t="str">
        <f t="shared" si="0"/>
        <v>02.11.2024</v>
      </c>
      <c r="B7" s="13"/>
      <c r="C7" s="13"/>
      <c r="D7" s="13"/>
      <c r="E7" s="13"/>
      <c r="F7" s="13"/>
      <c r="G7" s="13"/>
      <c r="H7" s="13">
        <f t="shared" si="1"/>
        <v>0</v>
      </c>
      <c r="I7" s="11"/>
      <c r="J7" s="3">
        <f t="shared" ref="J7:J36" si="2">J6+1</f>
        <v>2</v>
      </c>
    </row>
    <row r="8" spans="1:11" ht="15.75" customHeight="1" x14ac:dyDescent="0.25">
      <c r="A8" s="12" t="str">
        <f t="shared" si="0"/>
        <v>03.11.2024</v>
      </c>
      <c r="B8" s="13"/>
      <c r="C8" s="13"/>
      <c r="D8" s="13"/>
      <c r="E8" s="13"/>
      <c r="F8" s="13"/>
      <c r="G8" s="13"/>
      <c r="H8" s="13">
        <f t="shared" si="1"/>
        <v>0</v>
      </c>
      <c r="I8" s="11"/>
      <c r="J8" s="3">
        <f t="shared" si="2"/>
        <v>3</v>
      </c>
    </row>
    <row r="9" spans="1:11" ht="15.75" customHeight="1" x14ac:dyDescent="0.25">
      <c r="A9" s="12" t="str">
        <f t="shared" si="0"/>
        <v>04.11.2024</v>
      </c>
      <c r="B9" s="13"/>
      <c r="C9" s="13"/>
      <c r="D9" s="13"/>
      <c r="E9" s="13"/>
      <c r="F9" s="13"/>
      <c r="G9" s="13"/>
      <c r="H9" s="13">
        <f t="shared" si="1"/>
        <v>0</v>
      </c>
      <c r="I9" s="11"/>
      <c r="J9" s="3">
        <f t="shared" si="2"/>
        <v>4</v>
      </c>
    </row>
    <row r="10" spans="1:11" ht="15.75" customHeight="1" x14ac:dyDescent="0.25">
      <c r="A10" s="12" t="str">
        <f t="shared" si="0"/>
        <v>05.11.2024</v>
      </c>
      <c r="B10" s="13"/>
      <c r="C10" s="13"/>
      <c r="D10" s="13"/>
      <c r="E10" s="13"/>
      <c r="F10" s="13"/>
      <c r="G10" s="13"/>
      <c r="H10" s="13">
        <f t="shared" si="1"/>
        <v>0</v>
      </c>
      <c r="I10" s="11"/>
      <c r="J10" s="3">
        <f t="shared" si="2"/>
        <v>5</v>
      </c>
    </row>
    <row r="11" spans="1:11" ht="15.75" customHeight="1" x14ac:dyDescent="0.25">
      <c r="A11" s="12" t="str">
        <f t="shared" si="0"/>
        <v>06.11.2024</v>
      </c>
      <c r="B11" s="13"/>
      <c r="C11" s="13"/>
      <c r="D11" s="13"/>
      <c r="E11" s="13"/>
      <c r="F11" s="13"/>
      <c r="G11" s="13"/>
      <c r="H11" s="13">
        <f t="shared" si="1"/>
        <v>0</v>
      </c>
      <c r="I11" s="11"/>
      <c r="J11" s="3">
        <f t="shared" si="2"/>
        <v>6</v>
      </c>
    </row>
    <row r="12" spans="1:11" ht="15.75" customHeight="1" x14ac:dyDescent="0.25">
      <c r="A12" s="12" t="str">
        <f t="shared" si="0"/>
        <v>07.11.2024</v>
      </c>
      <c r="B12" s="13"/>
      <c r="C12" s="13"/>
      <c r="D12" s="13"/>
      <c r="E12" s="13"/>
      <c r="F12" s="13"/>
      <c r="G12" s="13"/>
      <c r="H12" s="13">
        <f t="shared" si="1"/>
        <v>0</v>
      </c>
      <c r="I12" s="11"/>
      <c r="J12" s="3">
        <f t="shared" si="2"/>
        <v>7</v>
      </c>
    </row>
    <row r="13" spans="1:11" ht="15.75" customHeight="1" x14ac:dyDescent="0.25">
      <c r="A13" s="12" t="str">
        <f t="shared" si="0"/>
        <v>08.11.2024</v>
      </c>
      <c r="B13" s="13"/>
      <c r="C13" s="13"/>
      <c r="D13" s="13"/>
      <c r="E13" s="13"/>
      <c r="F13" s="13"/>
      <c r="G13" s="13"/>
      <c r="H13" s="13">
        <f t="shared" si="1"/>
        <v>0</v>
      </c>
      <c r="I13" s="11"/>
      <c r="J13" s="3">
        <f t="shared" si="2"/>
        <v>8</v>
      </c>
    </row>
    <row r="14" spans="1:11" ht="15.75" customHeight="1" x14ac:dyDescent="0.25">
      <c r="A14" s="12" t="str">
        <f t="shared" si="0"/>
        <v>09.11.2024</v>
      </c>
      <c r="B14" s="13"/>
      <c r="C14" s="13"/>
      <c r="D14" s="13"/>
      <c r="E14" s="13"/>
      <c r="F14" s="13"/>
      <c r="G14" s="13"/>
      <c r="H14" s="13">
        <f t="shared" si="1"/>
        <v>0</v>
      </c>
      <c r="I14" s="11"/>
      <c r="J14" s="3">
        <f t="shared" si="2"/>
        <v>9</v>
      </c>
    </row>
    <row r="15" spans="1:11" ht="15.75" customHeight="1" x14ac:dyDescent="0.25">
      <c r="A15" s="12" t="str">
        <f t="shared" si="0"/>
        <v>10.11.2024</v>
      </c>
      <c r="B15" s="13"/>
      <c r="C15" s="13"/>
      <c r="D15" s="13"/>
      <c r="E15" s="13"/>
      <c r="F15" s="13"/>
      <c r="G15" s="13"/>
      <c r="H15" s="13">
        <f t="shared" si="1"/>
        <v>0</v>
      </c>
      <c r="I15" s="11"/>
      <c r="J15" s="3">
        <f t="shared" si="2"/>
        <v>10</v>
      </c>
    </row>
    <row r="16" spans="1:11" ht="15.75" customHeight="1" x14ac:dyDescent="0.25">
      <c r="A16" s="12" t="str">
        <f t="shared" si="0"/>
        <v>11.11.2024</v>
      </c>
      <c r="B16" s="13"/>
      <c r="C16" s="13"/>
      <c r="D16" s="13"/>
      <c r="E16" s="13"/>
      <c r="F16" s="13"/>
      <c r="G16" s="13"/>
      <c r="H16" s="13">
        <f t="shared" si="1"/>
        <v>0</v>
      </c>
      <c r="I16" s="11"/>
      <c r="J16" s="3">
        <f t="shared" si="2"/>
        <v>11</v>
      </c>
    </row>
    <row r="17" spans="1:10" ht="15.75" customHeight="1" x14ac:dyDescent="0.25">
      <c r="A17" s="12" t="str">
        <f t="shared" si="0"/>
        <v>12.11.2024</v>
      </c>
      <c r="B17" s="13"/>
      <c r="C17" s="13"/>
      <c r="D17" s="13"/>
      <c r="E17" s="13"/>
      <c r="F17" s="13"/>
      <c r="G17" s="13"/>
      <c r="H17" s="13">
        <f t="shared" si="1"/>
        <v>0</v>
      </c>
      <c r="I17" s="11"/>
      <c r="J17" s="3">
        <f t="shared" si="2"/>
        <v>12</v>
      </c>
    </row>
    <row r="18" spans="1:10" ht="15.75" customHeight="1" x14ac:dyDescent="0.25">
      <c r="A18" s="12" t="str">
        <f t="shared" si="0"/>
        <v>13.11.2024</v>
      </c>
      <c r="B18" s="13"/>
      <c r="C18" s="13"/>
      <c r="D18" s="13"/>
      <c r="E18" s="13"/>
      <c r="F18" s="13"/>
      <c r="G18" s="13"/>
      <c r="H18" s="13">
        <f t="shared" si="1"/>
        <v>0</v>
      </c>
      <c r="I18" s="11"/>
      <c r="J18" s="3">
        <f t="shared" si="2"/>
        <v>13</v>
      </c>
    </row>
    <row r="19" spans="1:10" ht="15.75" customHeight="1" x14ac:dyDescent="0.25">
      <c r="A19" s="12" t="str">
        <f t="shared" si="0"/>
        <v>14.11.2024</v>
      </c>
      <c r="B19" s="13"/>
      <c r="C19" s="13"/>
      <c r="D19" s="13"/>
      <c r="E19" s="13"/>
      <c r="F19" s="13"/>
      <c r="G19" s="13"/>
      <c r="H19" s="13">
        <f t="shared" si="1"/>
        <v>0</v>
      </c>
      <c r="I19" s="11"/>
      <c r="J19" s="3">
        <f t="shared" si="2"/>
        <v>14</v>
      </c>
    </row>
    <row r="20" spans="1:10" ht="12.5" x14ac:dyDescent="0.25">
      <c r="A20" s="12" t="str">
        <f t="shared" si="0"/>
        <v>15.11.2024</v>
      </c>
      <c r="B20" s="13"/>
      <c r="C20" s="13"/>
      <c r="D20" s="13"/>
      <c r="E20" s="13"/>
      <c r="F20" s="13"/>
      <c r="G20" s="13"/>
      <c r="H20" s="13">
        <f t="shared" si="1"/>
        <v>0</v>
      </c>
      <c r="I20" s="11"/>
      <c r="J20" s="3">
        <f t="shared" si="2"/>
        <v>15</v>
      </c>
    </row>
    <row r="21" spans="1:10" ht="12.5" x14ac:dyDescent="0.25">
      <c r="A21" s="12" t="str">
        <f t="shared" si="0"/>
        <v>16.11.2024</v>
      </c>
      <c r="B21" s="13"/>
      <c r="C21" s="13"/>
      <c r="D21" s="13"/>
      <c r="E21" s="13"/>
      <c r="F21" s="13"/>
      <c r="G21" s="13"/>
      <c r="H21" s="13">
        <f t="shared" si="1"/>
        <v>0</v>
      </c>
      <c r="I21" s="11"/>
      <c r="J21" s="3">
        <f t="shared" si="2"/>
        <v>16</v>
      </c>
    </row>
    <row r="22" spans="1:10" ht="12.5" x14ac:dyDescent="0.25">
      <c r="A22" s="12" t="str">
        <f t="shared" si="0"/>
        <v>17.11.2024</v>
      </c>
      <c r="B22" s="13"/>
      <c r="C22" s="13"/>
      <c r="D22" s="13"/>
      <c r="E22" s="13"/>
      <c r="F22" s="13"/>
      <c r="G22" s="13"/>
      <c r="H22" s="13">
        <f t="shared" si="1"/>
        <v>0</v>
      </c>
      <c r="I22" s="11"/>
      <c r="J22" s="3">
        <f t="shared" si="2"/>
        <v>17</v>
      </c>
    </row>
    <row r="23" spans="1:10" ht="12.5" x14ac:dyDescent="0.25">
      <c r="A23" s="12" t="str">
        <f t="shared" si="0"/>
        <v>18.11.2024</v>
      </c>
      <c r="B23" s="13"/>
      <c r="C23" s="13"/>
      <c r="D23" s="13"/>
      <c r="E23" s="13"/>
      <c r="F23" s="13"/>
      <c r="G23" s="13"/>
      <c r="H23" s="13">
        <f t="shared" si="1"/>
        <v>0</v>
      </c>
      <c r="I23" s="11"/>
      <c r="J23" s="3">
        <f t="shared" si="2"/>
        <v>18</v>
      </c>
    </row>
    <row r="24" spans="1:10" ht="12.5" x14ac:dyDescent="0.25">
      <c r="A24" s="12" t="str">
        <f t="shared" si="0"/>
        <v>19.11.2024</v>
      </c>
      <c r="B24" s="13"/>
      <c r="C24" s="13"/>
      <c r="D24" s="13"/>
      <c r="E24" s="13"/>
      <c r="F24" s="13"/>
      <c r="G24" s="13"/>
      <c r="H24" s="13">
        <f t="shared" si="1"/>
        <v>0</v>
      </c>
      <c r="I24" s="11"/>
      <c r="J24" s="3">
        <f t="shared" si="2"/>
        <v>19</v>
      </c>
    </row>
    <row r="25" spans="1:10" ht="12.5" x14ac:dyDescent="0.25">
      <c r="A25" s="12" t="str">
        <f t="shared" si="0"/>
        <v>20.11.2024</v>
      </c>
      <c r="B25" s="13"/>
      <c r="C25" s="13"/>
      <c r="D25" s="13"/>
      <c r="E25" s="13"/>
      <c r="F25" s="13"/>
      <c r="G25" s="13"/>
      <c r="H25" s="13">
        <f t="shared" si="1"/>
        <v>0</v>
      </c>
      <c r="I25" s="11"/>
      <c r="J25" s="3">
        <f t="shared" si="2"/>
        <v>20</v>
      </c>
    </row>
    <row r="26" spans="1:10" ht="12.5" x14ac:dyDescent="0.25">
      <c r="A26" s="12" t="str">
        <f t="shared" si="0"/>
        <v>21.11.2024</v>
      </c>
      <c r="B26" s="13"/>
      <c r="C26" s="13"/>
      <c r="D26" s="13"/>
      <c r="E26" s="13"/>
      <c r="F26" s="13"/>
      <c r="G26" s="13"/>
      <c r="H26" s="13">
        <f t="shared" si="1"/>
        <v>0</v>
      </c>
      <c r="I26" s="11"/>
      <c r="J26" s="3">
        <f t="shared" si="2"/>
        <v>21</v>
      </c>
    </row>
    <row r="27" spans="1:10" ht="12.5" x14ac:dyDescent="0.25">
      <c r="A27" s="12" t="str">
        <f t="shared" si="0"/>
        <v>22.11.2024</v>
      </c>
      <c r="B27" s="13"/>
      <c r="C27" s="13"/>
      <c r="D27" s="13"/>
      <c r="E27" s="13"/>
      <c r="F27" s="13"/>
      <c r="G27" s="13"/>
      <c r="H27" s="13">
        <f t="shared" si="1"/>
        <v>0</v>
      </c>
      <c r="I27" s="11"/>
      <c r="J27" s="3">
        <f t="shared" si="2"/>
        <v>22</v>
      </c>
    </row>
    <row r="28" spans="1:10" ht="12.5" x14ac:dyDescent="0.25">
      <c r="A28" s="12" t="str">
        <f t="shared" si="0"/>
        <v>23.11.2024</v>
      </c>
      <c r="B28" s="13"/>
      <c r="C28" s="13"/>
      <c r="D28" s="13"/>
      <c r="E28" s="13"/>
      <c r="F28" s="13"/>
      <c r="G28" s="13"/>
      <c r="H28" s="13">
        <f t="shared" si="1"/>
        <v>0</v>
      </c>
      <c r="I28" s="11"/>
      <c r="J28" s="3">
        <f t="shared" si="2"/>
        <v>23</v>
      </c>
    </row>
    <row r="29" spans="1:10" ht="12.5" x14ac:dyDescent="0.25">
      <c r="A29" s="12" t="str">
        <f t="shared" si="0"/>
        <v>24.11.2024</v>
      </c>
      <c r="B29" s="13"/>
      <c r="C29" s="13"/>
      <c r="D29" s="13"/>
      <c r="E29" s="13"/>
      <c r="F29" s="13"/>
      <c r="G29" s="13"/>
      <c r="H29" s="13">
        <f t="shared" si="1"/>
        <v>0</v>
      </c>
      <c r="I29" s="11"/>
      <c r="J29" s="3">
        <f t="shared" si="2"/>
        <v>24</v>
      </c>
    </row>
    <row r="30" spans="1:10" ht="12.5" x14ac:dyDescent="0.25">
      <c r="A30" s="12" t="str">
        <f t="shared" si="0"/>
        <v>25.11.2024</v>
      </c>
      <c r="B30" s="26">
        <v>0.8125</v>
      </c>
      <c r="C30" s="26">
        <v>0.875</v>
      </c>
      <c r="D30" s="26"/>
      <c r="E30" s="13"/>
      <c r="F30" s="13"/>
      <c r="G30" s="13"/>
      <c r="H30" s="13">
        <f t="shared" si="1"/>
        <v>6.25E-2</v>
      </c>
      <c r="I30" s="11"/>
      <c r="J30" s="3">
        <f t="shared" si="2"/>
        <v>25</v>
      </c>
    </row>
    <row r="31" spans="1:10" ht="12.5" x14ac:dyDescent="0.25">
      <c r="A31" s="12" t="str">
        <f t="shared" si="0"/>
        <v>26.11.2024</v>
      </c>
      <c r="B31" s="26">
        <v>0.5</v>
      </c>
      <c r="C31" s="26">
        <v>0.60416666666666663</v>
      </c>
      <c r="D31" s="26">
        <v>0.625</v>
      </c>
      <c r="E31" s="26">
        <v>0.75</v>
      </c>
      <c r="F31" s="26">
        <v>0.79166666666666663</v>
      </c>
      <c r="G31" s="26">
        <v>0.875</v>
      </c>
      <c r="H31" s="13">
        <f t="shared" si="1"/>
        <v>0.3125</v>
      </c>
      <c r="I31" s="11"/>
      <c r="J31" s="3">
        <f t="shared" si="2"/>
        <v>26</v>
      </c>
    </row>
    <row r="32" spans="1:10" ht="12.5" x14ac:dyDescent="0.25">
      <c r="A32" s="12" t="str">
        <f t="shared" si="0"/>
        <v>27.11.2024</v>
      </c>
      <c r="B32" s="13"/>
      <c r="C32" s="13"/>
      <c r="D32" s="13"/>
      <c r="E32" s="13"/>
      <c r="F32" s="13"/>
      <c r="G32" s="13"/>
      <c r="H32" s="13">
        <f t="shared" si="1"/>
        <v>0</v>
      </c>
      <c r="I32" s="11"/>
      <c r="J32" s="3">
        <f t="shared" si="2"/>
        <v>27</v>
      </c>
    </row>
    <row r="33" spans="1:11" ht="12.5" x14ac:dyDescent="0.25">
      <c r="A33" s="12" t="str">
        <f t="shared" si="0"/>
        <v>28.11.2024</v>
      </c>
      <c r="B33" s="13"/>
      <c r="C33" s="13"/>
      <c r="D33" s="13"/>
      <c r="E33" s="13"/>
      <c r="F33" s="13"/>
      <c r="G33" s="13"/>
      <c r="H33" s="13">
        <f t="shared" si="1"/>
        <v>0</v>
      </c>
      <c r="I33" s="11"/>
      <c r="J33" s="3">
        <f t="shared" si="2"/>
        <v>28</v>
      </c>
    </row>
    <row r="34" spans="1:11" ht="12.5" x14ac:dyDescent="0.25">
      <c r="A34" s="12" t="str">
        <f t="shared" si="0"/>
        <v>29.11.2024</v>
      </c>
      <c r="B34" s="13"/>
      <c r="C34" s="13"/>
      <c r="D34" s="13"/>
      <c r="E34" s="13"/>
      <c r="F34" s="13"/>
      <c r="G34" s="13"/>
      <c r="H34" s="13">
        <f t="shared" si="1"/>
        <v>0</v>
      </c>
      <c r="I34" s="11"/>
      <c r="J34" s="3">
        <f t="shared" si="2"/>
        <v>29</v>
      </c>
    </row>
    <row r="35" spans="1:11" ht="12.5" x14ac:dyDescent="0.25">
      <c r="A35" s="12" t="str">
        <f t="shared" si="0"/>
        <v>30.11.2024</v>
      </c>
      <c r="B35" s="13"/>
      <c r="C35" s="13"/>
      <c r="D35" s="13"/>
      <c r="E35" s="13"/>
      <c r="F35" s="13"/>
      <c r="G35" s="13"/>
      <c r="H35" s="13">
        <f t="shared" si="1"/>
        <v>0</v>
      </c>
      <c r="I35" s="11"/>
      <c r="J35" s="3">
        <f t="shared" si="2"/>
        <v>30</v>
      </c>
    </row>
    <row r="36" spans="1:11" ht="12.5" x14ac:dyDescent="0.25">
      <c r="A36" s="12" t="str">
        <f t="shared" si="0"/>
        <v>31.11.2024</v>
      </c>
      <c r="B36" s="13"/>
      <c r="C36" s="13"/>
      <c r="D36" s="13"/>
      <c r="E36" s="13"/>
      <c r="F36" s="13"/>
      <c r="G36" s="13"/>
      <c r="H36" s="13">
        <f t="shared" si="1"/>
        <v>0</v>
      </c>
      <c r="I36" s="11"/>
      <c r="J36" s="3">
        <f t="shared" si="2"/>
        <v>31</v>
      </c>
    </row>
    <row r="37" spans="1:11" ht="12.5" x14ac:dyDescent="0.25">
      <c r="A37" s="15"/>
      <c r="B37" s="14"/>
      <c r="C37" s="14"/>
      <c r="D37" s="14"/>
      <c r="E37" s="14"/>
      <c r="F37" s="14"/>
      <c r="G37" s="14"/>
      <c r="H37" s="14"/>
      <c r="I37" s="3"/>
      <c r="J37" s="3"/>
    </row>
    <row r="38" spans="1:11" ht="13" x14ac:dyDescent="0.3">
      <c r="A38" s="4"/>
      <c r="F38" s="24" t="s">
        <v>10</v>
      </c>
      <c r="G38" s="22"/>
      <c r="H38" s="2">
        <f>SUM(H6:H37)</f>
        <v>0.375</v>
      </c>
      <c r="I38" s="3"/>
      <c r="J38" s="3"/>
    </row>
    <row r="39" spans="1:11" ht="13" x14ac:dyDescent="0.3">
      <c r="A39" s="4"/>
      <c r="F39" s="24" t="s">
        <v>11</v>
      </c>
      <c r="G39" s="22"/>
      <c r="H39" s="16" t="str">
        <f>FIXED(J51,2)</f>
        <v>9.00</v>
      </c>
      <c r="I39" s="3"/>
      <c r="J39" s="3"/>
    </row>
    <row r="40" spans="1:11" ht="13" x14ac:dyDescent="0.3">
      <c r="A40" s="4"/>
      <c r="F40" s="21" t="s">
        <v>12</v>
      </c>
      <c r="G40" s="22"/>
      <c r="H40" s="17">
        <v>40</v>
      </c>
      <c r="I40" s="3"/>
      <c r="J40" s="3"/>
    </row>
    <row r="41" spans="1:11" ht="13" x14ac:dyDescent="0.3">
      <c r="A41" s="4"/>
      <c r="F41" s="21" t="s">
        <v>13</v>
      </c>
      <c r="G41" s="22"/>
      <c r="H41" s="17" t="e">
        <f ca="1">ADD(H40,-H39)</f>
        <v>#NAME?</v>
      </c>
      <c r="I41" s="3"/>
      <c r="J41" s="3"/>
    </row>
    <row r="42" spans="1:11" ht="12.5" x14ac:dyDescent="0.25">
      <c r="A42" s="23" t="s">
        <v>14</v>
      </c>
      <c r="B42" s="22"/>
      <c r="C42" s="22"/>
      <c r="D42" s="22"/>
      <c r="I42" s="3"/>
      <c r="J42" s="3"/>
    </row>
    <row r="43" spans="1:11" ht="12.5" x14ac:dyDescent="0.25">
      <c r="I43" s="3"/>
      <c r="J43" s="3"/>
    </row>
    <row r="44" spans="1:11" ht="12.5" x14ac:dyDescent="0.25">
      <c r="I44" s="3"/>
      <c r="J44" s="3"/>
    </row>
    <row r="45" spans="1:11" ht="12.5" x14ac:dyDescent="0.25">
      <c r="I45" s="3"/>
      <c r="J45" s="3"/>
    </row>
    <row r="46" spans="1:11" ht="12.5" x14ac:dyDescent="0.25">
      <c r="A46" s="7"/>
      <c r="B46" s="7"/>
      <c r="C46" s="7"/>
      <c r="I46" s="3"/>
      <c r="J46" s="3"/>
    </row>
    <row r="47" spans="1:11" ht="12.5" x14ac:dyDescent="0.25">
      <c r="A47" s="15"/>
      <c r="B47" s="14"/>
      <c r="C47" s="14"/>
      <c r="I47" s="3"/>
      <c r="J47" s="3"/>
    </row>
    <row r="48" spans="1:11" ht="12.5" x14ac:dyDescent="0.25">
      <c r="E48" s="22"/>
      <c r="F48" s="22"/>
      <c r="G48" s="22"/>
      <c r="H48" s="22"/>
      <c r="I48" s="3"/>
      <c r="J48" s="18">
        <f>INT(H38)</f>
        <v>0</v>
      </c>
      <c r="K48" s="18" t="s">
        <v>15</v>
      </c>
    </row>
    <row r="49" spans="1:11" ht="12.5" x14ac:dyDescent="0.25">
      <c r="I49" s="3"/>
      <c r="J49" s="18">
        <f>HOUR(H38)</f>
        <v>9</v>
      </c>
      <c r="K49" s="18" t="s">
        <v>16</v>
      </c>
    </row>
    <row r="50" spans="1:11" ht="12.5" x14ac:dyDescent="0.25">
      <c r="I50" s="3"/>
      <c r="J50" s="18">
        <f>MINUTE(H38)</f>
        <v>0</v>
      </c>
      <c r="K50" s="18" t="s">
        <v>17</v>
      </c>
    </row>
    <row r="51" spans="1:11" ht="12.5" x14ac:dyDescent="0.25">
      <c r="I51" s="3"/>
      <c r="J51" s="18">
        <f>ROUND((J48*24)+J49+(J50/60),2)</f>
        <v>9</v>
      </c>
      <c r="K51" s="18" t="s">
        <v>18</v>
      </c>
    </row>
    <row r="52" spans="1:11" ht="12.5" x14ac:dyDescent="0.25">
      <c r="I52" s="3"/>
      <c r="J52" s="3"/>
    </row>
    <row r="53" spans="1:11" ht="12.5" x14ac:dyDescent="0.25">
      <c r="A53" s="4"/>
      <c r="I53" s="3"/>
      <c r="J53" s="3"/>
    </row>
  </sheetData>
  <mergeCells count="10">
    <mergeCell ref="F41:G41"/>
    <mergeCell ref="A42:D42"/>
    <mergeCell ref="E48:H48"/>
    <mergeCell ref="C1:D1"/>
    <mergeCell ref="F1:G1"/>
    <mergeCell ref="F2:H2"/>
    <mergeCell ref="B4:C4"/>
    <mergeCell ref="F38:G38"/>
    <mergeCell ref="F39:G39"/>
    <mergeCell ref="F40:G40"/>
  </mergeCells>
  <conditionalFormatting sqref="H6:H36">
    <cfRule type="cellIs" dxfId="0" priority="1" operator="lessThan">
      <formula>0.001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5"/>
  <sheetViews>
    <sheetView workbookViewId="0"/>
  </sheetViews>
  <sheetFormatPr defaultColWidth="15.08984375" defaultRowHeight="15.75" customHeight="1" x14ac:dyDescent="0.25"/>
  <cols>
    <col min="1" max="1" width="56.7265625" customWidth="1"/>
  </cols>
  <sheetData>
    <row r="1" spans="1:1" ht="15.75" customHeight="1" x14ac:dyDescent="0.3">
      <c r="A1" s="19" t="s">
        <v>19</v>
      </c>
    </row>
    <row r="2" spans="1:1" ht="15.75" customHeight="1" x14ac:dyDescent="0.25">
      <c r="A2" s="20" t="s">
        <v>20</v>
      </c>
    </row>
    <row r="3" spans="1:1" ht="15.75" customHeight="1" x14ac:dyDescent="0.25">
      <c r="A3" s="20" t="s">
        <v>21</v>
      </c>
    </row>
    <row r="4" spans="1:1" ht="15.75" customHeight="1" x14ac:dyDescent="0.25">
      <c r="A4" s="20" t="s">
        <v>22</v>
      </c>
    </row>
    <row r="5" spans="1:1" ht="15.75" customHeight="1" x14ac:dyDescent="0.25">
      <c r="A5" s="20" t="s">
        <v>23</v>
      </c>
    </row>
    <row r="6" spans="1:1" ht="15.75" customHeight="1" x14ac:dyDescent="0.25">
      <c r="A6" s="20"/>
    </row>
    <row r="7" spans="1:1" ht="15.75" customHeight="1" x14ac:dyDescent="0.25">
      <c r="A7" s="20"/>
    </row>
    <row r="8" spans="1:1" ht="15.75" customHeight="1" x14ac:dyDescent="0.3">
      <c r="A8" s="19" t="s">
        <v>24</v>
      </c>
    </row>
    <row r="9" spans="1:1" ht="15.75" customHeight="1" x14ac:dyDescent="0.25">
      <c r="A9" s="20" t="s">
        <v>25</v>
      </c>
    </row>
    <row r="10" spans="1:1" ht="15.75" customHeight="1" x14ac:dyDescent="0.25">
      <c r="A10" s="20" t="s">
        <v>26</v>
      </c>
    </row>
    <row r="11" spans="1:1" ht="15.75" customHeight="1" x14ac:dyDescent="0.25">
      <c r="A11" s="20" t="s">
        <v>27</v>
      </c>
    </row>
    <row r="12" spans="1:1" ht="15.75" customHeight="1" x14ac:dyDescent="0.25">
      <c r="A12" s="20" t="s">
        <v>28</v>
      </c>
    </row>
    <row r="13" spans="1:1" ht="15.75" customHeight="1" x14ac:dyDescent="0.25">
      <c r="A13" s="20" t="s">
        <v>29</v>
      </c>
    </row>
    <row r="14" spans="1:1" ht="15.75" customHeight="1" x14ac:dyDescent="0.25">
      <c r="A14" s="20" t="s">
        <v>30</v>
      </c>
    </row>
    <row r="15" spans="1:1" ht="15.75" customHeight="1" x14ac:dyDescent="0.25">
      <c r="A15" s="20" t="s">
        <v>31</v>
      </c>
    </row>
    <row r="16" spans="1:1" ht="15.75" customHeight="1" x14ac:dyDescent="0.25">
      <c r="A16" s="20"/>
    </row>
    <row r="17" spans="1:1" ht="15.75" customHeight="1" x14ac:dyDescent="0.25">
      <c r="A17" s="20"/>
    </row>
    <row r="18" spans="1:1" ht="15.75" customHeight="1" x14ac:dyDescent="0.3">
      <c r="A18" s="19" t="s">
        <v>32</v>
      </c>
    </row>
    <row r="19" spans="1:1" ht="15.75" customHeight="1" x14ac:dyDescent="0.25">
      <c r="A19" s="20" t="s">
        <v>33</v>
      </c>
    </row>
    <row r="20" spans="1:1" ht="12.5" x14ac:dyDescent="0.25">
      <c r="A20" s="20" t="s">
        <v>34</v>
      </c>
    </row>
    <row r="21" spans="1:1" ht="12.5" x14ac:dyDescent="0.25">
      <c r="A21" s="20" t="s">
        <v>35</v>
      </c>
    </row>
    <row r="22" spans="1:1" ht="12.5" x14ac:dyDescent="0.25">
      <c r="A22" s="20"/>
    </row>
    <row r="23" spans="1:1" ht="12.5" x14ac:dyDescent="0.25">
      <c r="A23" s="20"/>
    </row>
    <row r="24" spans="1:1" ht="13" x14ac:dyDescent="0.3">
      <c r="A24" s="19" t="s">
        <v>36</v>
      </c>
    </row>
    <row r="25" spans="1:1" ht="12.5" x14ac:dyDescent="0.25">
      <c r="A25" s="2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 Schweitzer</cp:lastModifiedBy>
  <dcterms:modified xsi:type="dcterms:W3CDTF">2024-11-27T19:34:39Z</dcterms:modified>
</cp:coreProperties>
</file>