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/>
  </bookViews>
  <sheets>
    <sheet name="נתוני אימון מטוייבים" sheetId="1" r:id="rId1"/>
    <sheet name="Sheet2" sheetId="2" r:id="rId2"/>
    <sheet name="Sheet3" sheetId="3" r:id="rId3"/>
  </sheets>
  <definedNames>
    <definedName name="_xlnm._FilterDatabase" localSheetId="0" hidden="1">'נתוני אימון מטוייבים'!$A$1:$F$16</definedName>
  </definedNames>
  <calcPr calcId="145621"/>
</workbook>
</file>

<file path=xl/calcChain.xml><?xml version="1.0" encoding="utf-8"?>
<calcChain xmlns="http://schemas.openxmlformats.org/spreadsheetml/2006/main">
  <c r="I3" i="1" l="1"/>
  <c r="I4" i="1" s="1"/>
  <c r="J3" i="1"/>
  <c r="J4" i="1" s="1"/>
  <c r="I2" i="1"/>
  <c r="J2" i="1"/>
  <c r="I5" i="1" l="1"/>
</calcChain>
</file>

<file path=xl/sharedStrings.xml><?xml version="1.0" encoding="utf-8"?>
<sst xmlns="http://schemas.openxmlformats.org/spreadsheetml/2006/main" count="84" uniqueCount="24">
  <si>
    <t>מס רשומה</t>
  </si>
  <si>
    <t xml:space="preserve">גיל נבדק </t>
  </si>
  <si>
    <t>משקל</t>
  </si>
  <si>
    <t>תזונה</t>
  </si>
  <si>
    <t>ספורט</t>
  </si>
  <si>
    <t>מצב סוציוקונומי</t>
  </si>
  <si>
    <t>גבוה</t>
  </si>
  <si>
    <t>רגילה</t>
  </si>
  <si>
    <t>ל</t>
  </si>
  <si>
    <t>נמוך</t>
  </si>
  <si>
    <t>צמחונית</t>
  </si>
  <si>
    <t>תקין</t>
  </si>
  <si>
    <t>כ</t>
  </si>
  <si>
    <t>הסתברות למופע</t>
  </si>
  <si>
    <t>סה"כ רשומות</t>
  </si>
  <si>
    <t>מצב סוציואקונומי 'גבוה'</t>
  </si>
  <si>
    <t>מצב סוציואקונומי 'נמוך'</t>
  </si>
  <si>
    <t xml:space="preserve">לוגריתם ההסתברות בבסיס 2 </t>
  </si>
  <si>
    <t>אנטרופיה יחסית</t>
  </si>
  <si>
    <t xml:space="preserve">אנטרופיה (Info(D </t>
  </si>
  <si>
    <t xml:space="preserve">חישוב אנטרופיה (Info(D </t>
  </si>
  <si>
    <t>[45,59]</t>
  </si>
  <si>
    <r>
      <t>[60,</t>
    </r>
    <r>
      <rPr>
        <b/>
        <sz val="10"/>
        <color rgb="FF000000"/>
        <rFont val="Times New Roman"/>
        <family val="1"/>
      </rPr>
      <t>∞</t>
    </r>
    <r>
      <rPr>
        <b/>
        <sz val="10"/>
        <color rgb="FF000000"/>
        <rFont val="David"/>
        <family val="2"/>
      </rPr>
      <t>)</t>
    </r>
  </si>
  <si>
    <t>(0,39]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</si>
</sst>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Arial"/>
      <family val="2"/>
      <scheme val="minor"/>
    </font>
    <font>
      <b/>
      <sz val="11"/>
      <color rgb="FF000000"/>
      <name val="David"/>
      <family val="2"/>
    </font>
    <font>
      <sz val="11"/>
      <color rgb="FF000000"/>
      <name val="David"/>
      <family val="2"/>
    </font>
    <font>
      <b/>
      <sz val="10"/>
      <color rgb="FF000000"/>
      <name val="David"/>
      <family val="2"/>
    </font>
    <font>
      <b/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D3DFEE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thick">
        <color rgb="FF4F81BD"/>
      </bottom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 readingOrder="2"/>
    </xf>
    <xf numFmtId="0" fontId="1" fillId="2" borderId="1" xfId="0" applyFont="1" applyFill="1" applyBorder="1" applyAlignment="1">
      <alignment horizontal="center" vertical="center" wrapText="1" readingOrder="2"/>
    </xf>
    <xf numFmtId="0" fontId="2" fillId="2" borderId="1" xfId="0" applyFont="1" applyFill="1" applyBorder="1" applyAlignment="1">
      <alignment horizontal="center" vertical="center" wrapText="1" readingOrder="2"/>
    </xf>
    <xf numFmtId="0" fontId="2" fillId="0" borderId="1" xfId="0" applyFont="1" applyBorder="1" applyAlignment="1">
      <alignment horizontal="center" vertical="center" wrapText="1" readingOrder="2"/>
    </xf>
    <xf numFmtId="0" fontId="2" fillId="0" borderId="1" xfId="0" applyFont="1" applyFill="1" applyBorder="1" applyAlignment="1">
      <alignment horizontal="center" vertical="center" wrapText="1" readingOrder="2"/>
    </xf>
    <xf numFmtId="0" fontId="2" fillId="4" borderId="1" xfId="0" applyFont="1" applyFill="1" applyBorder="1" applyAlignment="1">
      <alignment horizontal="center" vertical="center" wrapText="1" readingOrder="2"/>
    </xf>
    <xf numFmtId="0" fontId="2" fillId="3" borderId="1" xfId="0" applyFont="1" applyFill="1" applyBorder="1" applyAlignment="1">
      <alignment horizontal="center" vertical="center" wrapText="1" readingOrder="2"/>
    </xf>
    <xf numFmtId="0" fontId="3" fillId="0" borderId="5" xfId="0" applyFont="1" applyBorder="1" applyAlignment="1">
      <alignment horizontal="left" vertical="center" wrapText="1" readingOrder="2"/>
    </xf>
    <xf numFmtId="0" fontId="3" fillId="2" borderId="6" xfId="0" applyFont="1" applyFill="1" applyBorder="1" applyAlignment="1">
      <alignment horizontal="left" vertical="center" wrapText="1" readingOrder="2"/>
    </xf>
    <xf numFmtId="0" fontId="3" fillId="0" borderId="6" xfId="0" applyFont="1" applyBorder="1" applyAlignment="1">
      <alignment horizontal="left" vertical="center" wrapText="1" readingOrder="2"/>
    </xf>
    <xf numFmtId="0" fontId="2" fillId="4" borderId="2" xfId="0" applyFont="1" applyFill="1" applyBorder="1" applyAlignment="1">
      <alignment horizontal="center" vertical="center" wrapText="1" readingOrder="2"/>
    </xf>
    <xf numFmtId="0" fontId="2" fillId="4" borderId="4" xfId="0" applyFont="1" applyFill="1" applyBorder="1" applyAlignment="1">
      <alignment horizontal="center" vertical="center" wrapText="1" readingOrder="2"/>
    </xf>
    <xf numFmtId="0" fontId="2" fillId="4" borderId="3" xfId="0" applyFont="1" applyFill="1" applyBorder="1" applyAlignment="1">
      <alignment horizontal="center" vertical="center" wrapText="1" readingOrder="2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rightToLeft="1" tabSelected="1" zoomScale="115" zoomScaleNormal="115" workbookViewId="0">
      <selection activeCell="B13" sqref="B13"/>
    </sheetView>
  </sheetViews>
  <sheetFormatPr defaultRowHeight="14" x14ac:dyDescent="0.3"/>
  <cols>
    <col min="1" max="1" width="13.08203125" bestFit="1" customWidth="1"/>
    <col min="2" max="2" width="11.08203125" bestFit="1" customWidth="1"/>
    <col min="8" max="8" width="21.9140625" bestFit="1" customWidth="1"/>
    <col min="9" max="9" width="11.75" bestFit="1" customWidth="1"/>
    <col min="10" max="10" width="11" customWidth="1"/>
  </cols>
  <sheetData>
    <row r="1" spans="1:11" ht="42.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7" t="s">
        <v>20</v>
      </c>
      <c r="I1" s="7" t="s">
        <v>15</v>
      </c>
      <c r="J1" s="7" t="s">
        <v>16</v>
      </c>
      <c r="K1" s="7" t="s">
        <v>14</v>
      </c>
    </row>
    <row r="2" spans="1:11" ht="14.5" thickBot="1" x14ac:dyDescent="0.35">
      <c r="A2" s="2">
        <v>1</v>
      </c>
      <c r="B2" s="8" t="s">
        <v>21</v>
      </c>
      <c r="C2" s="3" t="s">
        <v>6</v>
      </c>
      <c r="D2" s="3" t="s">
        <v>7</v>
      </c>
      <c r="E2" s="3" t="s">
        <v>8</v>
      </c>
      <c r="F2" s="3" t="s">
        <v>9</v>
      </c>
      <c r="H2" s="5" t="s">
        <v>13</v>
      </c>
      <c r="I2" s="5">
        <f>9/14</f>
        <v>0.6428571428571429</v>
      </c>
      <c r="J2" s="5">
        <f>5/14</f>
        <v>0.35714285714285715</v>
      </c>
      <c r="K2" s="5">
        <v>14</v>
      </c>
    </row>
    <row r="3" spans="1:11" ht="15" thickTop="1" thickBot="1" x14ac:dyDescent="0.35">
      <c r="A3" s="1">
        <v>2</v>
      </c>
      <c r="B3" s="9" t="s">
        <v>22</v>
      </c>
      <c r="C3" s="4" t="s">
        <v>6</v>
      </c>
      <c r="D3" s="4" t="s">
        <v>7</v>
      </c>
      <c r="E3" s="4" t="s">
        <v>12</v>
      </c>
      <c r="F3" s="4" t="s">
        <v>6</v>
      </c>
      <c r="H3" s="5" t="s">
        <v>17</v>
      </c>
      <c r="I3" s="5">
        <f>LOG(I2,2)</f>
        <v>-0.63742992061529169</v>
      </c>
      <c r="J3" s="5">
        <f>LOG(J2,2)</f>
        <v>-1.4854268271702415</v>
      </c>
      <c r="K3" s="5"/>
    </row>
    <row r="4" spans="1:11" ht="14.5" thickBot="1" x14ac:dyDescent="0.35">
      <c r="A4" s="2">
        <v>3</v>
      </c>
      <c r="B4" s="10" t="s">
        <v>23</v>
      </c>
      <c r="C4" s="3" t="s">
        <v>6</v>
      </c>
      <c r="D4" s="3" t="s">
        <v>10</v>
      </c>
      <c r="E4" s="3" t="s">
        <v>8</v>
      </c>
      <c r="F4" s="3" t="s">
        <v>9</v>
      </c>
      <c r="H4" s="5" t="s">
        <v>18</v>
      </c>
      <c r="I4" s="5">
        <f>I2*I3</f>
        <v>-0.40977637753840185</v>
      </c>
      <c r="J4" s="5">
        <f>J2*J3</f>
        <v>-0.53050958113222912</v>
      </c>
      <c r="K4" s="5"/>
    </row>
    <row r="5" spans="1:11" ht="14.5" thickBot="1" x14ac:dyDescent="0.35">
      <c r="A5" s="1">
        <v>4</v>
      </c>
      <c r="B5" s="9" t="s">
        <v>21</v>
      </c>
      <c r="C5" s="4" t="s">
        <v>11</v>
      </c>
      <c r="D5" s="4" t="s">
        <v>7</v>
      </c>
      <c r="E5" s="4" t="s">
        <v>12</v>
      </c>
      <c r="F5" s="4" t="s">
        <v>6</v>
      </c>
      <c r="H5" s="6" t="s">
        <v>19</v>
      </c>
      <c r="I5" s="11">
        <f>-1*(J4+I4)</f>
        <v>0.94028595867063092</v>
      </c>
      <c r="J5" s="12"/>
      <c r="K5" s="13"/>
    </row>
    <row r="6" spans="1:11" ht="14.5" thickBot="1" x14ac:dyDescent="0.35">
      <c r="A6" s="2">
        <v>5</v>
      </c>
      <c r="B6" s="10" t="s">
        <v>22</v>
      </c>
      <c r="C6" s="3" t="s">
        <v>9</v>
      </c>
      <c r="D6" s="3" t="s">
        <v>10</v>
      </c>
      <c r="E6" s="3" t="s">
        <v>12</v>
      </c>
      <c r="F6" s="3" t="s">
        <v>6</v>
      </c>
      <c r="H6" s="5"/>
      <c r="I6" s="5"/>
      <c r="J6" s="5"/>
      <c r="K6" s="5"/>
    </row>
    <row r="7" spans="1:11" ht="14.5" thickBot="1" x14ac:dyDescent="0.35">
      <c r="A7" s="1">
        <v>6</v>
      </c>
      <c r="B7" s="9" t="s">
        <v>23</v>
      </c>
      <c r="C7" s="4" t="s">
        <v>9</v>
      </c>
      <c r="D7" s="4" t="s">
        <v>7</v>
      </c>
      <c r="E7" s="4" t="s">
        <v>8</v>
      </c>
      <c r="F7" s="4" t="s">
        <v>9</v>
      </c>
      <c r="H7" s="5"/>
      <c r="I7" s="5"/>
      <c r="J7" s="5"/>
      <c r="K7" s="5"/>
    </row>
    <row r="8" spans="1:11" ht="14.5" thickBot="1" x14ac:dyDescent="0.35">
      <c r="A8" s="2">
        <v>7</v>
      </c>
      <c r="B8" s="10" t="s">
        <v>22</v>
      </c>
      <c r="C8" s="3" t="s">
        <v>9</v>
      </c>
      <c r="D8" s="3" t="s">
        <v>10</v>
      </c>
      <c r="E8" s="3" t="s">
        <v>12</v>
      </c>
      <c r="F8" s="3" t="s">
        <v>6</v>
      </c>
      <c r="H8" s="5"/>
      <c r="I8" s="5"/>
      <c r="J8" s="5"/>
      <c r="K8" s="5"/>
    </row>
    <row r="9" spans="1:11" ht="14.5" thickBot="1" x14ac:dyDescent="0.35">
      <c r="A9" s="1">
        <v>8</v>
      </c>
      <c r="B9" s="9" t="s">
        <v>23</v>
      </c>
      <c r="C9" s="4" t="s">
        <v>11</v>
      </c>
      <c r="D9" s="4" t="s">
        <v>10</v>
      </c>
      <c r="E9" s="4" t="s">
        <v>8</v>
      </c>
      <c r="F9" s="4" t="s">
        <v>9</v>
      </c>
      <c r="H9" s="5"/>
      <c r="I9" s="5"/>
      <c r="J9" s="5"/>
      <c r="K9" s="5"/>
    </row>
    <row r="10" spans="1:11" ht="14.5" thickBot="1" x14ac:dyDescent="0.35">
      <c r="A10" s="2">
        <v>9</v>
      </c>
      <c r="B10" s="10" t="s">
        <v>21</v>
      </c>
      <c r="C10" s="3" t="s">
        <v>9</v>
      </c>
      <c r="D10" s="3" t="s">
        <v>7</v>
      </c>
      <c r="E10" s="3" t="s">
        <v>8</v>
      </c>
      <c r="F10" s="3" t="s">
        <v>6</v>
      </c>
      <c r="H10" s="5"/>
      <c r="I10" s="5"/>
      <c r="J10" s="5"/>
      <c r="K10" s="5"/>
    </row>
    <row r="11" spans="1:11" ht="14.5" thickBot="1" x14ac:dyDescent="0.35">
      <c r="A11" s="1">
        <v>10</v>
      </c>
      <c r="B11" s="9" t="s">
        <v>22</v>
      </c>
      <c r="C11" s="4" t="s">
        <v>11</v>
      </c>
      <c r="D11" s="4" t="s">
        <v>7</v>
      </c>
      <c r="E11" s="4" t="s">
        <v>12</v>
      </c>
      <c r="F11" s="4" t="s">
        <v>6</v>
      </c>
      <c r="H11" s="5"/>
      <c r="I11" s="5"/>
      <c r="J11" s="5"/>
      <c r="K11" s="5"/>
    </row>
    <row r="12" spans="1:11" ht="14.5" thickBot="1" x14ac:dyDescent="0.35">
      <c r="A12" s="2">
        <v>11</v>
      </c>
      <c r="B12" s="10" t="s">
        <v>21</v>
      </c>
      <c r="C12" s="3" t="s">
        <v>11</v>
      </c>
      <c r="D12" s="3" t="s">
        <v>7</v>
      </c>
      <c r="E12" s="3" t="s">
        <v>12</v>
      </c>
      <c r="F12" s="3" t="s">
        <v>6</v>
      </c>
      <c r="H12" s="5"/>
      <c r="I12" s="5"/>
      <c r="J12" s="5"/>
      <c r="K12" s="5"/>
    </row>
    <row r="13" spans="1:11" ht="14.5" thickBot="1" x14ac:dyDescent="0.35">
      <c r="A13" s="1">
        <v>12</v>
      </c>
      <c r="B13" s="9" t="s">
        <v>22</v>
      </c>
      <c r="C13" s="4" t="s">
        <v>11</v>
      </c>
      <c r="D13" s="4" t="s">
        <v>10</v>
      </c>
      <c r="E13" s="4" t="s">
        <v>12</v>
      </c>
      <c r="F13" s="4" t="s">
        <v>6</v>
      </c>
      <c r="H13" s="5"/>
      <c r="I13" s="5"/>
      <c r="J13" s="5"/>
      <c r="K13" s="5"/>
    </row>
    <row r="14" spans="1:11" ht="14.5" thickBot="1" x14ac:dyDescent="0.35">
      <c r="A14" s="2">
        <v>13</v>
      </c>
      <c r="B14" s="10" t="s">
        <v>21</v>
      </c>
      <c r="C14" s="3" t="s">
        <v>6</v>
      </c>
      <c r="D14" s="3" t="s">
        <v>7</v>
      </c>
      <c r="E14" s="3" t="s">
        <v>8</v>
      </c>
      <c r="F14" s="3" t="s">
        <v>6</v>
      </c>
      <c r="H14" s="5"/>
      <c r="I14" s="5"/>
      <c r="J14" s="5"/>
      <c r="K14" s="5"/>
    </row>
    <row r="15" spans="1:11" ht="14.5" thickBot="1" x14ac:dyDescent="0.35">
      <c r="A15" s="1">
        <v>14</v>
      </c>
      <c r="B15" s="9" t="s">
        <v>23</v>
      </c>
      <c r="C15" s="4" t="s">
        <v>11</v>
      </c>
      <c r="D15" s="4" t="s">
        <v>10</v>
      </c>
      <c r="E15" s="4" t="s">
        <v>8</v>
      </c>
      <c r="F15" s="4" t="s">
        <v>9</v>
      </c>
    </row>
  </sheetData>
  <autoFilter ref="A1:F16">
    <sortState ref="A2:F15">
      <sortCondition ref="A1:A16"/>
    </sortState>
  </autoFilter>
  <mergeCells count="1">
    <mergeCell ref="I5:K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נתוני אימון מטוייבים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2019-04-07T11:24:14Z</dcterms:modified>
</cp:coreProperties>
</file>