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5805" windowHeight="4635" tabRatio="736"/>
  </bookViews>
  <sheets>
    <sheet name="Shareholding Oct11" sheetId="65" r:id="rId1"/>
  </sheets>
  <definedNames>
    <definedName name="_xlnm._FilterDatabase" localSheetId="0" hidden="1">'Shareholding Oct11'!$A$1:$F$1033</definedName>
  </definedNames>
  <calcPr calcId="145621"/>
</workbook>
</file>

<file path=xl/calcChain.xml><?xml version="1.0" encoding="utf-8"?>
<calcChain xmlns="http://schemas.openxmlformats.org/spreadsheetml/2006/main">
  <c r="F36" i="65" l="1"/>
  <c r="F360" i="65"/>
  <c r="E1032" i="65"/>
  <c r="F1032" i="65" s="1"/>
  <c r="F359" i="65"/>
  <c r="F315" i="65"/>
  <c r="F629" i="65"/>
  <c r="F478" i="65"/>
  <c r="F411" i="65"/>
  <c r="F314" i="65"/>
  <c r="F204" i="65"/>
  <c r="F663" i="65"/>
  <c r="F30" i="65"/>
  <c r="F477" i="65"/>
  <c r="F600" i="65"/>
  <c r="F638" i="65"/>
  <c r="F639" i="65"/>
  <c r="F243" i="65"/>
  <c r="F12" i="65"/>
  <c r="F647" i="65"/>
  <c r="F530" i="65"/>
  <c r="F407" i="65"/>
  <c r="F637" i="65"/>
  <c r="F410" i="65"/>
  <c r="F127" i="65"/>
  <c r="F817" i="65"/>
  <c r="F546" i="65"/>
  <c r="F1018" i="65"/>
  <c r="F632" i="65"/>
  <c r="F602" i="65"/>
  <c r="F173" i="65"/>
  <c r="F825" i="65"/>
  <c r="F821" i="65"/>
  <c r="F53" i="65"/>
  <c r="F558" i="65"/>
  <c r="F509" i="65"/>
  <c r="F630" i="65"/>
  <c r="F489" i="65"/>
  <c r="F886" i="65"/>
  <c r="F1029" i="65"/>
  <c r="F590" i="65"/>
  <c r="F422" i="65"/>
  <c r="F958" i="65"/>
  <c r="F208" i="65"/>
  <c r="F780" i="65"/>
  <c r="F917" i="65"/>
  <c r="F875" i="65"/>
  <c r="F786" i="65"/>
  <c r="F680" i="65"/>
  <c r="F693" i="65"/>
  <c r="F116" i="65"/>
  <c r="F899" i="65"/>
  <c r="F833" i="65"/>
  <c r="F863" i="65"/>
  <c r="F1027" i="65"/>
  <c r="F240" i="65"/>
  <c r="F17" i="65"/>
  <c r="F18" i="65"/>
  <c r="F482" i="65"/>
  <c r="F343" i="65"/>
  <c r="F258" i="65"/>
  <c r="F748" i="65"/>
  <c r="F566" i="65"/>
  <c r="F366" i="65"/>
  <c r="F804" i="65"/>
  <c r="F1028" i="65"/>
  <c r="F649" i="65"/>
  <c r="F544" i="65"/>
  <c r="F953" i="65"/>
  <c r="F927" i="65"/>
  <c r="F929" i="65"/>
  <c r="F484" i="65"/>
  <c r="F619" i="65"/>
  <c r="F880" i="65"/>
  <c r="F230" i="65"/>
  <c r="F351" i="65"/>
  <c r="F707" i="65"/>
  <c r="F129" i="65"/>
  <c r="F445" i="65"/>
  <c r="F52" i="65"/>
  <c r="F992" i="65"/>
  <c r="F19" i="65"/>
  <c r="F205" i="65"/>
  <c r="F517" i="65"/>
  <c r="F851" i="65"/>
  <c r="F565" i="65"/>
  <c r="F887" i="65"/>
  <c r="F819" i="65"/>
  <c r="F710" i="65"/>
  <c r="F1000" i="65"/>
  <c r="F930" i="65"/>
  <c r="F488" i="65"/>
  <c r="F515" i="65"/>
  <c r="F993" i="65"/>
  <c r="F777" i="65"/>
  <c r="F633" i="65"/>
  <c r="F627" i="65"/>
  <c r="F610" i="65"/>
  <c r="F27" i="65"/>
  <c r="F5" i="65"/>
  <c r="F609" i="65"/>
  <c r="F265" i="65"/>
  <c r="F345" i="65"/>
  <c r="F274" i="65"/>
  <c r="F362" i="65"/>
  <c r="F724" i="65"/>
  <c r="F364" i="65"/>
  <c r="F534" i="65"/>
  <c r="F370" i="65"/>
  <c r="F386" i="65"/>
  <c r="F408" i="65"/>
  <c r="F954" i="65"/>
  <c r="F852" i="65"/>
  <c r="F220" i="65"/>
  <c r="F62" i="65"/>
  <c r="F214" i="65"/>
  <c r="F306" i="65"/>
  <c r="F502" i="65"/>
  <c r="F26" i="65"/>
  <c r="F98" i="65"/>
  <c r="F977" i="65"/>
  <c r="F107" i="65"/>
  <c r="F132" i="65"/>
  <c r="F429" i="65"/>
  <c r="F832" i="65"/>
  <c r="F801" i="65"/>
  <c r="F554" i="65"/>
  <c r="F608" i="65"/>
  <c r="F721" i="65"/>
  <c r="F42" i="65"/>
  <c r="F425" i="65"/>
  <c r="F467" i="65"/>
  <c r="F888" i="65"/>
  <c r="F58" i="65"/>
  <c r="F84" i="65"/>
  <c r="F20" i="65"/>
  <c r="F25" i="65"/>
  <c r="F346" i="65"/>
  <c r="F960" i="65"/>
  <c r="F416" i="65"/>
  <c r="F427" i="65"/>
  <c r="F532" i="65"/>
  <c r="F635" i="65"/>
  <c r="F332" i="65"/>
  <c r="F41" i="65"/>
  <c r="F906" i="65"/>
  <c r="F466" i="65"/>
  <c r="F607" i="65"/>
  <c r="F1024" i="65"/>
  <c r="F676" i="65"/>
  <c r="F713" i="65"/>
  <c r="F771" i="65"/>
  <c r="F660" i="65"/>
  <c r="F572" i="65"/>
  <c r="F519" i="65"/>
  <c r="F924" i="65"/>
  <c r="F946" i="65"/>
  <c r="F1023" i="65"/>
  <c r="F642" i="65"/>
  <c r="F646" i="65"/>
  <c r="F644" i="65"/>
  <c r="F361" i="65"/>
  <c r="F260" i="65"/>
  <c r="F763" i="65"/>
  <c r="F499" i="65"/>
  <c r="F111" i="65"/>
  <c r="F310" i="65"/>
  <c r="F419" i="65"/>
  <c r="F567" i="65"/>
  <c r="F225" i="65"/>
  <c r="F6" i="65"/>
  <c r="F295" i="65"/>
  <c r="F490" i="65"/>
  <c r="F324" i="65"/>
  <c r="F726" i="65"/>
  <c r="F891" i="65"/>
  <c r="F935" i="65"/>
  <c r="F420" i="65"/>
  <c r="F529" i="65"/>
  <c r="F709" i="65"/>
  <c r="F687" i="65"/>
  <c r="F938" i="65"/>
  <c r="F239" i="65"/>
  <c r="F560" i="65"/>
  <c r="F341" i="65"/>
  <c r="F779" i="65"/>
  <c r="F990" i="65"/>
  <c r="F473" i="65"/>
  <c r="F949" i="65"/>
  <c r="F421" i="65"/>
  <c r="F409" i="65"/>
  <c r="F631" i="65"/>
  <c r="F634" i="65"/>
  <c r="F641" i="65"/>
  <c r="F781" i="65"/>
  <c r="F286" i="65"/>
  <c r="F267" i="65"/>
  <c r="F357" i="65"/>
  <c r="F672" i="65"/>
  <c r="F296" i="65"/>
  <c r="F745" i="65"/>
  <c r="F621" i="65"/>
  <c r="F645" i="65"/>
  <c r="F620" i="65"/>
  <c r="F231" i="65"/>
  <c r="F228" i="65"/>
  <c r="F925" i="65"/>
  <c r="F1016" i="65"/>
  <c r="F764" i="65"/>
  <c r="F831" i="65"/>
  <c r="F856" i="65"/>
  <c r="F183" i="65"/>
  <c r="F82" i="65"/>
  <c r="F980" i="65"/>
  <c r="F677" i="65"/>
  <c r="F747" i="65"/>
  <c r="F219" i="65"/>
  <c r="F48" i="65"/>
  <c r="F540" i="65"/>
  <c r="F340" i="65"/>
  <c r="F23" i="65"/>
  <c r="F562" i="65"/>
  <c r="F571" i="65"/>
  <c r="F545" i="65"/>
  <c r="F439" i="65"/>
  <c r="F211" i="65"/>
  <c r="F202" i="65"/>
  <c r="F753" i="65"/>
  <c r="F354" i="65"/>
  <c r="F734" i="65"/>
  <c r="F979" i="65"/>
  <c r="F170" i="65"/>
  <c r="F926" i="65"/>
  <c r="F1009" i="65"/>
  <c r="F915" i="65"/>
  <c r="F215" i="65"/>
  <c r="F275" i="65"/>
  <c r="F266" i="65"/>
  <c r="F367" i="65"/>
  <c r="F586" i="65"/>
  <c r="F628" i="65"/>
  <c r="F688" i="65"/>
  <c r="F837" i="65"/>
  <c r="F944" i="65"/>
  <c r="F80" i="65"/>
  <c r="F350" i="65"/>
  <c r="F701" i="65"/>
  <c r="F396" i="65"/>
  <c r="F827" i="65"/>
  <c r="F44" i="65"/>
  <c r="F510" i="65"/>
  <c r="F137" i="65"/>
  <c r="F227" i="65"/>
  <c r="F834" i="65"/>
  <c r="F102" i="65"/>
  <c r="F531" i="65"/>
  <c r="F15" i="65"/>
  <c r="F283" i="65"/>
  <c r="F259" i="65"/>
  <c r="F287" i="65"/>
  <c r="F614" i="65"/>
  <c r="F263" i="65"/>
  <c r="F765" i="65"/>
  <c r="F743" i="65"/>
  <c r="F727" i="65"/>
  <c r="F101" i="65"/>
  <c r="F405" i="65"/>
  <c r="F160" i="65"/>
  <c r="F957" i="65"/>
  <c r="F501" i="65"/>
  <c r="F920" i="65"/>
  <c r="F459" i="65"/>
  <c r="F369" i="65"/>
  <c r="F689" i="65"/>
  <c r="F844" i="65"/>
  <c r="F969" i="65"/>
  <c r="F858" i="65"/>
  <c r="F931" i="65"/>
  <c r="F86" i="65"/>
  <c r="F128" i="65"/>
  <c r="F597" i="65"/>
  <c r="F681" i="65"/>
  <c r="F1006" i="65"/>
  <c r="F968" i="65"/>
  <c r="F148" i="65"/>
  <c r="F919" i="65"/>
  <c r="F464" i="65"/>
  <c r="F14" i="65"/>
  <c r="F500" i="65"/>
  <c r="F551" i="65"/>
  <c r="F71" i="65"/>
  <c r="F855" i="65"/>
  <c r="F288" i="65"/>
  <c r="F738" i="65"/>
  <c r="F618" i="65"/>
  <c r="F556" i="65"/>
  <c r="F139" i="65"/>
  <c r="F218" i="65"/>
  <c r="F85" i="65"/>
  <c r="F151" i="65"/>
  <c r="F301" i="65"/>
  <c r="F908" i="65"/>
  <c r="F29" i="65"/>
  <c r="F568" i="65"/>
  <c r="F622" i="65"/>
  <c r="F355" i="65"/>
  <c r="F1019" i="65"/>
  <c r="F582" i="65"/>
  <c r="F997" i="65"/>
  <c r="F232" i="65"/>
  <c r="F384" i="65"/>
  <c r="F2" i="65"/>
  <c r="F305" i="65"/>
  <c r="F813" i="65"/>
  <c r="F492" i="65"/>
  <c r="F599" i="65"/>
  <c r="F520" i="65"/>
  <c r="F905" i="65"/>
  <c r="F368" i="65"/>
  <c r="F176" i="65"/>
  <c r="F711" i="65"/>
  <c r="F70" i="65"/>
  <c r="F83" i="65"/>
  <c r="F327" i="65"/>
  <c r="F96" i="65"/>
  <c r="F708" i="65"/>
  <c r="F16" i="65"/>
  <c r="F141" i="65"/>
  <c r="F900" i="65"/>
  <c r="F216" i="65"/>
  <c r="F617" i="65"/>
  <c r="F451" i="65"/>
  <c r="F430" i="65"/>
  <c r="F74" i="65"/>
  <c r="F105" i="65"/>
  <c r="F661" i="65"/>
  <c r="F518" i="65"/>
  <c r="F916" i="65"/>
  <c r="F326" i="65"/>
  <c r="F276" i="65"/>
  <c r="F337" i="65"/>
  <c r="F493" i="65"/>
  <c r="F238" i="65"/>
  <c r="F271" i="65"/>
  <c r="F749" i="65"/>
  <c r="F787" i="65"/>
  <c r="F479" i="65"/>
  <c r="F319" i="65"/>
  <c r="F570" i="65"/>
  <c r="F298" i="65"/>
  <c r="F730" i="65"/>
  <c r="F965" i="65"/>
  <c r="F397" i="65"/>
  <c r="F448" i="65"/>
  <c r="F884" i="65"/>
  <c r="F902" i="65"/>
  <c r="F865" i="65"/>
  <c r="F596" i="65"/>
  <c r="F277" i="65"/>
  <c r="F785" i="65"/>
  <c r="F585" i="65"/>
  <c r="F146" i="65"/>
  <c r="F514" i="65"/>
  <c r="F665" i="65"/>
  <c r="F698" i="65"/>
  <c r="F136" i="65"/>
  <c r="F175" i="65"/>
  <c r="F841" i="65"/>
  <c r="F461" i="65"/>
  <c r="F321" i="65"/>
  <c r="F746" i="65"/>
  <c r="F740" i="65"/>
  <c r="F417" i="65"/>
  <c r="F1022" i="65"/>
  <c r="F320" i="65"/>
  <c r="F966" i="65"/>
  <c r="F249" i="65"/>
  <c r="F124" i="65"/>
  <c r="F182" i="65"/>
  <c r="F198" i="65"/>
  <c r="F636" i="65"/>
  <c r="F508" i="65"/>
  <c r="F485" i="65"/>
  <c r="F242" i="65"/>
  <c r="F99" i="65"/>
  <c r="F336" i="65"/>
  <c r="F797" i="65"/>
  <c r="F404" i="65"/>
  <c r="F235" i="65"/>
  <c r="F803" i="65"/>
  <c r="F73" i="65"/>
  <c r="F56" i="65"/>
  <c r="F328" i="65"/>
  <c r="F145" i="65"/>
  <c r="F138" i="65"/>
  <c r="F65" i="65"/>
  <c r="F640" i="65"/>
  <c r="F725" i="65"/>
  <c r="F186" i="65"/>
  <c r="F591" i="65"/>
  <c r="F333" i="65"/>
  <c r="F776" i="65"/>
  <c r="F769" i="65"/>
  <c r="F589" i="65"/>
  <c r="F126" i="65"/>
  <c r="F465" i="65"/>
  <c r="F521" i="65"/>
  <c r="F158" i="65"/>
  <c r="F402" i="65"/>
  <c r="F850" i="65"/>
  <c r="F907" i="65"/>
  <c r="F28" i="65"/>
  <c r="F654" i="65"/>
  <c r="F424" i="65"/>
  <c r="F229" i="65"/>
  <c r="F547" i="65"/>
  <c r="F261" i="65"/>
  <c r="F329" i="65"/>
  <c r="F829" i="65"/>
  <c r="F806" i="65"/>
  <c r="F604" i="65"/>
  <c r="F859" i="65"/>
  <c r="F379" i="65"/>
  <c r="F106" i="65"/>
  <c r="F653" i="65"/>
  <c r="F378" i="65"/>
  <c r="F272" i="65"/>
  <c r="F770" i="65"/>
  <c r="F4" i="65"/>
  <c r="F982" i="65"/>
  <c r="F731" i="65"/>
  <c r="F598" i="65"/>
  <c r="F732" i="65"/>
  <c r="F685" i="65"/>
  <c r="F39" i="65"/>
  <c r="F108" i="65"/>
  <c r="F538" i="65"/>
  <c r="F195" i="65"/>
  <c r="F50" i="65"/>
  <c r="F703" i="65"/>
  <c r="F284" i="65"/>
  <c r="F347" i="65"/>
  <c r="F696" i="65"/>
  <c r="F358" i="65"/>
  <c r="F257" i="65"/>
  <c r="F999" i="65"/>
  <c r="F455" i="65"/>
  <c r="F658" i="65"/>
  <c r="F452" i="65"/>
  <c r="F895" i="65"/>
  <c r="F932" i="65"/>
  <c r="F870" i="65"/>
  <c r="F947" i="65"/>
  <c r="F470" i="65"/>
  <c r="F836" i="65"/>
  <c r="F317" i="65"/>
  <c r="F548" i="65"/>
  <c r="F885" i="65"/>
  <c r="F811" i="65"/>
  <c r="F988" i="65"/>
  <c r="F942" i="65"/>
  <c r="F434" i="65"/>
  <c r="F89" i="65"/>
  <c r="F616" i="65"/>
  <c r="F526" i="65"/>
  <c r="F702" i="65"/>
  <c r="F221" i="65"/>
  <c r="F722" i="65"/>
  <c r="F289" i="65"/>
  <c r="F697" i="65"/>
  <c r="F475" i="65"/>
  <c r="F456" i="65"/>
  <c r="F757" i="65"/>
  <c r="F180" i="65"/>
  <c r="F483" i="65"/>
  <c r="F775" i="65"/>
  <c r="F715" i="65"/>
  <c r="F1007" i="65"/>
  <c r="F903" i="65"/>
  <c r="F956" i="65"/>
  <c r="F187" i="65"/>
  <c r="F190" i="65"/>
  <c r="F963" i="65"/>
  <c r="F95" i="65"/>
  <c r="F587" i="65"/>
  <c r="F650" i="65"/>
  <c r="F1014" i="65"/>
  <c r="F206" i="65"/>
  <c r="F481" i="65"/>
  <c r="F574" i="65"/>
  <c r="F302" i="65"/>
  <c r="F33" i="65"/>
  <c r="F415" i="65"/>
  <c r="F486" i="65"/>
  <c r="F349" i="65"/>
  <c r="F303" i="65"/>
  <c r="F695" i="65"/>
  <c r="F395" i="65"/>
  <c r="F428" i="65"/>
  <c r="F601" i="65"/>
  <c r="F494" i="65"/>
  <c r="F951" i="65"/>
  <c r="F564" i="65"/>
  <c r="F533" i="65"/>
  <c r="F435" i="65"/>
  <c r="F342" i="65"/>
  <c r="F667" i="65"/>
  <c r="F659" i="65"/>
  <c r="F679" i="65"/>
  <c r="F744" i="65"/>
  <c r="F580" i="65"/>
  <c r="F300" i="65"/>
  <c r="F334" i="65"/>
  <c r="F670" i="65"/>
  <c r="F1008" i="65"/>
  <c r="F147" i="65"/>
  <c r="F893" i="65"/>
  <c r="F890" i="65"/>
  <c r="F752" i="65"/>
  <c r="F729" i="65"/>
  <c r="F742" i="65"/>
  <c r="F569" i="65"/>
  <c r="F497" i="65"/>
  <c r="F316" i="65"/>
  <c r="F664" i="65"/>
  <c r="F418" i="65"/>
  <c r="F789" i="65"/>
  <c r="F203" i="65"/>
  <c r="F1004" i="65"/>
  <c r="F525" i="65"/>
  <c r="F166" i="65"/>
  <c r="F854" i="65"/>
  <c r="F1031" i="65"/>
  <c r="F808" i="65"/>
  <c r="F46" i="65"/>
  <c r="F387" i="65"/>
  <c r="F964" i="65"/>
  <c r="F174" i="65"/>
  <c r="F830" i="65"/>
  <c r="F712" i="65"/>
  <c r="F297" i="65"/>
  <c r="F985" i="65"/>
  <c r="F109" i="65"/>
  <c r="F38" i="65"/>
  <c r="F1030" i="65"/>
  <c r="F264" i="65"/>
  <c r="F756" i="65"/>
  <c r="F34" i="65"/>
  <c r="F447" i="65"/>
  <c r="F706" i="65"/>
  <c r="F995" i="65"/>
  <c r="F453" i="65"/>
  <c r="F812" i="65"/>
  <c r="F581" i="65"/>
  <c r="F669" i="65"/>
  <c r="F268" i="65"/>
  <c r="F377" i="65"/>
  <c r="F304" i="65"/>
  <c r="F937" i="65"/>
  <c r="F201" i="65"/>
  <c r="F728" i="65"/>
  <c r="F784" i="65"/>
  <c r="F615" i="65"/>
  <c r="F270" i="65"/>
  <c r="F250" i="65"/>
  <c r="F668" i="65"/>
  <c r="F248" i="65"/>
  <c r="F463" i="65"/>
  <c r="F323" i="65"/>
  <c r="F842" i="65"/>
  <c r="F541" i="65"/>
  <c r="F869" i="65"/>
  <c r="F783" i="65"/>
  <c r="F561" i="65"/>
  <c r="F1013" i="65"/>
  <c r="F143" i="65"/>
  <c r="F462" i="65"/>
  <c r="F399" i="65"/>
  <c r="F766" i="65"/>
  <c r="F984" i="65"/>
  <c r="F603" i="65"/>
  <c r="F241" i="65"/>
  <c r="F686" i="65"/>
  <c r="F118" i="65"/>
  <c r="F469" i="65"/>
  <c r="F1010" i="65"/>
  <c r="F511" i="65"/>
  <c r="F682" i="65"/>
  <c r="F528" i="65"/>
  <c r="F35" i="65"/>
  <c r="F400" i="65"/>
  <c r="F181" i="65"/>
  <c r="F772" i="65"/>
  <c r="F795" i="65"/>
  <c r="F285" i="65"/>
  <c r="F426" i="65"/>
  <c r="F934" i="65"/>
  <c r="F54" i="65"/>
  <c r="F299" i="65"/>
  <c r="F487" i="65"/>
  <c r="F157" i="65"/>
  <c r="F1001" i="65"/>
  <c r="F847" i="65"/>
  <c r="F440" i="65"/>
  <c r="F37" i="65"/>
  <c r="F113" i="65"/>
  <c r="F911" i="65"/>
  <c r="F398" i="65"/>
  <c r="F994" i="65"/>
  <c r="F860" i="65"/>
  <c r="F809" i="65"/>
  <c r="F889" i="65"/>
  <c r="F535" i="65"/>
  <c r="F826" i="65"/>
  <c r="F983" i="65"/>
  <c r="F171" i="65"/>
  <c r="F471" i="65"/>
  <c r="F626" i="65"/>
  <c r="F923" i="65"/>
  <c r="F81" i="65"/>
  <c r="F505" i="65"/>
  <c r="F32" i="65"/>
  <c r="F543" i="65"/>
  <c r="F24" i="65"/>
  <c r="F372" i="65"/>
  <c r="F872" i="65"/>
  <c r="F209" i="65"/>
  <c r="F537" i="65"/>
  <c r="F913" i="65"/>
  <c r="F363" i="65"/>
  <c r="F1020" i="65"/>
  <c r="F814" i="65"/>
  <c r="F51" i="65"/>
  <c r="F104" i="65"/>
  <c r="F735" i="65"/>
  <c r="F150" i="65"/>
  <c r="F294" i="65"/>
  <c r="F613" i="65"/>
  <c r="F163" i="65"/>
  <c r="F185" i="65"/>
  <c r="F691" i="65"/>
  <c r="F563" i="65"/>
  <c r="F873" i="65"/>
  <c r="F273" i="65"/>
  <c r="F468" i="65"/>
  <c r="F331" i="65"/>
  <c r="F307" i="65"/>
  <c r="F512" i="65"/>
  <c r="F308" i="65"/>
  <c r="F690" i="65"/>
  <c r="F491" i="65"/>
  <c r="F592" i="65"/>
  <c r="F523" i="65"/>
  <c r="F579" i="65"/>
  <c r="F961" i="65"/>
  <c r="F716" i="65"/>
  <c r="F625" i="65"/>
  <c r="F64" i="65"/>
  <c r="F45" i="65"/>
  <c r="F950" i="65"/>
  <c r="F816" i="65"/>
  <c r="F282" i="65"/>
  <c r="F846" i="65"/>
  <c r="F678" i="65"/>
  <c r="F577" i="65"/>
  <c r="F376" i="65"/>
  <c r="F57" i="65"/>
  <c r="F338" i="65"/>
  <c r="F423" i="65"/>
  <c r="F849" i="65"/>
  <c r="F184" i="65"/>
  <c r="F21" i="65"/>
  <c r="F212" i="65"/>
  <c r="F774" i="65"/>
  <c r="F751" i="65"/>
  <c r="F959" i="65"/>
  <c r="F539" i="65"/>
  <c r="F692" i="65"/>
  <c r="F460" i="65"/>
  <c r="F655" i="65"/>
  <c r="F382" i="65"/>
  <c r="F717" i="65"/>
  <c r="F389" i="65"/>
  <c r="F406" i="65"/>
  <c r="F883" i="65"/>
  <c r="F222" i="65"/>
  <c r="F117" i="65"/>
  <c r="F144" i="65"/>
  <c r="F226" i="65"/>
  <c r="F200" i="65"/>
  <c r="F657" i="65"/>
  <c r="F498" i="65"/>
  <c r="F867" i="65"/>
  <c r="F454" i="65"/>
  <c r="F800" i="65"/>
  <c r="F496" i="65"/>
  <c r="F723" i="65"/>
  <c r="F506" i="65"/>
  <c r="F63" i="65"/>
  <c r="F897" i="65"/>
  <c r="F450" i="65"/>
  <c r="F843" i="65"/>
  <c r="F818" i="65"/>
  <c r="F8" i="65"/>
  <c r="F94" i="65"/>
  <c r="F553" i="65"/>
  <c r="F513" i="65"/>
  <c r="F936" i="65"/>
  <c r="F436" i="65"/>
  <c r="F910" i="65"/>
  <c r="F213" i="65"/>
  <c r="F1011" i="65"/>
  <c r="F972" i="65"/>
  <c r="F476" i="65"/>
  <c r="F121" i="65"/>
  <c r="F325" i="65"/>
  <c r="F750" i="65"/>
  <c r="F624" i="65"/>
  <c r="F700" i="65"/>
  <c r="F7" i="65"/>
  <c r="F335" i="65"/>
  <c r="F119" i="65"/>
  <c r="F576" i="65"/>
  <c r="F40" i="65"/>
  <c r="F246" i="65"/>
  <c r="F549" i="65"/>
  <c r="F318" i="65"/>
  <c r="F374" i="65"/>
  <c r="F254" i="65"/>
  <c r="F791" i="65"/>
  <c r="F110" i="65"/>
  <c r="F790" i="65"/>
  <c r="F133" i="65"/>
  <c r="F503" i="65"/>
  <c r="F392" i="65"/>
  <c r="F1017" i="65"/>
  <c r="F820" i="65"/>
  <c r="F344" i="65"/>
  <c r="F901" i="65"/>
  <c r="F237" i="65"/>
  <c r="F864" i="65"/>
  <c r="F224" i="65"/>
  <c r="F100" i="65"/>
  <c r="F673" i="65"/>
  <c r="F948" i="65"/>
  <c r="F458" i="65"/>
  <c r="F967" i="65"/>
  <c r="F952" i="65"/>
  <c r="F542" i="65"/>
  <c r="F135" i="65"/>
  <c r="F848" i="65"/>
  <c r="F662" i="65"/>
  <c r="F552" i="65"/>
  <c r="F122" i="65"/>
  <c r="F583" i="65"/>
  <c r="F217" i="65"/>
  <c r="F9" i="65"/>
  <c r="F922" i="65"/>
  <c r="F152" i="65"/>
  <c r="F339" i="65"/>
  <c r="F718" i="65"/>
  <c r="F444" i="65"/>
  <c r="F879" i="65"/>
  <c r="F878" i="65"/>
  <c r="F356" i="65"/>
  <c r="F835" i="65"/>
  <c r="F550" i="65"/>
  <c r="F60" i="65"/>
  <c r="F1021" i="65"/>
  <c r="F245" i="65"/>
  <c r="F3" i="65"/>
  <c r="F309" i="65"/>
  <c r="F394" i="65"/>
  <c r="F165" i="65"/>
  <c r="F1005" i="65"/>
  <c r="F516" i="65"/>
  <c r="F991" i="65"/>
  <c r="F313" i="65"/>
  <c r="F322" i="65"/>
  <c r="F449" i="65"/>
  <c r="F142" i="65"/>
  <c r="F882" i="65"/>
  <c r="F375" i="65"/>
  <c r="F823" i="65"/>
  <c r="F159" i="65"/>
  <c r="F861" i="65"/>
  <c r="F97" i="65"/>
  <c r="F269" i="65"/>
  <c r="F177" i="65"/>
  <c r="F348" i="65"/>
  <c r="F943" i="65"/>
  <c r="F522" i="65"/>
  <c r="F694" i="65"/>
  <c r="F251" i="65"/>
  <c r="F978" i="65"/>
  <c r="F79" i="65"/>
  <c r="F862" i="65"/>
  <c r="F164" i="65"/>
  <c r="F656" i="65"/>
  <c r="F974" i="65"/>
  <c r="F76" i="65"/>
  <c r="F810" i="65"/>
  <c r="F134" i="65"/>
  <c r="F393" i="65"/>
  <c r="F480" i="65"/>
  <c r="F593" i="65"/>
  <c r="F255" i="65"/>
  <c r="F256" i="65"/>
  <c r="F524" i="65"/>
  <c r="F675" i="65"/>
  <c r="F871" i="65"/>
  <c r="F292" i="65"/>
  <c r="F55" i="65"/>
  <c r="F643" i="65"/>
  <c r="F575" i="65"/>
  <c r="F433" i="65"/>
  <c r="F223" i="65"/>
  <c r="F940" i="65"/>
  <c r="F840" i="65"/>
  <c r="F699" i="65"/>
  <c r="F739" i="65"/>
  <c r="F588" i="65"/>
  <c r="F75" i="65"/>
  <c r="F793" i="65"/>
  <c r="F970" i="65"/>
  <c r="F103" i="65"/>
  <c r="F839" i="65"/>
  <c r="F155" i="65"/>
  <c r="F684" i="65"/>
  <c r="F788" i="65"/>
  <c r="F896" i="65"/>
  <c r="F199" i="65"/>
  <c r="F432" i="65"/>
  <c r="F381" i="65"/>
  <c r="F88" i="65"/>
  <c r="F971" i="65"/>
  <c r="F921" i="65"/>
  <c r="F762" i="65"/>
  <c r="F431" i="65"/>
  <c r="F67" i="65"/>
  <c r="F247" i="65"/>
  <c r="F555" i="65"/>
  <c r="F390" i="65"/>
  <c r="F666" i="65"/>
  <c r="F1026" i="65"/>
  <c r="F802" i="65"/>
  <c r="F156" i="65"/>
  <c r="F881" i="65"/>
  <c r="F291" i="65"/>
  <c r="F720" i="65"/>
  <c r="F207" i="65"/>
  <c r="F986" i="65"/>
  <c r="F383" i="65"/>
  <c r="F941" i="65"/>
  <c r="F252" i="65"/>
  <c r="F72" i="65"/>
  <c r="F352" i="65"/>
  <c r="F987" i="65"/>
  <c r="F782" i="65"/>
  <c r="F904" i="65"/>
  <c r="F391" i="65"/>
  <c r="F807" i="65"/>
  <c r="F651" i="65"/>
  <c r="F623" i="65"/>
  <c r="F443" i="65"/>
  <c r="F330" i="65"/>
  <c r="F279" i="65"/>
  <c r="F683" i="65"/>
  <c r="F845" i="65"/>
  <c r="F838" i="65"/>
  <c r="F594" i="65"/>
  <c r="F253" i="65"/>
  <c r="F799" i="65"/>
  <c r="F68" i="65"/>
  <c r="F909" i="65"/>
  <c r="F892" i="65"/>
  <c r="F236" i="65"/>
  <c r="F93" i="65"/>
  <c r="F193" i="65"/>
  <c r="F149" i="65"/>
  <c r="F557" i="65"/>
  <c r="F733" i="65"/>
  <c r="F13" i="65"/>
  <c r="F112" i="65"/>
  <c r="F192" i="65"/>
  <c r="F293" i="65"/>
  <c r="F10" i="65"/>
  <c r="F714" i="65"/>
  <c r="F438" i="65"/>
  <c r="F989" i="65"/>
  <c r="F767" i="65"/>
  <c r="F437" i="65"/>
  <c r="F1012" i="65"/>
  <c r="F234" i="65"/>
  <c r="F912" i="65"/>
  <c r="F31" i="65"/>
  <c r="F196" i="65"/>
  <c r="F69" i="65"/>
  <c r="F998" i="65"/>
  <c r="F191" i="65"/>
  <c r="F1025" i="65"/>
  <c r="F755" i="65"/>
  <c r="F140" i="65"/>
  <c r="F457" i="65"/>
  <c r="F262" i="65"/>
  <c r="F385" i="65"/>
  <c r="F388" i="65"/>
  <c r="F595" i="65"/>
  <c r="F939" i="65"/>
  <c r="F194" i="65"/>
  <c r="F928" i="65"/>
  <c r="F49" i="65"/>
  <c r="F504" i="65"/>
  <c r="F281" i="65"/>
  <c r="F77" i="65"/>
  <c r="F898" i="65"/>
  <c r="F178" i="65"/>
  <c r="F719" i="65"/>
  <c r="F914" i="65"/>
  <c r="F244" i="65"/>
  <c r="F975" i="65"/>
  <c r="F805" i="65"/>
  <c r="F573" i="65"/>
  <c r="F169" i="65"/>
  <c r="F441" i="65"/>
  <c r="F736" i="65"/>
  <c r="F353" i="65"/>
  <c r="F278" i="65"/>
  <c r="F559" i="65"/>
  <c r="F125" i="65"/>
  <c r="F955" i="65"/>
  <c r="F78" i="65"/>
  <c r="F162" i="65"/>
  <c r="F161" i="65"/>
  <c r="F153" i="65"/>
  <c r="F798" i="65"/>
  <c r="F47" i="65"/>
  <c r="F233" i="65"/>
  <c r="F894" i="65"/>
  <c r="F705" i="65"/>
  <c r="F536" i="65"/>
  <c r="F495" i="65"/>
  <c r="F172" i="65"/>
  <c r="F741" i="65"/>
  <c r="F210" i="65"/>
  <c r="F365" i="65"/>
  <c r="F280" i="65"/>
  <c r="F167" i="65"/>
  <c r="F507" i="65"/>
  <c r="F866" i="65"/>
  <c r="F857" i="65"/>
  <c r="F189" i="65"/>
  <c r="F868" i="65"/>
  <c r="F22" i="65"/>
  <c r="F371" i="65"/>
  <c r="F759" i="65"/>
  <c r="F918" i="65"/>
  <c r="F61" i="65"/>
  <c r="F43" i="65"/>
  <c r="F874" i="65"/>
  <c r="F704" i="65"/>
  <c r="F403" i="65"/>
  <c r="F792" i="65"/>
  <c r="F90" i="65"/>
  <c r="F115" i="65"/>
  <c r="F815" i="65"/>
  <c r="F853" i="65"/>
  <c r="F59" i="65"/>
  <c r="F822" i="65"/>
  <c r="F578" i="65"/>
  <c r="F312" i="65"/>
  <c r="F933" i="65"/>
  <c r="F414" i="65"/>
  <c r="F876" i="65"/>
  <c r="F612" i="65"/>
  <c r="F373" i="65"/>
  <c r="F754" i="65"/>
  <c r="F412" i="65"/>
  <c r="F648" i="65"/>
  <c r="F976" i="65"/>
  <c r="F290" i="65"/>
  <c r="F877" i="65"/>
  <c r="F674" i="65"/>
  <c r="F794" i="65"/>
  <c r="F996" i="65"/>
  <c r="F768" i="65"/>
  <c r="F472" i="65"/>
  <c r="F778" i="65"/>
  <c r="F796" i="65"/>
  <c r="F179" i="65"/>
  <c r="F168" i="65"/>
  <c r="F773" i="65"/>
  <c r="F197" i="65"/>
  <c r="F114" i="65"/>
  <c r="F962" i="65"/>
  <c r="F1015" i="65"/>
  <c r="F945" i="65"/>
  <c r="F652" i="65"/>
  <c r="F188" i="65"/>
  <c r="F131" i="65"/>
  <c r="F446" i="65"/>
  <c r="F737" i="65"/>
  <c r="F11" i="65"/>
  <c r="F442" i="65"/>
  <c r="F123" i="65"/>
  <c r="F828" i="65"/>
  <c r="F606" i="65"/>
  <c r="F130" i="65"/>
  <c r="F92" i="65"/>
  <c r="F760" i="65"/>
  <c r="F973" i="65"/>
  <c r="F671" i="65"/>
  <c r="F91" i="65"/>
  <c r="F824" i="65"/>
  <c r="F413" i="65"/>
  <c r="F584" i="65"/>
  <c r="F981" i="65"/>
  <c r="F1002" i="65"/>
  <c r="F1003" i="65"/>
  <c r="F758" i="65"/>
  <c r="F401" i="65"/>
  <c r="F380" i="65"/>
  <c r="F154" i="65"/>
  <c r="F87" i="65"/>
  <c r="F605" i="65"/>
  <c r="F527" i="65"/>
  <c r="F120" i="65"/>
  <c r="F761" i="65"/>
  <c r="F611" i="65"/>
  <c r="F474" i="65"/>
  <c r="F66" i="65"/>
  <c r="F311" i="65"/>
  <c r="A3" i="65" l="1"/>
  <c r="A4" i="65" s="1"/>
  <c r="A5" i="65" s="1"/>
  <c r="A6" i="65" s="1"/>
  <c r="A7" i="65" s="1"/>
  <c r="A8" i="65" s="1"/>
  <c r="A9" i="65" s="1"/>
  <c r="A10" i="65" s="1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A37" i="65" s="1"/>
  <c r="A38" i="65" s="1"/>
  <c r="A39" i="65" s="1"/>
  <c r="A40" i="65" s="1"/>
  <c r="A41" i="65" s="1"/>
  <c r="A42" i="65" s="1"/>
  <c r="A43" i="65" s="1"/>
  <c r="A44" i="65" s="1"/>
  <c r="A45" i="65" s="1"/>
  <c r="A46" i="65" s="1"/>
  <c r="A47" i="65" s="1"/>
  <c r="A48" i="65" s="1"/>
  <c r="A49" i="65" s="1"/>
  <c r="A50" i="65" s="1"/>
  <c r="A51" i="65" s="1"/>
  <c r="A52" i="65" s="1"/>
  <c r="A53" i="65" s="1"/>
  <c r="A54" i="65" s="1"/>
  <c r="A55" i="65" s="1"/>
  <c r="A56" i="65" s="1"/>
  <c r="A57" i="65" s="1"/>
  <c r="A58" i="65" s="1"/>
  <c r="A59" i="65" s="1"/>
  <c r="A60" i="65" s="1"/>
  <c r="A61" i="65" s="1"/>
  <c r="A62" i="65" s="1"/>
  <c r="A63" i="65" s="1"/>
  <c r="A64" i="65" s="1"/>
  <c r="A65" i="65" s="1"/>
  <c r="A66" i="65" s="1"/>
  <c r="A67" i="65" s="1"/>
  <c r="A68" i="65" s="1"/>
  <c r="A69" i="65" s="1"/>
  <c r="A70" i="65" s="1"/>
  <c r="A71" i="65" s="1"/>
  <c r="A72" i="65" s="1"/>
  <c r="A73" i="65" s="1"/>
  <c r="A74" i="65" s="1"/>
  <c r="A75" i="65" s="1"/>
  <c r="A76" i="65" s="1"/>
  <c r="A77" i="65" s="1"/>
  <c r="A78" i="65" s="1"/>
  <c r="A79" i="65" s="1"/>
  <c r="A80" i="65" s="1"/>
  <c r="A81" i="65" s="1"/>
  <c r="A82" i="65" s="1"/>
  <c r="A83" i="65" s="1"/>
  <c r="A84" i="65" s="1"/>
  <c r="A85" i="65" s="1"/>
  <c r="A86" i="65" s="1"/>
  <c r="A87" i="65" s="1"/>
  <c r="A88" i="65" s="1"/>
  <c r="A89" i="65" s="1"/>
  <c r="A90" i="65" s="1"/>
  <c r="A91" i="65" s="1"/>
  <c r="A92" i="65" s="1"/>
  <c r="A93" i="65" s="1"/>
  <c r="A94" i="65" s="1"/>
  <c r="A95" i="65" s="1"/>
  <c r="A96" i="65" s="1"/>
  <c r="A97" i="65" s="1"/>
  <c r="A98" i="65" s="1"/>
  <c r="A99" i="65" s="1"/>
  <c r="A100" i="65" s="1"/>
  <c r="A101" i="65" s="1"/>
  <c r="A102" i="65" s="1"/>
  <c r="A103" i="65" s="1"/>
  <c r="A104" i="65" s="1"/>
  <c r="A105" i="65" s="1"/>
  <c r="A106" i="65" s="1"/>
  <c r="A107" i="65" s="1"/>
  <c r="A108" i="65" s="1"/>
  <c r="A109" i="65" s="1"/>
  <c r="A110" i="65" s="1"/>
  <c r="A111" i="65" s="1"/>
  <c r="A112" i="65" s="1"/>
  <c r="A113" i="65" s="1"/>
  <c r="A114" i="65" s="1"/>
  <c r="A115" i="65" s="1"/>
  <c r="A116" i="65" s="1"/>
  <c r="A117" i="65" s="1"/>
  <c r="A118" i="65" s="1"/>
  <c r="A119" i="65" s="1"/>
  <c r="A120" i="65" s="1"/>
  <c r="A121" i="65" s="1"/>
  <c r="A122" i="65" s="1"/>
  <c r="A123" i="65" s="1"/>
  <c r="A124" i="65" s="1"/>
  <c r="A125" i="65" s="1"/>
  <c r="A126" i="65" s="1"/>
  <c r="A127" i="65" s="1"/>
  <c r="A128" i="65" s="1"/>
  <c r="A129" i="65" s="1"/>
  <c r="A130" i="65" s="1"/>
  <c r="A131" i="65" s="1"/>
  <c r="A132" i="65" s="1"/>
  <c r="A133" i="65" s="1"/>
  <c r="A134" i="65" s="1"/>
  <c r="A135" i="65" s="1"/>
  <c r="A136" i="65" s="1"/>
  <c r="A137" i="65" s="1"/>
  <c r="A138" i="65" s="1"/>
  <c r="A139" i="65" s="1"/>
  <c r="A140" i="65" s="1"/>
  <c r="A141" i="65" s="1"/>
  <c r="A142" i="65" s="1"/>
  <c r="A143" i="65" s="1"/>
  <c r="A144" i="65" s="1"/>
  <c r="A145" i="65" s="1"/>
  <c r="A146" i="65" s="1"/>
  <c r="A147" i="65" s="1"/>
  <c r="A148" i="65" s="1"/>
  <c r="A149" i="65" s="1"/>
  <c r="A150" i="65" s="1"/>
  <c r="A151" i="65" s="1"/>
  <c r="A152" i="65" s="1"/>
  <c r="A153" i="65" s="1"/>
  <c r="A154" i="65" s="1"/>
  <c r="A155" i="65" s="1"/>
  <c r="A156" i="65" s="1"/>
  <c r="A157" i="65" s="1"/>
  <c r="A158" i="65" s="1"/>
  <c r="A159" i="65" s="1"/>
  <c r="A160" i="65" s="1"/>
  <c r="A161" i="65" s="1"/>
  <c r="A162" i="65" s="1"/>
  <c r="A163" i="65" s="1"/>
  <c r="A164" i="65" s="1"/>
  <c r="A165" i="65" s="1"/>
  <c r="A166" i="65" s="1"/>
  <c r="A167" i="65" s="1"/>
  <c r="A168" i="65" s="1"/>
  <c r="A169" i="65" s="1"/>
  <c r="A170" i="65" s="1"/>
  <c r="A171" i="65" s="1"/>
  <c r="A172" i="65" s="1"/>
  <c r="A173" i="65" s="1"/>
  <c r="A174" i="65" s="1"/>
  <c r="A175" i="65" s="1"/>
  <c r="A176" i="65" s="1"/>
  <c r="A177" i="65" s="1"/>
  <c r="A178" i="65" s="1"/>
  <c r="A179" i="65" s="1"/>
  <c r="A180" i="65" s="1"/>
  <c r="A181" i="65" s="1"/>
  <c r="A182" i="65" s="1"/>
  <c r="A183" i="65" s="1"/>
  <c r="A184" i="65" s="1"/>
  <c r="A185" i="65" s="1"/>
  <c r="A186" i="65" s="1"/>
  <c r="A187" i="65" s="1"/>
  <c r="A188" i="65" s="1"/>
  <c r="A189" i="65" s="1"/>
  <c r="A190" i="65" s="1"/>
  <c r="A191" i="65" s="1"/>
  <c r="A192" i="65" s="1"/>
  <c r="A193" i="65" s="1"/>
  <c r="A194" i="65" s="1"/>
  <c r="A195" i="65" s="1"/>
  <c r="A196" i="65" s="1"/>
  <c r="A197" i="65" s="1"/>
  <c r="A198" i="65" s="1"/>
  <c r="A199" i="65" s="1"/>
  <c r="A200" i="65" s="1"/>
  <c r="A201" i="65" s="1"/>
  <c r="A202" i="65" s="1"/>
  <c r="A203" i="65" s="1"/>
  <c r="A204" i="65" s="1"/>
  <c r="A205" i="65" s="1"/>
  <c r="A206" i="65" s="1"/>
  <c r="A207" i="65" s="1"/>
  <c r="A208" i="65" s="1"/>
  <c r="A209" i="65" s="1"/>
  <c r="A210" i="65" s="1"/>
  <c r="A211" i="65" s="1"/>
  <c r="A212" i="65" s="1"/>
  <c r="A213" i="65" s="1"/>
  <c r="A214" i="65" s="1"/>
  <c r="A215" i="65" s="1"/>
  <c r="A216" i="65" s="1"/>
  <c r="A217" i="65" s="1"/>
  <c r="A218" i="65" s="1"/>
  <c r="A219" i="65" s="1"/>
  <c r="A220" i="65" s="1"/>
  <c r="A221" i="65" s="1"/>
  <c r="A222" i="65" s="1"/>
  <c r="A223" i="65" s="1"/>
  <c r="A224" i="65" s="1"/>
  <c r="A225" i="65" s="1"/>
  <c r="A226" i="65" s="1"/>
  <c r="A227" i="65" s="1"/>
  <c r="A228" i="65" s="1"/>
  <c r="A229" i="65" s="1"/>
  <c r="A230" i="65" s="1"/>
  <c r="A231" i="65" s="1"/>
  <c r="A232" i="65" s="1"/>
  <c r="A233" i="65" s="1"/>
  <c r="A234" i="65" s="1"/>
  <c r="A235" i="65" s="1"/>
  <c r="A236" i="65" s="1"/>
  <c r="A237" i="65" s="1"/>
  <c r="A238" i="65" s="1"/>
  <c r="A239" i="65" s="1"/>
  <c r="A240" i="65" s="1"/>
  <c r="A241" i="65" s="1"/>
  <c r="A242" i="65" s="1"/>
  <c r="A243" i="65" s="1"/>
  <c r="A244" i="65" s="1"/>
  <c r="A245" i="65" s="1"/>
  <c r="A246" i="65" s="1"/>
  <c r="A247" i="65" s="1"/>
  <c r="A248" i="65" s="1"/>
  <c r="A249" i="65" s="1"/>
  <c r="A250" i="65" s="1"/>
  <c r="A251" i="65" s="1"/>
  <c r="A252" i="65" s="1"/>
  <c r="A253" i="65" s="1"/>
  <c r="A254" i="65" s="1"/>
  <c r="A255" i="65" s="1"/>
  <c r="A256" i="65" s="1"/>
  <c r="A257" i="65" s="1"/>
  <c r="A258" i="65" s="1"/>
  <c r="A259" i="65" s="1"/>
  <c r="A260" i="65" s="1"/>
  <c r="A261" i="65" s="1"/>
  <c r="A262" i="65" s="1"/>
  <c r="A263" i="65" s="1"/>
  <c r="A264" i="65" s="1"/>
  <c r="A265" i="65" s="1"/>
  <c r="A266" i="65" s="1"/>
  <c r="A267" i="65" s="1"/>
  <c r="A268" i="65" s="1"/>
  <c r="A269" i="65" s="1"/>
  <c r="A270" i="65" l="1"/>
  <c r="A271" i="65" s="1"/>
  <c r="A272" i="65" s="1"/>
  <c r="A273" i="65" s="1"/>
  <c r="A274" i="65" s="1"/>
  <c r="A275" i="65" l="1"/>
  <c r="A276" i="65" s="1"/>
  <c r="A277" i="65" s="1"/>
  <c r="A278" i="65" s="1"/>
  <c r="A279" i="65" s="1"/>
  <c r="A280" i="65" s="1"/>
  <c r="A281" i="65" s="1"/>
  <c r="A282" i="65" s="1"/>
  <c r="A283" i="65" s="1"/>
  <c r="A284" i="65" s="1"/>
  <c r="A285" i="65" s="1"/>
  <c r="A286" i="65" s="1"/>
  <c r="A287" i="65" s="1"/>
  <c r="A288" i="65" s="1"/>
  <c r="A289" i="65" s="1"/>
  <c r="A290" i="65" l="1"/>
  <c r="A291" i="65" s="1"/>
  <c r="A292" i="65" s="1"/>
  <c r="A293" i="65" s="1"/>
  <c r="A294" i="65" s="1"/>
  <c r="A295" i="65" s="1"/>
  <c r="A296" i="65" s="1"/>
  <c r="A297" i="65" s="1"/>
  <c r="A298" i="65" s="1"/>
  <c r="A299" i="65" s="1"/>
  <c r="A300" i="65" s="1"/>
  <c r="A301" i="65" s="1"/>
  <c r="A302" i="65" s="1"/>
  <c r="A303" i="65" s="1"/>
  <c r="A304" i="65" s="1"/>
  <c r="A305" i="65" s="1"/>
  <c r="A306" i="65" s="1"/>
  <c r="A307" i="65" s="1"/>
  <c r="A308" i="65" s="1"/>
  <c r="A309" i="65" s="1"/>
  <c r="A310" i="65" s="1"/>
  <c r="A311" i="65" s="1"/>
  <c r="A312" i="65" s="1"/>
  <c r="A313" i="65" s="1"/>
  <c r="A314" i="65" s="1"/>
  <c r="A315" i="65" s="1"/>
  <c r="A316" i="65" s="1"/>
  <c r="A317" i="65" s="1"/>
  <c r="A318" i="65" s="1"/>
  <c r="A319" i="65" s="1"/>
  <c r="A320" i="65" s="1"/>
  <c r="A321" i="65" s="1"/>
  <c r="A322" i="65" s="1"/>
  <c r="A323" i="65" s="1"/>
  <c r="A324" i="65" s="1"/>
  <c r="A325" i="65" s="1"/>
  <c r="A326" i="65" s="1"/>
  <c r="A327" i="65" s="1"/>
  <c r="A328" i="65" s="1"/>
  <c r="A329" i="65" s="1"/>
  <c r="A330" i="65" s="1"/>
  <c r="A331" i="65" s="1"/>
  <c r="A332" i="65" s="1"/>
  <c r="A333" i="65" s="1"/>
  <c r="A334" i="65" s="1"/>
  <c r="A335" i="65" s="1"/>
  <c r="A336" i="65" s="1"/>
  <c r="A337" i="65" s="1"/>
  <c r="A338" i="65" s="1"/>
  <c r="A339" i="65" s="1"/>
  <c r="A340" i="65" s="1"/>
  <c r="A341" i="65" s="1"/>
  <c r="A342" i="65" s="1"/>
  <c r="A343" i="65" s="1"/>
  <c r="A344" i="65" s="1"/>
  <c r="A345" i="65" s="1"/>
  <c r="A346" i="65" s="1"/>
  <c r="A347" i="65" s="1"/>
  <c r="A348" i="65" s="1"/>
  <c r="A349" i="65" s="1"/>
  <c r="A350" i="65" s="1"/>
  <c r="A351" i="65" s="1"/>
  <c r="A352" i="65" s="1"/>
  <c r="A353" i="65" s="1"/>
  <c r="A354" i="65" s="1"/>
  <c r="A355" i="65" s="1"/>
  <c r="A356" i="65" s="1"/>
  <c r="A357" i="65" s="1"/>
  <c r="A358" i="65" s="1"/>
  <c r="A359" i="65" s="1"/>
  <c r="A360" i="65" s="1"/>
  <c r="A361" i="65" s="1"/>
  <c r="A362" i="65" s="1"/>
  <c r="A363" i="65" s="1"/>
  <c r="A364" i="65" s="1"/>
  <c r="A365" i="65" s="1"/>
  <c r="A366" i="65" s="1"/>
  <c r="A367" i="65" s="1"/>
  <c r="A368" i="65" s="1"/>
  <c r="A369" i="65" s="1"/>
  <c r="A370" i="65" s="1"/>
  <c r="A371" i="65" s="1"/>
  <c r="A372" i="65" s="1"/>
  <c r="A373" i="65" s="1"/>
  <c r="A374" i="65" s="1"/>
  <c r="A375" i="65" s="1"/>
  <c r="A376" i="65" s="1"/>
  <c r="A377" i="65" s="1"/>
  <c r="A378" i="65" s="1"/>
  <c r="A379" i="65" s="1"/>
  <c r="A380" i="65" s="1"/>
  <c r="A381" i="65" s="1"/>
  <c r="A382" i="65" s="1"/>
  <c r="A383" i="65" s="1"/>
  <c r="A384" i="65" s="1"/>
  <c r="A385" i="65" s="1"/>
  <c r="A386" i="65" s="1"/>
  <c r="A387" i="65" s="1"/>
  <c r="A388" i="65" s="1"/>
  <c r="A389" i="65" s="1"/>
  <c r="A390" i="65" s="1"/>
  <c r="A391" i="65" s="1"/>
  <c r="A392" i="65" s="1"/>
  <c r="A393" i="65" s="1"/>
  <c r="A394" i="65" s="1"/>
  <c r="A395" i="65" s="1"/>
  <c r="A396" i="65" s="1"/>
  <c r="A397" i="65" s="1"/>
  <c r="A398" i="65" s="1"/>
  <c r="A399" i="65" s="1"/>
  <c r="A400" i="65" s="1"/>
  <c r="A401" i="65" s="1"/>
  <c r="A402" i="65" s="1"/>
  <c r="A403" i="65" s="1"/>
  <c r="A404" i="65" s="1"/>
  <c r="A405" i="65" s="1"/>
  <c r="A406" i="65" s="1"/>
  <c r="A407" i="65" s="1"/>
  <c r="A408" i="65" s="1"/>
  <c r="A409" i="65" s="1"/>
  <c r="A410" i="65" s="1"/>
  <c r="A411" i="65" s="1"/>
  <c r="A412" i="65" s="1"/>
  <c r="A413" i="65" s="1"/>
  <c r="A414" i="65" s="1"/>
  <c r="A415" i="65" s="1"/>
  <c r="A416" i="65" s="1"/>
  <c r="A417" i="65" s="1"/>
  <c r="A418" i="65" s="1"/>
  <c r="A419" i="65" s="1"/>
  <c r="A420" i="65" s="1"/>
  <c r="A421" i="65" s="1"/>
  <c r="A422" i="65" s="1"/>
  <c r="A423" i="65" s="1"/>
  <c r="A424" i="65" s="1"/>
  <c r="A425" i="65" s="1"/>
  <c r="A426" i="65" s="1"/>
  <c r="A427" i="65" s="1"/>
  <c r="A428" i="65" s="1"/>
  <c r="A429" i="65" s="1"/>
  <c r="A430" i="65" s="1"/>
  <c r="A431" i="65" s="1"/>
  <c r="A432" i="65" s="1"/>
  <c r="A433" i="65" s="1"/>
  <c r="A434" i="65" s="1"/>
  <c r="A435" i="65" s="1"/>
  <c r="A436" i="65" s="1"/>
  <c r="A437" i="65" s="1"/>
  <c r="A438" i="65" s="1"/>
  <c r="A439" i="65" s="1"/>
  <c r="A440" i="65" s="1"/>
  <c r="A441" i="65" s="1"/>
  <c r="A442" i="65" s="1"/>
  <c r="A443" i="65" s="1"/>
  <c r="A444" i="65" s="1"/>
  <c r="A445" i="65" s="1"/>
  <c r="A446" i="65" s="1"/>
  <c r="A447" i="65" s="1"/>
  <c r="A448" i="65" s="1"/>
  <c r="A449" i="65" s="1"/>
  <c r="A450" i="65" s="1"/>
  <c r="A451" i="65" s="1"/>
  <c r="A452" i="65" s="1"/>
  <c r="A453" i="65" s="1"/>
  <c r="A454" i="65" s="1"/>
  <c r="A455" i="65" s="1"/>
  <c r="A456" i="65" s="1"/>
  <c r="A457" i="65" s="1"/>
  <c r="A458" i="65" s="1"/>
  <c r="A459" i="65" s="1"/>
  <c r="A460" i="65" s="1"/>
  <c r="A461" i="65" s="1"/>
  <c r="A462" i="65" s="1"/>
  <c r="A463" i="65" s="1"/>
  <c r="A464" i="65" s="1"/>
  <c r="A465" i="65" s="1"/>
  <c r="A466" i="65" s="1"/>
  <c r="A467" i="65" s="1"/>
  <c r="A468" i="65" s="1"/>
  <c r="A469" i="65" s="1"/>
  <c r="A470" i="65" s="1"/>
  <c r="A471" i="65" s="1"/>
  <c r="A472" i="65" s="1"/>
  <c r="A473" i="65" s="1"/>
  <c r="A474" i="65" s="1"/>
  <c r="A475" i="65" s="1"/>
  <c r="A476" i="65" s="1"/>
  <c r="A477" i="65" s="1"/>
  <c r="A478" i="65" s="1"/>
  <c r="A479" i="65" s="1"/>
  <c r="A480" i="65" s="1"/>
  <c r="A481" i="65" s="1"/>
  <c r="A482" i="65" s="1"/>
  <c r="A483" i="65" s="1"/>
  <c r="A484" i="65" s="1"/>
  <c r="A485" i="65" s="1"/>
  <c r="A486" i="65" s="1"/>
  <c r="A487" i="65" s="1"/>
  <c r="A488" i="65" s="1"/>
  <c r="A489" i="65" s="1"/>
  <c r="A490" i="65" s="1"/>
  <c r="A491" i="65" l="1"/>
  <c r="A492" i="65" s="1"/>
  <c r="A493" i="65" s="1"/>
  <c r="A494" i="65" s="1"/>
  <c r="A495" i="65" s="1"/>
  <c r="A496" i="65" s="1"/>
  <c r="A497" i="65" s="1"/>
  <c r="A498" i="65" s="1"/>
  <c r="A499" i="65" s="1"/>
  <c r="A500" i="65" s="1"/>
  <c r="A501" i="65" s="1"/>
  <c r="A502" i="65" s="1"/>
  <c r="A503" i="65" s="1"/>
  <c r="A504" i="65" s="1"/>
  <c r="A505" i="65" s="1"/>
  <c r="A506" i="65" s="1"/>
  <c r="A507" i="65" s="1"/>
  <c r="A508" i="65" s="1"/>
  <c r="A509" i="65" s="1"/>
  <c r="A510" i="65" s="1"/>
  <c r="A511" i="65" s="1"/>
  <c r="A512" i="65" s="1"/>
  <c r="A513" i="65" s="1"/>
  <c r="A514" i="65" s="1"/>
  <c r="A515" i="65" s="1"/>
  <c r="A516" i="65" s="1"/>
  <c r="A517" i="65" s="1"/>
  <c r="A518" i="65" s="1"/>
  <c r="A519" i="65" s="1"/>
  <c r="A520" i="65" s="1"/>
  <c r="A521" i="65" s="1"/>
  <c r="A522" i="65" s="1"/>
  <c r="A523" i="65" s="1"/>
  <c r="A524" i="65" s="1"/>
  <c r="A525" i="65" s="1"/>
  <c r="A526" i="65" s="1"/>
  <c r="A527" i="65" s="1"/>
  <c r="A528" i="65" s="1"/>
  <c r="A529" i="65" s="1"/>
  <c r="A530" i="65" s="1"/>
  <c r="A531" i="65" s="1"/>
  <c r="A532" i="65" s="1"/>
  <c r="A533" i="65" s="1"/>
  <c r="A534" i="65" s="1"/>
  <c r="A535" i="65" s="1"/>
  <c r="A536" i="65" s="1"/>
  <c r="A537" i="65" s="1"/>
  <c r="A538" i="65" s="1"/>
  <c r="A539" i="65" s="1"/>
  <c r="A540" i="65" s="1"/>
  <c r="A541" i="65" s="1"/>
  <c r="A542" i="65" s="1"/>
  <c r="A543" i="65" s="1"/>
  <c r="A544" i="65" s="1"/>
  <c r="A545" i="65" s="1"/>
  <c r="A546" i="65" s="1"/>
  <c r="A547" i="65" s="1"/>
  <c r="A548" i="65" s="1"/>
  <c r="A549" i="65" s="1"/>
  <c r="A550" i="65" s="1"/>
  <c r="A551" i="65" s="1"/>
  <c r="A552" i="65" s="1"/>
  <c r="A553" i="65" s="1"/>
  <c r="A554" i="65" s="1"/>
  <c r="A555" i="65" s="1"/>
  <c r="A556" i="65" s="1"/>
  <c r="A557" i="65" s="1"/>
  <c r="A558" i="65" s="1"/>
  <c r="A559" i="65" s="1"/>
  <c r="A560" i="65" s="1"/>
  <c r="A561" i="65" s="1"/>
  <c r="A562" i="65" s="1"/>
  <c r="A563" i="65" s="1"/>
  <c r="A564" i="65" s="1"/>
  <c r="A565" i="65" s="1"/>
  <c r="A566" i="65" s="1"/>
  <c r="A567" i="65" s="1"/>
  <c r="A568" i="65" s="1"/>
  <c r="A569" i="65" s="1"/>
  <c r="A570" i="65" s="1"/>
  <c r="A571" i="65" s="1"/>
  <c r="A572" i="65" s="1"/>
  <c r="A573" i="65" s="1"/>
  <c r="A574" i="65" s="1"/>
  <c r="A575" i="65" s="1"/>
  <c r="A576" i="65" s="1"/>
  <c r="A577" i="65" s="1"/>
  <c r="A578" i="65" s="1"/>
  <c r="A579" i="65" s="1"/>
  <c r="A580" i="65" s="1"/>
  <c r="A581" i="65" s="1"/>
  <c r="A582" i="65" s="1"/>
  <c r="A583" i="65" s="1"/>
  <c r="A584" i="65" s="1"/>
  <c r="A585" i="65" s="1"/>
  <c r="A586" i="65" s="1"/>
  <c r="A587" i="65" s="1"/>
  <c r="A588" i="65" s="1"/>
  <c r="A589" i="65" s="1"/>
  <c r="A590" i="65" s="1"/>
  <c r="A591" i="65" s="1"/>
  <c r="A592" i="65" s="1"/>
  <c r="A593" i="65" s="1"/>
  <c r="A594" i="65" s="1"/>
  <c r="A595" i="65" s="1"/>
  <c r="A596" i="65" s="1"/>
  <c r="A597" i="65" s="1"/>
  <c r="A598" i="65" s="1"/>
  <c r="A599" i="65" s="1"/>
  <c r="A600" i="65" s="1"/>
  <c r="A601" i="65" s="1"/>
  <c r="A602" i="65" s="1"/>
  <c r="A603" i="65" s="1"/>
  <c r="A604" i="65" s="1"/>
  <c r="A605" i="65" s="1"/>
  <c r="A606" i="65" s="1"/>
  <c r="A607" i="65" s="1"/>
  <c r="A608" i="65" s="1"/>
  <c r="A609" i="65" s="1"/>
  <c r="A610" i="65" s="1"/>
  <c r="A611" i="65" s="1"/>
  <c r="A612" i="65" s="1"/>
  <c r="A613" i="65" s="1"/>
  <c r="A614" i="65" s="1"/>
  <c r="A615" i="65" s="1"/>
  <c r="A616" i="65" s="1"/>
  <c r="A617" i="65" s="1"/>
  <c r="A618" i="65" s="1"/>
  <c r="A619" i="65" s="1"/>
  <c r="A620" i="65" s="1"/>
  <c r="A621" i="65" s="1"/>
  <c r="A622" i="65" s="1"/>
  <c r="A623" i="65" s="1"/>
  <c r="A624" i="65" s="1"/>
  <c r="A625" i="65" s="1"/>
  <c r="A626" i="65" l="1"/>
  <c r="A627" i="65" s="1"/>
  <c r="A628" i="65" s="1"/>
  <c r="A629" i="65" s="1"/>
  <c r="A630" i="65" s="1"/>
  <c r="A631" i="65" s="1"/>
  <c r="A632" i="65" s="1"/>
  <c r="A633" i="65" s="1"/>
  <c r="A634" i="65" s="1"/>
  <c r="A635" i="65" s="1"/>
  <c r="A636" i="65" s="1"/>
  <c r="A637" i="65" s="1"/>
  <c r="A638" i="65" s="1"/>
  <c r="A639" i="65" s="1"/>
  <c r="A640" i="65" s="1"/>
  <c r="A641" i="65" s="1"/>
  <c r="A642" i="65" s="1"/>
  <c r="A643" i="65" s="1"/>
  <c r="A644" i="65" s="1"/>
  <c r="A645" i="65" s="1"/>
  <c r="A646" i="65" s="1"/>
  <c r="A647" i="65" s="1"/>
  <c r="A648" i="65" s="1"/>
  <c r="A649" i="65" s="1"/>
  <c r="A650" i="65" s="1"/>
  <c r="A651" i="65" s="1"/>
  <c r="A652" i="65" s="1"/>
  <c r="A653" i="65" s="1"/>
  <c r="A654" i="65" s="1"/>
  <c r="A655" i="65" s="1"/>
  <c r="A656" i="65" s="1"/>
  <c r="A657" i="65" s="1"/>
  <c r="A658" i="65" s="1"/>
  <c r="A659" i="65" s="1"/>
  <c r="A660" i="65" s="1"/>
  <c r="A661" i="65" s="1"/>
  <c r="A662" i="65" s="1"/>
  <c r="A663" i="65" s="1"/>
  <c r="A664" i="65" s="1"/>
  <c r="A665" i="65" s="1"/>
  <c r="A666" i="65" s="1"/>
  <c r="A667" i="65" s="1"/>
  <c r="A668" i="65" s="1"/>
  <c r="A669" i="65" s="1"/>
  <c r="A670" i="65" s="1"/>
  <c r="A671" i="65" s="1"/>
  <c r="A672" i="65" s="1"/>
  <c r="A673" i="65" s="1"/>
  <c r="A674" i="65" s="1"/>
  <c r="A675" i="65" s="1"/>
  <c r="A676" i="65" s="1"/>
  <c r="A677" i="65" s="1"/>
  <c r="A678" i="65" s="1"/>
  <c r="A679" i="65" s="1"/>
  <c r="A680" i="65" s="1"/>
  <c r="A681" i="65" s="1"/>
  <c r="A682" i="65" s="1"/>
  <c r="A683" i="65" s="1"/>
  <c r="A684" i="65" s="1"/>
  <c r="A685" i="65" s="1"/>
  <c r="A686" i="65" s="1"/>
  <c r="A687" i="65" s="1"/>
  <c r="A688" i="65" s="1"/>
  <c r="A689" i="65" s="1"/>
  <c r="A690" i="65" s="1"/>
  <c r="A691" i="65" s="1"/>
  <c r="A692" i="65" s="1"/>
  <c r="A693" i="65" s="1"/>
  <c r="A694" i="65" s="1"/>
  <c r="A695" i="65" s="1"/>
  <c r="A696" i="65" s="1"/>
  <c r="A697" i="65" s="1"/>
  <c r="A698" i="65" s="1"/>
  <c r="A699" i="65" s="1"/>
  <c r="A700" i="65" s="1"/>
  <c r="A701" i="65" s="1"/>
  <c r="A702" i="65" s="1"/>
  <c r="A703" i="65" s="1"/>
  <c r="A704" i="65" s="1"/>
  <c r="A705" i="65" s="1"/>
  <c r="A706" i="65" s="1"/>
  <c r="A707" i="65" s="1"/>
  <c r="A708" i="65" s="1"/>
  <c r="A709" i="65" s="1"/>
  <c r="A710" i="65" s="1"/>
  <c r="A711" i="65" s="1"/>
  <c r="A712" i="65" s="1"/>
  <c r="A713" i="65" s="1"/>
  <c r="A714" i="65" s="1"/>
  <c r="A715" i="65" s="1"/>
  <c r="A716" i="65" s="1"/>
  <c r="A717" i="65" s="1"/>
  <c r="A718" i="65" s="1"/>
  <c r="A719" i="65" s="1"/>
  <c r="A720" i="65" s="1"/>
  <c r="A721" i="65" s="1"/>
  <c r="A722" i="65" s="1"/>
  <c r="A723" i="65" s="1"/>
  <c r="A724" i="65" s="1"/>
  <c r="A725" i="65" s="1"/>
  <c r="A726" i="65" s="1"/>
  <c r="A727" i="65" s="1"/>
  <c r="A728" i="65" s="1"/>
  <c r="A729" i="65" s="1"/>
  <c r="A730" i="65" s="1"/>
  <c r="A731" i="65" s="1"/>
  <c r="A732" i="65" s="1"/>
  <c r="A733" i="65" s="1"/>
  <c r="A734" i="65" s="1"/>
  <c r="A735" i="65" s="1"/>
  <c r="A736" i="65" s="1"/>
  <c r="A737" i="65" s="1"/>
  <c r="A738" i="65" s="1"/>
  <c r="A739" i="65" s="1"/>
  <c r="A740" i="65" s="1"/>
  <c r="A741" i="65" s="1"/>
  <c r="A742" i="65" s="1"/>
  <c r="A743" i="65" s="1"/>
  <c r="A744" i="65" s="1"/>
  <c r="A745" i="65" s="1"/>
  <c r="A746" i="65" s="1"/>
  <c r="A747" i="65" s="1"/>
  <c r="A748" i="65" s="1"/>
  <c r="A749" i="65" s="1"/>
  <c r="A750" i="65" s="1"/>
  <c r="A751" i="65" s="1"/>
  <c r="A752" i="65" s="1"/>
  <c r="A753" i="65" s="1"/>
  <c r="A754" i="65" s="1"/>
  <c r="A755" i="65" s="1"/>
  <c r="A756" i="65" s="1"/>
  <c r="A757" i="65" s="1"/>
  <c r="A758" i="65" s="1"/>
  <c r="A759" i="65" s="1"/>
  <c r="A760" i="65" s="1"/>
  <c r="A761" i="65" s="1"/>
  <c r="A762" i="65" s="1"/>
  <c r="A763" i="65" s="1"/>
  <c r="A764" i="65" s="1"/>
  <c r="A765" i="65" s="1"/>
  <c r="A766" i="65" s="1"/>
  <c r="A767" i="65" s="1"/>
  <c r="A768" i="65" s="1"/>
  <c r="A769" i="65" s="1"/>
  <c r="A770" i="65" s="1"/>
  <c r="A771" i="65" s="1"/>
  <c r="A772" i="65" s="1"/>
  <c r="A773" i="65" s="1"/>
  <c r="A774" i="65" s="1"/>
  <c r="A775" i="65" s="1"/>
  <c r="A776" i="65" s="1"/>
  <c r="A777" i="65" s="1"/>
  <c r="A778" i="65" s="1"/>
  <c r="A779" i="65" s="1"/>
  <c r="A780" i="65" s="1"/>
  <c r="A781" i="65" s="1"/>
  <c r="A782" i="65" s="1"/>
  <c r="A783" i="65" s="1"/>
  <c r="A784" i="65" s="1"/>
  <c r="A785" i="65" s="1"/>
  <c r="A786" i="65" s="1"/>
  <c r="A787" i="65" s="1"/>
  <c r="A788" i="65" l="1"/>
  <c r="A789" i="65" s="1"/>
  <c r="A790" i="65" s="1"/>
  <c r="A791" i="65" s="1"/>
  <c r="A792" i="65" s="1"/>
  <c r="A793" i="65" s="1"/>
  <c r="A794" i="65" s="1"/>
  <c r="A795" i="65" s="1"/>
  <c r="A796" i="65" s="1"/>
  <c r="A797" i="65" s="1"/>
  <c r="A798" i="65" s="1"/>
  <c r="A799" i="65" s="1"/>
  <c r="A800" i="65" s="1"/>
  <c r="A801" i="65" s="1"/>
  <c r="A802" i="65" s="1"/>
  <c r="A803" i="65" s="1"/>
  <c r="A804" i="65" s="1"/>
  <c r="A805" i="65" s="1"/>
  <c r="A806" i="65" s="1"/>
  <c r="A807" i="65" s="1"/>
  <c r="A808" i="65" s="1"/>
  <c r="A809" i="65" s="1"/>
  <c r="A810" i="65" s="1"/>
  <c r="A811" i="65" s="1"/>
  <c r="A812" i="65" s="1"/>
  <c r="A813" i="65" s="1"/>
  <c r="A814" i="65" s="1"/>
  <c r="A815" i="65" s="1"/>
  <c r="A816" i="65" s="1"/>
  <c r="A817" i="65" s="1"/>
  <c r="A818" i="65" s="1"/>
  <c r="A819" i="65" s="1"/>
  <c r="A820" i="65" s="1"/>
  <c r="A821" i="65" s="1"/>
  <c r="A822" i="65" s="1"/>
  <c r="A823" i="65" s="1"/>
  <c r="A824" i="65" s="1"/>
  <c r="A825" i="65" s="1"/>
  <c r="A826" i="65" s="1"/>
  <c r="A827" i="65" s="1"/>
  <c r="A828" i="65" s="1"/>
  <c r="A829" i="65" s="1"/>
  <c r="A830" i="65" s="1"/>
  <c r="A831" i="65" s="1"/>
  <c r="A832" i="65" s="1"/>
  <c r="A833" i="65" s="1"/>
  <c r="A834" i="65" s="1"/>
  <c r="A835" i="65" s="1"/>
  <c r="A836" i="65" s="1"/>
  <c r="A837" i="65" s="1"/>
  <c r="A838" i="65" s="1"/>
  <c r="A839" i="65" s="1"/>
  <c r="A840" i="65" s="1"/>
  <c r="A841" i="65" s="1"/>
  <c r="A842" i="65" s="1"/>
  <c r="A843" i="65" s="1"/>
  <c r="A844" i="65" s="1"/>
  <c r="A845" i="65" s="1"/>
  <c r="A846" i="65" s="1"/>
  <c r="A847" i="65" s="1"/>
  <c r="A848" i="65" s="1"/>
  <c r="A849" i="65" s="1"/>
  <c r="A850" i="65" s="1"/>
  <c r="A851" i="65" s="1"/>
  <c r="A852" i="65" s="1"/>
  <c r="A853" i="65" s="1"/>
  <c r="A854" i="65" s="1"/>
  <c r="A855" i="65" s="1"/>
  <c r="A856" i="65" s="1"/>
  <c r="A857" i="65" s="1"/>
  <c r="A858" i="65" s="1"/>
  <c r="A859" i="65" s="1"/>
  <c r="A860" i="65" s="1"/>
  <c r="A861" i="65" s="1"/>
  <c r="A862" i="65" s="1"/>
  <c r="A863" i="65" s="1"/>
  <c r="A864" i="65" s="1"/>
  <c r="A865" i="65" s="1"/>
  <c r="A866" i="65" s="1"/>
  <c r="A867" i="65" s="1"/>
  <c r="A868" i="65" s="1"/>
  <c r="A869" i="65" s="1"/>
  <c r="A870" i="65" s="1"/>
  <c r="A871" i="65" s="1"/>
  <c r="A872" i="65" s="1"/>
  <c r="A873" i="65" s="1"/>
  <c r="A874" i="65" s="1"/>
  <c r="A875" i="65" s="1"/>
  <c r="A876" i="65" s="1"/>
  <c r="A877" i="65" s="1"/>
  <c r="A878" i="65" s="1"/>
  <c r="A879" i="65" s="1"/>
  <c r="A880" i="65" s="1"/>
  <c r="A881" i="65" s="1"/>
  <c r="A882" i="65" s="1"/>
  <c r="A883" i="65" s="1"/>
  <c r="A884" i="65" s="1"/>
  <c r="A885" i="65" s="1"/>
  <c r="A886" i="65" s="1"/>
  <c r="A887" i="65" s="1"/>
  <c r="A888" i="65" s="1"/>
  <c r="A889" i="65" s="1"/>
  <c r="A890" i="65" s="1"/>
  <c r="A891" i="65" s="1"/>
  <c r="A892" i="65" s="1"/>
  <c r="A893" i="65" s="1"/>
  <c r="A894" i="65" s="1"/>
  <c r="A895" i="65" s="1"/>
  <c r="A896" i="65" s="1"/>
  <c r="A897" i="65" s="1"/>
  <c r="A898" i="65" s="1"/>
  <c r="A899" i="65" s="1"/>
  <c r="A900" i="65" s="1"/>
  <c r="A901" i="65" s="1"/>
  <c r="A902" i="65" s="1"/>
  <c r="A903" i="65" s="1"/>
  <c r="A904" i="65" s="1"/>
  <c r="A905" i="65" s="1"/>
  <c r="A906" i="65" s="1"/>
  <c r="A907" i="65" s="1"/>
  <c r="A908" i="65" s="1"/>
  <c r="A909" i="65" s="1"/>
  <c r="A910" i="65" s="1"/>
  <c r="A911" i="65" s="1"/>
  <c r="A912" i="65" s="1"/>
  <c r="A913" i="65" s="1"/>
  <c r="A914" i="65" s="1"/>
  <c r="A915" i="65" s="1"/>
  <c r="A916" i="65" s="1"/>
  <c r="A917" i="65" s="1"/>
  <c r="A918" i="65" s="1"/>
  <c r="A919" i="65" s="1"/>
  <c r="A920" i="65" s="1"/>
  <c r="A921" i="65" s="1"/>
  <c r="A922" i="65" s="1"/>
  <c r="A923" i="65" s="1"/>
  <c r="A924" i="65" s="1"/>
  <c r="A925" i="65" s="1"/>
  <c r="A926" i="65" s="1"/>
  <c r="A927" i="65" s="1"/>
  <c r="A928" i="65" s="1"/>
  <c r="A929" i="65" s="1"/>
  <c r="A930" i="65" s="1"/>
  <c r="A931" i="65" s="1"/>
  <c r="A932" i="65" s="1"/>
  <c r="A933" i="65" s="1"/>
  <c r="A934" i="65" s="1"/>
  <c r="A935" i="65" s="1"/>
  <c r="A936" i="65" s="1"/>
  <c r="A937" i="65" s="1"/>
  <c r="A938" i="65" s="1"/>
  <c r="A939" i="65" s="1"/>
  <c r="A940" i="65" s="1"/>
  <c r="A941" i="65" s="1"/>
  <c r="A942" i="65" s="1"/>
  <c r="A943" i="65" s="1"/>
  <c r="A944" i="65" s="1"/>
  <c r="A945" i="65" s="1"/>
  <c r="A946" i="65" s="1"/>
  <c r="A947" i="65" s="1"/>
  <c r="A948" i="65" s="1"/>
  <c r="A949" i="65" s="1"/>
  <c r="A950" i="65" s="1"/>
  <c r="A951" i="65" s="1"/>
  <c r="A952" i="65" s="1"/>
  <c r="A953" i="65" s="1"/>
  <c r="A954" i="65" s="1"/>
  <c r="A955" i="65" s="1"/>
  <c r="A956" i="65" s="1"/>
  <c r="A957" i="65" s="1"/>
  <c r="A958" i="65" s="1"/>
  <c r="A959" i="65" s="1"/>
  <c r="A960" i="65" s="1"/>
  <c r="A961" i="65" s="1"/>
  <c r="A962" i="65" s="1"/>
  <c r="A963" i="65" s="1"/>
  <c r="A964" i="65" s="1"/>
  <c r="A965" i="65" s="1"/>
  <c r="A966" i="65" s="1"/>
  <c r="A967" i="65" s="1"/>
  <c r="A968" i="65" s="1"/>
  <c r="A969" i="65" s="1"/>
  <c r="A970" i="65" l="1"/>
  <c r="A971" i="65" s="1"/>
  <c r="A972" i="65" s="1"/>
  <c r="A973" i="65" s="1"/>
  <c r="A974" i="65" s="1"/>
  <c r="A975" i="65" s="1"/>
  <c r="A976" i="65" s="1"/>
  <c r="A977" i="65" s="1"/>
  <c r="A978" i="65" s="1"/>
  <c r="A979" i="65" s="1"/>
  <c r="A980" i="65" s="1"/>
  <c r="A981" i="65" s="1"/>
  <c r="A982" i="65" s="1"/>
  <c r="A983" i="65" s="1"/>
  <c r="A984" i="65" s="1"/>
  <c r="A985" i="65" s="1"/>
  <c r="A986" i="65" s="1"/>
  <c r="A987" i="65" s="1"/>
  <c r="A988" i="65" s="1"/>
  <c r="A989" i="65" s="1"/>
  <c r="A990" i="65" s="1"/>
  <c r="A991" i="65" s="1"/>
  <c r="A992" i="65" s="1"/>
  <c r="A993" i="65" s="1"/>
  <c r="A994" i="65" s="1"/>
  <c r="A995" i="65" s="1"/>
  <c r="A996" i="65" s="1"/>
  <c r="A997" i="65" s="1"/>
  <c r="A998" i="65" s="1"/>
  <c r="A999" i="65" s="1"/>
  <c r="A1000" i="65" s="1"/>
  <c r="A1001" i="65" s="1"/>
  <c r="A1002" i="65" s="1"/>
  <c r="A1003" i="65" s="1"/>
  <c r="A1004" i="65" s="1"/>
  <c r="A1005" i="65" s="1"/>
  <c r="A1006" i="65" s="1"/>
  <c r="A1007" i="65" s="1"/>
  <c r="A1008" i="65" s="1"/>
  <c r="A1009" i="65" s="1"/>
  <c r="A1010" i="65" s="1"/>
  <c r="A1011" i="65" s="1"/>
  <c r="A1012" i="65" s="1"/>
  <c r="A1013" i="65" s="1"/>
  <c r="A1014" i="65" s="1"/>
  <c r="A1015" i="65" s="1"/>
  <c r="A1016" i="65" s="1"/>
  <c r="A1017" i="65" l="1"/>
  <c r="A1018" i="65" s="1"/>
  <c r="A1019" i="65" s="1"/>
  <c r="A1020" i="65" s="1"/>
  <c r="A1021" i="65" s="1"/>
  <c r="A1022" i="65" s="1"/>
  <c r="A1023" i="65" s="1"/>
  <c r="A1024" i="65" s="1"/>
  <c r="A1025" i="65" s="1"/>
  <c r="A1026" i="65" s="1"/>
  <c r="A1027" i="65" s="1"/>
  <c r="A1028" i="65" s="1"/>
  <c r="A1029" i="65" l="1"/>
  <c r="A1030" i="65" s="1"/>
  <c r="A1031" i="65" s="1"/>
</calcChain>
</file>

<file path=xl/sharedStrings.xml><?xml version="1.0" encoding="utf-8"?>
<sst xmlns="http://schemas.openxmlformats.org/spreadsheetml/2006/main" count="3097" uniqueCount="1105">
  <si>
    <t>CB LONDON S/A DIMENSIONAL EMG MKTS CORE EQUITY FD</t>
  </si>
  <si>
    <t>PICTET AND CIE</t>
  </si>
  <si>
    <t>PT ASURANSI TOKIO MARINE IND-IDR</t>
  </si>
  <si>
    <t>CB NEW YORK S/A OLD WESTBURY GLOBAL SMALL &amp; MID CAP FD</t>
  </si>
  <si>
    <t>REKSA DANA CIMB PRINCIPAL ISLAMIC EQUITY GROWTH SYARIAH - 854804000</t>
  </si>
  <si>
    <t>DANA PENSIUN TELKOM-SCH</t>
  </si>
  <si>
    <t>DANA PENSIUN TELKOM - FORTIS</t>
  </si>
  <si>
    <t>STB USA S/A SUMISHIN SHINKOUKOKUKABUSHIKI INDEX MOTHER FUND</t>
  </si>
  <si>
    <t>ANDALAN ARTHA ADVISINDO SEKURITAS, PT</t>
  </si>
  <si>
    <t>SSB 89P7 S/A EMERGING MARKETS PLUS SERIES OF BLACKROCK QUANTITATIVE PARTNERS L.P - 2144610151</t>
  </si>
  <si>
    <t>CB LONDON S/A OP-EMERGING ASIA FUND (NON-UCITS)</t>
  </si>
  <si>
    <t>MORGAN STANLEY &amp; CO INTL PLC - FIRM AC</t>
  </si>
  <si>
    <t>Reksa Dana First State Indonesia Balance Fund</t>
  </si>
  <si>
    <t>RD MANDIRI INV SYARIAH BERIMBANG -98442-4000</t>
  </si>
  <si>
    <t>DANA PENSIUN BRI ID 0015</t>
  </si>
  <si>
    <t>DANA PENSIUN BRI ID 0057</t>
  </si>
  <si>
    <t>DANA PENSIUN BRI (SWAKELOLA)</t>
  </si>
  <si>
    <t>PT. AJ BJS C/O FORTIS</t>
  </si>
  <si>
    <t>PT. BNP PARIBAS SECURITIES INDONESIA</t>
  </si>
  <si>
    <t>BNP PARIBAS SECURITIES INDONESIA, PT</t>
  </si>
  <si>
    <t>Reksa Dana Penyertaan Terbatas Danareksa Investa Fleksi I</t>
  </si>
  <si>
    <t>BANPU MINERALS (SINGAPORE) PTE. LTD.</t>
  </si>
  <si>
    <t>RBS ASIA SECURITIES INDONESIA, PT</t>
  </si>
  <si>
    <t>DEUTSCHE SECURITIES INDONESIA, PT</t>
  </si>
  <si>
    <t>Reksa Dana Bahana Dana Infrastructur 901674000</t>
  </si>
  <si>
    <t>Reksa Dana Bahana Dana Prima 260884000</t>
  </si>
  <si>
    <t>Reksa Dana Bahana Dana Selaras 907204000</t>
  </si>
  <si>
    <t>REKSA DANA MAESTROBERIMBANG -89896-4000</t>
  </si>
  <si>
    <t>BNYM SA/NV AS CUST OF POWERSHARES GLOBAL COAL PORTFOLIO</t>
  </si>
  <si>
    <t>AVRIST - LINK ADVISED (EQ) IDR FUND</t>
  </si>
  <si>
    <t>CLEARSTREAM BANKING S.A. LUXEMBOURG</t>
  </si>
  <si>
    <t>DPLK MANULIFE INDONESIA (STOCK FUND)</t>
  </si>
  <si>
    <t>DP KWI - SCHRODER INV MGMT IND</t>
  </si>
  <si>
    <t>DP KWI - BATAVIA PROSP ASET MANAJEMEN</t>
  </si>
  <si>
    <t>DANAREKSA SYARIAH BERIMBANG, RD</t>
  </si>
  <si>
    <t>DP P&amp;G HOME PRODUCTS INDONESIA</t>
  </si>
  <si>
    <t>INDIVIDUAL SHAREHOLDINGS - DOMESTIC</t>
  </si>
  <si>
    <t>SSB 4NV1 S/A ARKANSAS TEACHER RETIREMENT SYSTEM -2144605329</t>
  </si>
  <si>
    <t>GUIDO PROFILI</t>
  </si>
  <si>
    <t>MANDIRI SEKURITAS, PT</t>
  </si>
  <si>
    <t>CITIBANK, N. A</t>
  </si>
  <si>
    <t>BBH LUXEMBOURG S/A FIDELITY FD, SICAV-INDONESIA FD</t>
  </si>
  <si>
    <t>SSB Q5FF KOREA SECURITIES DEPOSITORY-2144604289</t>
  </si>
  <si>
    <t>INSTITUTION FOREIGN NO TAX</t>
  </si>
  <si>
    <t>CB NEW YORK S/A NATIONAL FINANCIAL SERVICES LLC</t>
  </si>
  <si>
    <t>OSK NUSADANA SECURITIES, PT</t>
  </si>
  <si>
    <t>REKSA DANA DANA EKUITAS PRIMA</t>
  </si>
  <si>
    <t>DANA PENSIUN TOYOTA ASTRA - EQ</t>
  </si>
  <si>
    <t>PT PRUDENTIAL LIFE ASSURANCE-REF</t>
  </si>
  <si>
    <t>PT PRUDENTIAL LIFE ASSURANCE-SEF</t>
  </si>
  <si>
    <t>DANA PENSIUN MOBIL OIL - SCHRODERS</t>
  </si>
  <si>
    <t>DANA PENSIUN CITIBANK, N.A</t>
  </si>
  <si>
    <t>DPLK MANULIFE INDONESIA (CPI STOCK FUND)</t>
  </si>
  <si>
    <t>RD NISP INDEKS SAHAM PROGRESIF</t>
  </si>
  <si>
    <t>DP KONFERESI WALI GEREJA  INDONESIA S/A DP KWI CC FORTIS INVESTMENTS</t>
  </si>
  <si>
    <t>TOTAL</t>
  </si>
  <si>
    <t>%</t>
  </si>
  <si>
    <t>BNI SECURITIES, PT</t>
  </si>
  <si>
    <t>VALBURY ASIA SECURITIES, PT</t>
  </si>
  <si>
    <t>PT ASURANSI JIWA MANULIFE INDONESIA  (MLINK) - 49454001</t>
  </si>
  <si>
    <t>RD MANDIRI INVESTA ATRAKTIF SYARIAH - 848634000</t>
  </si>
  <si>
    <t>RD FS INDOEQUITY VALUE SELECT FUND-851004000</t>
  </si>
  <si>
    <t>BNYM SA/NV S/A RAILWAYS PENSION TRUSTEE COMPANY LIMITED</t>
  </si>
  <si>
    <t>UBS AG LONDON BRANCH A/C IPB CLIENT SEGREGATED 215723-4000</t>
  </si>
  <si>
    <t>DP BNI - FORTIS</t>
  </si>
  <si>
    <t>DP FREEPORT IND - FORTIS</t>
  </si>
  <si>
    <t>BANK RAKYAT INDONESIA (PERSERO), PT</t>
  </si>
  <si>
    <t>DANA PENSIUN BRI ID 0013</t>
  </si>
  <si>
    <t>BBH LUXEMBOURG S/A FID FDS - EMERGING ASIA</t>
  </si>
  <si>
    <t>REKSA DANA FS INDOEQUITY DIVIDEN YIELD FUND</t>
  </si>
  <si>
    <t>REKSA DANA FS INDONESIAN MULTISTRATEGY FUND</t>
  </si>
  <si>
    <t>MELLON BANK NA S/A INTERNATIONAL BANK FOR RECONSTRUCTION AND DEV</t>
  </si>
  <si>
    <t>HSBC-FUND SERVICES A/C 006 SHINHAN BNPP BONJOUR SEA EQ INV T-MTR INV T</t>
  </si>
  <si>
    <t>REKSADANA MANULIFE SAHAM ANDALAN</t>
  </si>
  <si>
    <t>REKSA DANA MANULIFE DANA TUMBUH BERIMBANG</t>
  </si>
  <si>
    <t>REKSA DANA MANULIFE DANA STABIL BERIMBANG</t>
  </si>
  <si>
    <t>MUTUAL FUND</t>
  </si>
  <si>
    <t>Dana Pensiun Astra Satu - Saham 1</t>
  </si>
  <si>
    <t>Dana Pensiun Astra Satu - Saham 2</t>
  </si>
  <si>
    <t>BANK CENTRAL ASIA Tbk, PT</t>
  </si>
  <si>
    <t>J.P. MORGAN SECURITIES INDONESIA, PT</t>
  </si>
  <si>
    <t>DP Perkebunan - Schroders</t>
  </si>
  <si>
    <t>MELLON BANK NA S/A COMMONWEALTH OF PA STATE EMPLOYEES RETIREMENT SYSTEM</t>
  </si>
  <si>
    <t>REKSADANA SI DANA BATAVIA CPI - 822304000</t>
  </si>
  <si>
    <t>MELLON BANK NA S/A ARROWSTREET MULTI-STRATEGY UMBRELLA PLC-EX US FD IV</t>
  </si>
  <si>
    <t>RD BATAVIA DANA DINAMIS - 923384000</t>
  </si>
  <si>
    <t>BBH BOSTON S/A BBH TC TTEE PICTET GR TR NYC EMP B</t>
  </si>
  <si>
    <t>DP INCO-2-EQUITY 98400-4000</t>
  </si>
  <si>
    <t>MELLON BANK NA S/A FOR FRONTIERS EMERGING MARKETS EQUITY POOL</t>
  </si>
  <si>
    <t>CB INTL PLC ( LUX BRANCH ) S/A FDC SICAV-FIS</t>
  </si>
  <si>
    <t>PICTET AND CIE S/A WORLDWIDE FUND-EMERGING MARKETS</t>
  </si>
  <si>
    <t>SSB SW7I ACF CALIFORNIA PUBLIC EMPLOYEES RETIREMENT SYSTEM -2144606589</t>
  </si>
  <si>
    <t>BNYM SA/NV AS CUST OF ALLIANZ INVESTMENTBANK AG</t>
  </si>
  <si>
    <t>CB NEW YORK S/A T.A WLD EX U.S CR EQ PRT DFA</t>
  </si>
  <si>
    <t>MELLON BANK NA S/A RENAISSANCE EMERGING MARKETS FUND</t>
  </si>
  <si>
    <t>BBH BOSTON S/A THE AMERICAN BAPTIST HOME</t>
  </si>
  <si>
    <t>REKSA DANA AXA CITRADINAMIS - 902254000</t>
  </si>
  <si>
    <t>DANA PENSIUN LEMBAGA KATOLIK YADAPEN</t>
  </si>
  <si>
    <t>UBS AG SINGAPORE NON-TREATY OMNIBUS ACCOUNT - 2091144090</t>
  </si>
  <si>
    <t>THE NOMURA TRUST &amp; BANKING CO  LTD AS THE TST OF ASIA ATTRACTIVE DIVIDEND STOCK FUND MOTHER FUND</t>
  </si>
  <si>
    <t>BBH BOSTON S/A JTSB MATB JF AGOMF</t>
  </si>
  <si>
    <t>JPMCB-VANGUARD INVESTMENTS AUS LIMITED ATF VANGUARD EMERGING MARKETS SHARE INDEX FUND -2157804129</t>
  </si>
  <si>
    <t>CB LONDON S/A AEGON CUSTODY BV - EQEMASB</t>
  </si>
  <si>
    <t>SSB NE8V ACF STATE GENERAL RESERVE FD OF THE MINISTRY OF FINANCE OF THE SULTANATE OF OMAN-2144605907</t>
  </si>
  <si>
    <t>JPMCB-JPMORGAN CHASE BANK N.A ASTRUSTEE FOR AQUILA EMERGING MARKETS FUND -2157804163</t>
  </si>
  <si>
    <t>BANK OF NEW YORK S/A PENSIONSKASSERNES  ADMINISTRATION A/S</t>
  </si>
  <si>
    <t>JPMCB-SCHRODER GLOBAL QUALITY FUND -2157804379</t>
  </si>
  <si>
    <t>BAHANA S/A YKP BRI</t>
  </si>
  <si>
    <t>SSAL SCWQ C/O MONETARY AUTHORITY OF SINGAPORE - 2144606392</t>
  </si>
  <si>
    <t>MACQUAIRE BANK LIMITED S/A OBU A/C</t>
  </si>
  <si>
    <t>INDO PREMIER SECURITIES, PT</t>
  </si>
  <si>
    <t>Reksa Dana Phinisi Dana Saham 90779.40.00</t>
  </si>
  <si>
    <t>Reksa Dana Rencana Cerdas 91017.40.00</t>
  </si>
  <si>
    <t>Reksa Dana Schroder Dana Prestasi Plus 90829.40.00</t>
  </si>
  <si>
    <t>UBS AG London - Asia Equity a/c 214072-40-00</t>
  </si>
  <si>
    <t>Reksa Dana Manulife Dana Saham - a/c 92882.4000</t>
  </si>
  <si>
    <t>Dana Selaras Dinamis A/C. 94433-4000</t>
  </si>
  <si>
    <t>DANA PENSIUN BRI (SWA KELOLA 2)</t>
  </si>
  <si>
    <t>PT Axa Life Indonesia</t>
  </si>
  <si>
    <t>RD CIMB PRINCIPAL BALANCED GROWTH-99572.4000</t>
  </si>
  <si>
    <t>RD CIMB PRINCIPAL EQUITY AGGRESSIVE-99556.4000</t>
  </si>
  <si>
    <t>PT AXA FINANCIAL INDONESIA</t>
  </si>
  <si>
    <t>REKSADANA IPB SYARIAH</t>
  </si>
  <si>
    <t>HSBC-FUND SERVICES A/C 006 BLACKROCK KOREA WORLD MINING FUND-MASTER</t>
  </si>
  <si>
    <t>Dapen Pemberi Kerja Jiwasraya</t>
  </si>
  <si>
    <t>BNYM SA/NV AS CUST OF MARKETS VECTORS INDONESIA INDEX ETF</t>
  </si>
  <si>
    <t>AVRIST - LINK AGGRESSIVE (EQ) IDR FUND</t>
  </si>
  <si>
    <t>HONGKONG AND SHANGHAI BANK</t>
  </si>
  <si>
    <t>RELIANCE SECURITIES, PT</t>
  </si>
  <si>
    <t>KIM ENG SECURITIES, PT</t>
  </si>
  <si>
    <t>PHILLIP SECURITIES INDONESIA, PT</t>
  </si>
  <si>
    <t>Phillip Securities (Hong Kong) Limited</t>
  </si>
  <si>
    <t>KRESNA GRAHA SEKURINDO, PT</t>
  </si>
  <si>
    <t>CLSA INDONESIA, PT</t>
  </si>
  <si>
    <t>DANAREKSA SEKURITAS, PT</t>
  </si>
  <si>
    <t>MACQUARIE CAPITAL SECURITIES INDONESIA, PT</t>
  </si>
  <si>
    <t>BUT. STANDARD CHARTERED BANK</t>
  </si>
  <si>
    <t>THE NORTHERN TRUST S/A AVFC</t>
  </si>
  <si>
    <t>MELLON BANK NA S/A PYRAMIS EMERGING MARKET EQUITY TRUST</t>
  </si>
  <si>
    <t>Bahana Securities Facilitation</t>
  </si>
  <si>
    <t>FOREIGN RETAIL SHAREHOLDINGS</t>
  </si>
  <si>
    <t>REKSA DANA KRESNA INDEX 45</t>
  </si>
  <si>
    <t>DPLK AXA</t>
  </si>
  <si>
    <t>DP BANK MANDIRI S/A SCH</t>
  </si>
  <si>
    <t>CITIBANK SINGAPORE A/C CBSG-NTUC-INC INS CL (LIFASIANEQINT)</t>
  </si>
  <si>
    <t>GOVERNMENT OF SINGAPORE INVESTMENT CORPORATION PTE. LTD.</t>
  </si>
  <si>
    <t>Reksa Dana Star Balanced</t>
  </si>
  <si>
    <t>The Northern Trust Company S/A IBM Diversified Global Equity</t>
  </si>
  <si>
    <t>BBH BOSTON S/A GA ASIA FOCUS FUND</t>
  </si>
  <si>
    <t>REKSA DANA SCHRODER DANA PRESTASI</t>
  </si>
  <si>
    <t>DEUTSCHE BANK AG, HONGKONG-PWM -2008404009</t>
  </si>
  <si>
    <t>THE MASTER TRUST BANK OF JAPAN LTD RE : FULLERTON V-ASEAN MOTHER FUND</t>
  </si>
  <si>
    <t>SSB ZV86 S/A SSB &amp; TST CO INVESTMENT FUNDS FOR TAX EXEMP RETIREMENT PLANS 2157564007</t>
  </si>
  <si>
    <t>SSB SJ25 ACF CALIFORNIA PUBLIC EMPLOYEES RETIREMENT SYSTEM -2144606584</t>
  </si>
  <si>
    <t>HSBC-FUND SERVICES A/C 006 KB ASEAN FOCUS EQUITY MOTHER FUND</t>
  </si>
  <si>
    <t>INSURANCE NPWP</t>
  </si>
  <si>
    <t>DANA PENSIUN YAKKUM</t>
  </si>
  <si>
    <t>CIMB SECURITIES INDONESIA, PT</t>
  </si>
  <si>
    <t>PT. NGRUMAT BONDO UTOMO</t>
  </si>
  <si>
    <t>REKSA DANA PREMIER ETF LQ-45</t>
  </si>
  <si>
    <t>RD MANULIFE DANA CAMPURAN II 833784000</t>
  </si>
  <si>
    <t>JPMCB-SCHRODER INTERNATIONAL SELECTION FUND -2157804159</t>
  </si>
  <si>
    <t>SSB 0BIH S/A ISHARES MSCI EMERGING MARKETS INDEX FUND - 2144609616</t>
  </si>
  <si>
    <t>BBH BOSTON S/A VANGRD EMG MKTS STK INFD</t>
  </si>
  <si>
    <t>SSB C021 ACF COLLEGE RETIREMENT EQUITIES FUND -2144607801</t>
  </si>
  <si>
    <t>CB LONDON S/A STICHTING MN SERVICES  AANDELENFONDS EMERGING MARKETS</t>
  </si>
  <si>
    <t>BBH BOSTON S/A BLK ENHANCED EMERGING MKS</t>
  </si>
  <si>
    <t>BBH BOSTON S/A ASIAN EQUITY PASSIVE 1</t>
  </si>
  <si>
    <t>SSB 4BHE SS MUNICH C/O SSB, BSTN UNERVERSAL-INV-GESELLSCHAFT MBH FOR U.HP II -2144606314</t>
  </si>
  <si>
    <t>CB INTL PLC (LUX BRANCH) S/A UBS (LUX) INST SICAV-EMG MKT EQ PSV</t>
  </si>
  <si>
    <t>MELLON BANK NA S/A TEXAS EDUCATION AGENCY</t>
  </si>
  <si>
    <t>HSBC-FUND SERVICES A/C 006 KOOKMIN BANK AS TRUSTEE OF JPMORGAN  JF ASEAN EQUITY INVESTMENT TRUST</t>
  </si>
  <si>
    <t>CB LONDON S/A CB LDN S/A IRISH LIFE ASSURANCE</t>
  </si>
  <si>
    <t>SSB ALI4 SSAL C/O SSB, BSTN JP TR SERV BK, LTD. AS TR  FOR CMA SS EMG EQ INDEX MOTHER FD -2144609680</t>
  </si>
  <si>
    <t>BNYM SA/NV AS CUST OF EMPLOYEES PROVIDENT FUND</t>
  </si>
  <si>
    <t>PT. Asuransi Jiwa Mega Life Sub Account Wealth Maxima Mixed</t>
  </si>
  <si>
    <t>PICTET AND CIE S/A PERMODALAN NASIONAL BERHAD</t>
  </si>
  <si>
    <t>JPMCB-IBM PERSONAL PENSION PLAN TRUST -2157804057</t>
  </si>
  <si>
    <t>BP2S SINGAPORE/FULLY TAXABLE</t>
  </si>
  <si>
    <t>SCHRODER DANA ISTIMEWA</t>
  </si>
  <si>
    <t>SSB OD66 S/A BLACKROCK INSTITUTIONAL TRUST COMPANY, N.A INVEST FD FOR EMPLOYEE BNFT TST - 2144609624</t>
  </si>
  <si>
    <t>SSB W4A3 ACF WASATCH INTERNATIONAL GROWTH FUND -2144605711</t>
  </si>
  <si>
    <t>NORTHERN TRUST CO LONDON S/A NORTHERN TRUST NON-UCITS COMMON CONTRACTUAL FUND</t>
  </si>
  <si>
    <t>MORGAN STANLEY &amp; CO INTL PLC - CLIENT AC</t>
  </si>
  <si>
    <t>CB NEW YORK S/A PRINCIPAL TRUST COMPANY ASIAN LTD</t>
  </si>
  <si>
    <t>SOCIETE GENERALE PARIS</t>
  </si>
  <si>
    <t>SSB 1BA9 ACF MSCI EQUITY INDEX FUND B-INDONESIA - 2144609619</t>
  </si>
  <si>
    <t>DP CHEVRON PACIFIC INDONESIA-BAHANA EQUITY - 98517-4000</t>
  </si>
  <si>
    <t>GROW 2 PROSPER - 865044000</t>
  </si>
  <si>
    <t>REKSA DANA CIPTA SYARIAH BALANCE -826024000</t>
  </si>
  <si>
    <t>REKSA DANA CIPTA SYARIAH EQUITY -825944000</t>
  </si>
  <si>
    <t>Reksa Dana Jisawi Saham</t>
  </si>
  <si>
    <t>LAUTANDHANA SECURINDO, PT</t>
  </si>
  <si>
    <t>HSBC-FUND SERVICES CLIENTS A/C 006</t>
  </si>
  <si>
    <t>HSBC-FUND SERVICES HTHK-IND FD LTD</t>
  </si>
  <si>
    <t>BONY (LUXEMBOURG) S/A INTERNATIONAL OPPORTUNITIES FUND</t>
  </si>
  <si>
    <t>HSBC-FUND SERVICES CLIENTS A/C 500</t>
  </si>
  <si>
    <t>REKSA DANA NISP FLEXIGROWTH</t>
  </si>
  <si>
    <t>SCHRODER DANA KOMBINASI</t>
  </si>
  <si>
    <t>CIPTADANA SECURITIES, PT</t>
  </si>
  <si>
    <t>BNYM SA/NV AS CUST OF KOOKMIN BK AS TRUSTEE OF KITMC INDONESIA EQUITY MASTER INVESTMENT TRUST</t>
  </si>
  <si>
    <t>AVRIST - LINK ASYA EQUITY (EQ) IDR FUND</t>
  </si>
  <si>
    <t>JPMCB-VANGUARD TOTAL INTERNTNL STOCK INDEX FUND -2157804327</t>
  </si>
  <si>
    <t>BBH BOSTON S/A MTBJ RE : ING INDONESIA EQ MF</t>
  </si>
  <si>
    <t>J.P.MORGAN BANK(IRELAND) RE J.P.MORGAN IRELAND (NOMINEES) LTD - 2157804017</t>
  </si>
  <si>
    <t>SSB DU22 CAISSE DE DEPOT ET PLACEMENT DU QUEBEC-2144604166</t>
  </si>
  <si>
    <t>REKSA DANA DANAREKSA INDEKS SYARIAH</t>
  </si>
  <si>
    <t>SINARMAS SEKURITAS, PT</t>
  </si>
  <si>
    <t>DBS VICKERS SECURITIES  INDONESIA, PT</t>
  </si>
  <si>
    <t>BAHANA SECURITIES, PT</t>
  </si>
  <si>
    <t>PANIN SEKURITAS, PT</t>
  </si>
  <si>
    <t>PANIN SEKURITAS Tbk, PT</t>
  </si>
  <si>
    <t>CACEIS BANK S/A NON TREATY ACCOUNT</t>
  </si>
  <si>
    <t>BNP PARIBAS ARBITRAGE SNC</t>
  </si>
  <si>
    <t>BBH BOSTON S/A ABERDEEN INDONESIA FUND INC</t>
  </si>
  <si>
    <t>MELLON BANK NA S/A ARROWSTREET MULTI STRATEGY UMBRELLA PLC-ARROWSTREET EMERGING MARKETS FUND III</t>
  </si>
  <si>
    <t>REKSA DANA SCHRODER 90 PLUS EQUITY FUND</t>
  </si>
  <si>
    <t>PT JAMSOSTEK (PERSERO) - JHT</t>
  </si>
  <si>
    <t>JP MORGAN SECURITIES LTD</t>
  </si>
  <si>
    <t>DANA PENSIUN KRAKATAU STEEL</t>
  </si>
  <si>
    <t>NOMURA TB / EMERGING EQUITY MOTHER FUND</t>
  </si>
  <si>
    <t>JPMCB-JPMORGAN FUNDS -2157804185</t>
  </si>
  <si>
    <t>SSB AD26 SSLUX C/O SSB, BOSTON ALLIANZ GLOBAL INVESTORS FUND -2144608888</t>
  </si>
  <si>
    <t>DANA PENSIUN TELKOM-BHN</t>
  </si>
  <si>
    <t>PT Asuransi Astra Buana - Saham Fortis</t>
  </si>
  <si>
    <t>DANA PENSIUN TELKOM</t>
  </si>
  <si>
    <t>MELLON BANK NA S/A PENSION RESERVES INVESTMENT TRUST FUND</t>
  </si>
  <si>
    <t>SSB HKJJ MANAGED PENSION FUNDS LIMITED-2144604213</t>
  </si>
  <si>
    <t>BP2S LUXEMBOURG S/A FULLERTON LUX FUNDS</t>
  </si>
  <si>
    <t>BNP Paribas Inv. Partners Sub Account DP Trakindo Utama</t>
  </si>
  <si>
    <t>STB USA S/A JAPAN TRUSTEE SERVICES BANK, LTD. STB ASIA  STOCK ACTIVE MOTHER FUND</t>
  </si>
  <si>
    <t>SSB SWFX ACF CALIFORNIA PUBLIC EMPLOYEES RETIREMENT SYSTEM - 2144607543</t>
  </si>
  <si>
    <t>YAYASAN KESEHATAN PEGAWAI TELKOM</t>
  </si>
  <si>
    <t>SSB 2DBG ACF JOHN HANCOCK FUNDS II INTERNATIONAL  EQUITY INDEX FD - 2157564023</t>
  </si>
  <si>
    <t>DP Bank Mandiri - Fortis Investment</t>
  </si>
  <si>
    <t>YAY.KESEHATAN PEGAWAI TELKOM S/A FORTIS INV</t>
  </si>
  <si>
    <t>YAY.KESEHATAN PEGAWAI TELKOM S/A BAHANA TCW</t>
  </si>
  <si>
    <t>Dana Pensiun Pertamina - Schroders</t>
  </si>
  <si>
    <t>OCBC SECURITIES PTE LTD -CLIENT A/C</t>
  </si>
  <si>
    <t>PT. KERRISDALE UTAMA</t>
  </si>
  <si>
    <t>Nomura Trust and Banking Co Ltd As The Trustee of Nomura Global Emerging Markets Equity Mother Fund</t>
  </si>
  <si>
    <t>BANK NEGARA INDONESIA (PERSERO), PT</t>
  </si>
  <si>
    <t>Dana Pensiun BNI - Schroders</t>
  </si>
  <si>
    <t>INDIVIDUAL - DOMESTIC</t>
  </si>
  <si>
    <t>INDIVIDUAL - FOREIGN</t>
  </si>
  <si>
    <t>REKSA DANA CIPTA BALANCE - 856054000</t>
  </si>
  <si>
    <t>DP Inco Equity SCH 998204000</t>
  </si>
  <si>
    <t>ASURANSI JIWA MANULIFE INDONESIA 91256-4008</t>
  </si>
  <si>
    <t>ASURANSI JIWA MANULIFE INDONESIA, PT - 4945-4000</t>
  </si>
  <si>
    <t>REKSA DANA CITRAGOLD -94284-4000</t>
  </si>
  <si>
    <t>Reksa Dana Bahana Kombinasi Arjuna</t>
  </si>
  <si>
    <t>Reksadana Dana Ekuitas Andalan</t>
  </si>
  <si>
    <t>DP DELTA DJAKARTA - SCHRODERS</t>
  </si>
  <si>
    <t>JPMORGAN CHASE BANK NA RE NON-TREATY CLIENTS - 2157804006</t>
  </si>
  <si>
    <t>SSB NT6P ACF CANADA PENSION PLAN INVESTMENT BOARD -2144609628</t>
  </si>
  <si>
    <t>THE NORTHERN TRUST CO, LDN S/A NON TREATY</t>
  </si>
  <si>
    <t>CB NEW YORK S/A EMERG MRK CRE EQ PRT DFA</t>
  </si>
  <si>
    <t>DP BANK MANDIRI S/A MANDIRI SEKURITAS</t>
  </si>
  <si>
    <t>Dana Pensiun Karyawan Pupuk Kujang</t>
  </si>
  <si>
    <t>REKSA DANA MANULIFE SYARIAH SECTORAL AMANAH</t>
  </si>
  <si>
    <t>Dana Pensiun Pertamina</t>
  </si>
  <si>
    <t>SSB WBEL S/A WELLS FARGO MASTER TRUST DIVERSIFIED STOCK PORTFOLIO - 2157564040</t>
  </si>
  <si>
    <t>Reksa Dana Schroder Indo Equity Fund</t>
  </si>
  <si>
    <t>JPMCB-TR AND CUSTD SRVC BK LTD ATFMHTB ATF MHAM/FULLERTON ASIAN HIGH INC STOCK MOTHER FD -2157804300</t>
  </si>
  <si>
    <t>THE NORTHERN TRUST CO. LONDON  S/A GARD COMMON CONTRACTUAL FUND</t>
  </si>
  <si>
    <t>MELLON BANK NA S/A ANTHEM INSURANCE COMPANIES INC MASTER TRUST</t>
  </si>
  <si>
    <t>DANA PENSIUN PERHUTANI - SHRODERS INVESTMENT MI</t>
  </si>
  <si>
    <t>SSB 0BGF S/A ISHARES MSCI INDONESIA INVESTABLE MARKET INDEX FUND -2144610463</t>
  </si>
  <si>
    <t>MERRILL LYNCH INTERNATIONAL PRIMARYEQUITY SECURITIES ACCOUNT</t>
  </si>
  <si>
    <t>BNI REKSADANA BERKEMBANG</t>
  </si>
  <si>
    <t>DANA PENSIUN GALVA</t>
  </si>
  <si>
    <t>SSB ZVB3 ATF STATE STREET GLOBAL ADVISORS, CAYMAN - 2157564037</t>
  </si>
  <si>
    <t>SSB 2CIG ACF JOHN HANCOCK TRUST DISCIPLINED DIVERS TST -2144608551</t>
  </si>
  <si>
    <t>J.P MORGAN SECURITIES INDONESIA, PT</t>
  </si>
  <si>
    <t>DANA PENSIUN LEMBAGA KEUANGAN AIA FINANCIAL</t>
  </si>
  <si>
    <t>TRUST AND CUSTODY SERVICES BANK LTD RE : EMERGING EQUITY PASSIVE MOTHER FUND</t>
  </si>
  <si>
    <t>JPMCB-JPN TST SCVS BK, LTD ATF TRTABCL ATF NIKKO NA ASIA EQT FD - 2157804427</t>
  </si>
  <si>
    <t>MELLON BANK NA S/A FLORIDA RETIREMENT SYSTEM</t>
  </si>
  <si>
    <t>JPMCB-SCHRODER DIVERSIFIED GROWTH FUND -2157804394</t>
  </si>
  <si>
    <t>BP2S SG S/A BP2S SYDNEY/FUTURE DIRECTIONS CORE INTERNATIONAL SHARE FUND 2</t>
  </si>
  <si>
    <t>THE ROYAL BANK OF SCOTLAND N.V.</t>
  </si>
  <si>
    <t>BNP Paribas Inv. Partners Sub Account DP Delta Djakarta</t>
  </si>
  <si>
    <t>DP BPD Jabar</t>
  </si>
  <si>
    <t>BNYM SA/NV AS CUST OF GLOBAL EMERGING MARKETS EQUITY FUND</t>
  </si>
  <si>
    <t>Yas. Pertambangan dan energi</t>
  </si>
  <si>
    <t>THE NORTHERN TRUST COMPANY S/A BANK NEGARA MALAYSIA</t>
  </si>
  <si>
    <t>PT. Asuransi Takaful Keluarga - PT. Schroder Investment Management Indonesia</t>
  </si>
  <si>
    <t>KOMODO FUND - 860584000</t>
  </si>
  <si>
    <t>RD SCHRODER PROVIDENCE FUND - 813564000</t>
  </si>
  <si>
    <t>Deutsche Bank AG,  London 201830.40.02</t>
  </si>
  <si>
    <t>JP MORGAN CHASE BANK RE ABU DHABI INVESTMENT AUTHORITY - 2157804030</t>
  </si>
  <si>
    <t>BP2S SG S/A BP2S SYDNEY/AMP CAPITAL ASIAN EQUITY GROWTH FUND</t>
  </si>
  <si>
    <t>GS LND CLEAR AC</t>
  </si>
  <si>
    <t>BBH BOSTON S/A JTSB RE: RB IDN EFF (QIIO)</t>
  </si>
  <si>
    <t>JPMCB-JPMORGAN FUND ICVC - JPM INSTITUTIONAL ASIA FUND -2157804184</t>
  </si>
  <si>
    <t>HBAP RE 086 BEST INVESTMENT CORPORATION</t>
  </si>
  <si>
    <t>SSB SWFG CALIFORNIA PUBLIC EMPLOYEES RETIREMENT SYSTEM - 2144607313</t>
  </si>
  <si>
    <t>BNYM SA/NV AS CUST OF KOOKMIN BK AS TRUSTEE OF FIDELITY KOREA -ASEAN EQUITY INVESTMENT TRS-MOTHER</t>
  </si>
  <si>
    <t>SSB L034 THE ROLLS ROYCE PENSION FUND-2144604247</t>
  </si>
  <si>
    <t>JPMCB-SCHRODER GLOBAL DYNAMIC BLEND FUND - 2157804443</t>
  </si>
  <si>
    <t>SSB BT6B SSAL C/O SSB,BSTN RUSSELL GLOB OPPORTUNITIES FD -2144606700</t>
  </si>
  <si>
    <t>STB USA S/A JAPAN TRUSTEE SERVICES BANK, LTD. STB ASEAN MOTHER FUND</t>
  </si>
  <si>
    <t>THE NORTHERN TRUST COMPANY S/A STICHTING BLUE SKY GROUP</t>
  </si>
  <si>
    <t>HSBC BK PLC S/A LIVERPOOL VICTORIA INVESTMENT FUNDS</t>
  </si>
  <si>
    <t>CB LONDON S/A LEGAL AND GENERAL</t>
  </si>
  <si>
    <t>HSBC BK PLC S/A LIVERPOOL VICTORIA FRIENDLY SOCIETY LIMITED</t>
  </si>
  <si>
    <t>SSB ZVD2 ATF SSB &amp; TR CO INVESTMENT FUNDS FOR TAX EXEMPT RETIREMENT PLANS -2157564034</t>
  </si>
  <si>
    <t>BBH BOSTON S/A VANG TOT WORLD STOCK INDEX FD</t>
  </si>
  <si>
    <t>BBH BOSTON S/A MTBJ RE: PICT GEEF (MJD)</t>
  </si>
  <si>
    <t>RD BATAVIA DANA  SAHAM OPTIMAL - 867694000</t>
  </si>
  <si>
    <t>RD BATAVIA DANA SAHAM - 898544000</t>
  </si>
  <si>
    <t>RD BATAVIA DANA SAHAM AGRO- 850014000</t>
  </si>
  <si>
    <t>BBH BOSTON S/A PICTET GLB EMG MKTS FD LLC</t>
  </si>
  <si>
    <t>SSAL SDPG S/A WUT45 - 2144610183</t>
  </si>
  <si>
    <t>RD BATAVIA DANA SAHAM SYARIAH - 855304000</t>
  </si>
  <si>
    <t>BNYM SA/NV AS CUST OF MARKET VECTORS COAL EXCHANGE-TRADED FUND</t>
  </si>
  <si>
    <t>SSB RBKJ EMERGING MKTS EQUITY TRUST 4 -2144606192</t>
  </si>
  <si>
    <t>CB NEW YORK S/A EM SOC CORE PORT OF DFA INV DIM GR INC</t>
  </si>
  <si>
    <t>SSB 5BKA S/A EMERGING MARKETS INDEX NON LENDABLE FUND B - 2144610289</t>
  </si>
  <si>
    <t>SSB 04RN S/A XEROX CORPORATION RETIREMENT AND SAVINGS PLAN - 2144609842</t>
  </si>
  <si>
    <t>RBC DEXIA INVESTORS SERVICES BANK S/A CHALLENGE FUNDS CHALLENGE EMERGING MARKETS EQUITY FUND</t>
  </si>
  <si>
    <t>MELLON BANK NA S/A AT&amp;T UNION WELFARE BENEFIT TRUST</t>
  </si>
  <si>
    <t>PERUSAHAAN TERBATAS NPWP</t>
  </si>
  <si>
    <t>YAYASAN NPWP</t>
  </si>
  <si>
    <t>RD BATAVIA PRIMA EKSPEKTASI - 814064000</t>
  </si>
  <si>
    <t>REKSADANA MANDIRI INVESTA UGM833034000</t>
  </si>
  <si>
    <t>REKSA DANA KRESNA ULTIMA FLEXI</t>
  </si>
  <si>
    <t>BROKER</t>
  </si>
  <si>
    <t>PENSION FUND</t>
  </si>
  <si>
    <t>INSTITUTION - FOREIGN</t>
  </si>
  <si>
    <t>PT WANTEG SECURINDO</t>
  </si>
  <si>
    <t>WANTEG SECURINDO, PT</t>
  </si>
  <si>
    <t>SECURITIES &amp; AGENCY SERVICES DEPARTMENT PERMATABANK, PT</t>
  </si>
  <si>
    <t>Deutsche Bank AG (Private Banking) Singapore A/C. 214601-4000</t>
  </si>
  <si>
    <t>SIGMA BUANA CEMERLANG, PT</t>
  </si>
  <si>
    <t>HSBC TRINKAUS AND BURKHARDT AG</t>
  </si>
  <si>
    <t>PICTET AND CIE S/A PICTET (CH) INSTITUTIONAL-EMERGING MARKETS TRACKER</t>
  </si>
  <si>
    <t>MORGAN STANLEY &amp; CO INTL PLC - IPB CLIENT ACCOUNT</t>
  </si>
  <si>
    <t>MUTUAL FUND MORE THAN 5 YEAR</t>
  </si>
  <si>
    <t>PT AIA FINL - UL EQUITY</t>
  </si>
  <si>
    <t>SSB W76D ACF THE WELLINGTON TR CO,NATIONAL AMCO TR FD TR GLOB PERSPECTIVES PORTFOLIO -2144608462</t>
  </si>
  <si>
    <t>SSB 4V1J ATF  WELLINGTON MANAGEMENT PORTFOLIOS (CANADA) GLB PERSPECTIVES PORTFOLIO - 2144609498</t>
  </si>
  <si>
    <t>CITIBANK NEW YORK S/A THE DFA INVEST TRUST COMPANY</t>
  </si>
  <si>
    <t>SSB W87Z ACF THE WELLINGTON TST COMP NATIONAL AMCI FUND TRUST II - 2144609512</t>
  </si>
  <si>
    <t>MELLON BANK NA S/A THE CONGREGATION OF THE SISTERS OF CHARITY OF THE INCARNATE WORD,HOUSTON,TEXAS</t>
  </si>
  <si>
    <t>MELLON BANK NA S/A INCARNATE WORD CHARITABLE TRUST</t>
  </si>
  <si>
    <t>RD SCHORDER SYARIAH BALANCED FUND - 815964000</t>
  </si>
  <si>
    <t>DPLK AIA FINANCIAL</t>
  </si>
  <si>
    <t>NOMURA SECURITIES CO LTD A/C CLIENT</t>
  </si>
  <si>
    <t>INDIVIDUAL SHAREHOLDINGS - FOREIGN</t>
  </si>
  <si>
    <t>DBS VICKERS SECS SINGAPORE (PTE) LTD A/C CLIENTS</t>
  </si>
  <si>
    <t>MERRIL LYNCH, PIERCE, FENNER AND SMITH SECURITIES ACCOUNT</t>
  </si>
  <si>
    <t>DOMESTIC RETAIL SHAREHOLDINGS</t>
  </si>
  <si>
    <t>REKSADANA FIRST STATE INDOEQUITY SECTORAL FUND 985664000</t>
  </si>
  <si>
    <t>BANK CIMB NIAGA TBK, PT</t>
  </si>
  <si>
    <t>BANK MANDIRI, PT - CUSTODY</t>
  </si>
  <si>
    <t>DP Perkebunan - Bahana</t>
  </si>
  <si>
    <t>Dana Pensiun Jiwasraya</t>
  </si>
  <si>
    <t>MEGA CAPITAL INDONESIA, PT</t>
  </si>
  <si>
    <t>RD FIRST STATE INDOEQUITY PEKA FUND</t>
  </si>
  <si>
    <t>The Northern Trust Company S/A Northern Trust Guernsey Non-Treaty Clients</t>
  </si>
  <si>
    <t>MERRILL LYNCH INDONESIA, PT</t>
  </si>
  <si>
    <t>Dana Pensiun Garuda Indonesia</t>
  </si>
  <si>
    <t>CB LONDON S/A STICHTING PGGM DEPOSITORY</t>
  </si>
  <si>
    <t>SSAL ALQ6 S/A JAPAN TST SCVS, BK,LTD.ATF STB DAIWA IND STOCK MOTHER FD - 2144610670</t>
  </si>
  <si>
    <t>SSB ZVI2 S/A SSGA MSCI IND INDEX NON- LENDING QP COMMON TST FD - 2157564045</t>
  </si>
  <si>
    <t>SSB OD43 CLIENT OMNIBUS ACCOUNT DWS INVESTMENT GMBH -2144606679</t>
  </si>
  <si>
    <t>RBC DEXIA INVESTOR SERVICES BANK S/A UBI PRAMERICA AZIONI MERCATI EMERGENTI</t>
  </si>
  <si>
    <t>REKSA DANA PNM EKUITAS SYARIAH</t>
  </si>
  <si>
    <t>BANQUE PRIVEE EDMOND DE ROTHSCHILD EUROPE-CLIENTS</t>
  </si>
  <si>
    <t>BP2S SINGAPORE/BP2S SYDNEY/HOUR GLASS INTERNATIONAL SHARES SECTOR TRUST</t>
  </si>
  <si>
    <t>BNYM SA/NV AS CUST OF SAUDI ARABIAN MONETARY AGENCY</t>
  </si>
  <si>
    <t>Reksa Dana PNM Syariah 91447.40.00</t>
  </si>
  <si>
    <t>SSB ZVID S/A SSGA S+P/IFCI INDONESIA INDEX NON-LENDING  QP COMMON TST FD - 2157564046</t>
  </si>
  <si>
    <t>MELLON BANK NA S/A SAUDI ARABIAN MONETARY AGENCY</t>
  </si>
  <si>
    <t>BANQUE CANTONALE VAUDOISE</t>
  </si>
  <si>
    <t>THE NORTHERN TRUST COMPANY S/A NEW ZEALAND SUPERANNUATION FUND</t>
  </si>
  <si>
    <t>SSAL ALQ7 S/A JAPAN TRUSTEE SERVICES BANK,LTD.ATF CMA INDONESIA STOCK FD - 2144610681</t>
  </si>
  <si>
    <t>SSB MGS9 S/A MORGAN STANLEY GLOBAL STRATEGIST FUND -2144608439</t>
  </si>
  <si>
    <t>AVRIST - LINK ASYA BALANCED (EQ) IDR FUND</t>
  </si>
  <si>
    <t>SSB ZVEP S/A SSGA EMERG MRKT INDEX PLS NON-LENDING COMMON TRUST FUND - 2157564050</t>
  </si>
  <si>
    <t>DEN DANSKE BANK CLIENTS HOLDINGS</t>
  </si>
  <si>
    <t>NORTHERN TRUST GLOBAL SERVICES LIMITED LONDON S/A ABU DHABI RETIREMENT PENSIONS AND BENEFITS FD</t>
  </si>
  <si>
    <t>JPMCB-MORGAN STANLEY INVESTMENT FUNDS -2157804154</t>
  </si>
  <si>
    <t>BANK OF NEW YORK MELLON (LUXEMBOURG) S.A. S/A INVESCO FUNDS</t>
  </si>
  <si>
    <t>THE NORTHERN TRUST COMPANY S/A FORD MOTOR COMPANY DEFINED BENEFIT MASTER TRUST</t>
  </si>
  <si>
    <t>ASURANSI JIWA MANULIFE INDONESIA, PT - 49454007</t>
  </si>
  <si>
    <t>MERRILL LYNCH INDONESIA. PT</t>
  </si>
  <si>
    <t>BBH BOSTON S/A MTBJ RE: KOKUSAI INDONESIAN SO</t>
  </si>
  <si>
    <t>BBH BOSTON S/A NTB NEW-GEN EEMF (936758)</t>
  </si>
  <si>
    <t>SSB NJED S/A STATE OF NEW JERSEY COMMON PENSION FUND D - 2144610857</t>
  </si>
  <si>
    <t>JPMCB-PUBLIC EMPLOYEES RETIREMENT ASSOCIATION OF NEW MEXICO - 2157804615</t>
  </si>
  <si>
    <t>BP25 FRANKFURT S/A DEKA-MASTER HAEK I</t>
  </si>
  <si>
    <t>SSB NN2S S/A SISTERS OF ST FRANCIS HEALTH SERVICES MASTER PENSION TRUST - 2157564056</t>
  </si>
  <si>
    <t>THE NORTHERN TRUST COMPANY S/A LORD ASSET MANAGEMENT TRUST-THOMAS WHITE EMERGING MARKETS FUND</t>
  </si>
  <si>
    <t>UNICREDIT BANK AUSTRIA AG</t>
  </si>
  <si>
    <t>RD BNP PARIBAS SPEKTRA - 812084000</t>
  </si>
  <si>
    <t>AXA MAESTROLINK DYNAMIC</t>
  </si>
  <si>
    <t>BONY EUROPE LONDON CL AC NT</t>
  </si>
  <si>
    <t>REKSA DANA SYARIAH BATASA KOMBINASI - 861324000</t>
  </si>
  <si>
    <t>DPLK TM EXXON MOBIL (EQUITY) - 79144040</t>
  </si>
  <si>
    <t>PT A.J. ADISARANA WANAARTHA</t>
  </si>
  <si>
    <t>BBH BOSTON S/A JTSB RE: STB VP ASIA STOCKS MF</t>
  </si>
  <si>
    <t>AVRIST-LINK PRIME INVEST 002 B FUND</t>
  </si>
  <si>
    <t>SSB 0BFD S/A ISHARES MSCI ACWI EX US ENERGY SCTR INDEX FD - 2144611008</t>
  </si>
  <si>
    <t>SEMESTA INDOVEST, PT</t>
  </si>
  <si>
    <t>BBH BOSTON S/A MTBJ PCA ASIA O/H/D/E/M/F</t>
  </si>
  <si>
    <t>SOCIETE GENERALE NANTES S/A PIONEER FUNDS ASIA (EX JAPAN) EQUITY</t>
  </si>
  <si>
    <t>SOCIETE GENERALE NANTES S/A MW GAVEKAL ASIAN OPPORTUNITIES UCITS FUND</t>
  </si>
  <si>
    <t>UOB KAY HIAN SECURITIES, PT</t>
  </si>
  <si>
    <t>BBH BOSTON S/A FORWARD EMERGING MKTS FD</t>
  </si>
  <si>
    <t>SSAL SCTH S/A PCA SECURITIES INVESTMENT TRUST CO. LTD -2144606545</t>
  </si>
  <si>
    <t>PT AIA FINL - INV</t>
  </si>
  <si>
    <t>DP CHEVRON PACIFIC INDO SCHRODER - 985094000</t>
  </si>
  <si>
    <t>HSBC BK PLC A/C IB MAIN ACCOUNT</t>
  </si>
  <si>
    <t>SSLUX 9T47 S/A STATE STREET GLOBAL ADVISORS LUXEMBOURG SICAV - 2144610068</t>
  </si>
  <si>
    <t>STB USA S/A JAPAN TRUSTEE SERVICES BANK, LTD. STB EMERGING COUNTRY STOCK MOTHER FUND</t>
  </si>
  <si>
    <t>BBH BOSTON S/A SIT EMRG MKTS EQTY FD PANA</t>
  </si>
  <si>
    <t>DPKS-TRADING</t>
  </si>
  <si>
    <t>BBH BOSTON S/A BBHTSIA SGMF EMG MKTS EQTY PAGRA</t>
  </si>
  <si>
    <t>JPMCB-JF (TAIWAN) PACIFIC BALANCED FUND - 2157804414</t>
  </si>
  <si>
    <t>SSL PANI S/A COSMOPOLITAN INVESTMENT FUND - 2144610138</t>
  </si>
  <si>
    <t>SSAL ADK5 S/A TMTBOJ, LTD. ATF SSSEA EQUITY INDEX MOTHER FUND - 2144611226</t>
  </si>
  <si>
    <t>MELLON BANK NA S/A RL MANAGER OF MANAGERS FUND ICVC THE GLOBAL (EX UK) EQUITY FUND</t>
  </si>
  <si>
    <t>CITIBANK JERSEY S/A CAN AS CUST STANLIB FUNDS LIMITED</t>
  </si>
  <si>
    <t>THE NORTHERN TRUST COMPANY S/A WHEELS COMMON INVESTMENT FUND</t>
  </si>
  <si>
    <t>INDOSURANCE BROKER UTAMA, PT.</t>
  </si>
  <si>
    <t>HSBC BK PLC S/A PRUDENTIAL ASSURANCE COMPANY LIMITED</t>
  </si>
  <si>
    <t>RD BNP PARIBAS EKUITAS - 897634000</t>
  </si>
  <si>
    <t>BP2S SINGAPORE/BPTSS A/C FULLERTON ALPHA</t>
  </si>
  <si>
    <t>RD BNP PARIBAS PESONA - 902744000</t>
  </si>
  <si>
    <t>RBC DEXIA INVESTOR SERVICES BANK S/A HSBC GIF-ASIA EX JAPAN EQUITY</t>
  </si>
  <si>
    <t>MELLON BANK NA S/A FOR THE BOARD OF REGENTS OF THE U OF TEXAS SYSTEM</t>
  </si>
  <si>
    <t>THE NORTHERN TRUST AND COMPANY S/A FUTURE FUND BOARD OF GUARDIANS</t>
  </si>
  <si>
    <t>HSBC BK PLC S/A PRUDENTIAL PENSIONS LIMITED</t>
  </si>
  <si>
    <t>SSAL SDE5 S/A MONETARY AUTHORITY OF SINGAPORE - 2144610140</t>
  </si>
  <si>
    <t>RD BNP PARIBAS EQUITRA - 811904000</t>
  </si>
  <si>
    <t>HSBC BK PLC S/A ROYAL LONDON MUTUAL INSURANCE SOCIETY LIMITED</t>
  </si>
  <si>
    <t>JPMCB-PROFESIONEL FORENINGER INST INV ASIATISKE EMRG MRKT AKT - 2157804452</t>
  </si>
  <si>
    <t>HSBC TRINKAUS AND BURKHARDT AG S/A INKA MBH - MERLIN MASTER FONDS INKA</t>
  </si>
  <si>
    <t>RD BNP PARIBAS MAXI SAHAM - 822144000</t>
  </si>
  <si>
    <t>BP2S LONDON S/A WITAN INVESTMENT TRUST PLC</t>
  </si>
  <si>
    <t>HSBC PRIVATE BANK (SUISSE) SA SINGAPORE</t>
  </si>
  <si>
    <t>HSBC BK PLC S/A HSBC ASIAN GROWTH FUND</t>
  </si>
  <si>
    <t>HSBC BK PLC S/A ROYAL LONDON GROUP PENSION SCHEME</t>
  </si>
  <si>
    <t>SSAL SDE7 S/A FINANCIAL SECTOR DEVELOPMENT FUND - 2144610142</t>
  </si>
  <si>
    <t>BBH BOSTON S/A CLP INVESTMENT FUNDS-JF</t>
  </si>
  <si>
    <t>HSBC BK PLC S/A HSBC BALANCED FUND</t>
  </si>
  <si>
    <t>RD BNP PARIBAS DANA INVESTA - 813314000</t>
  </si>
  <si>
    <t>THE NORTHERN TRUST CO, LDN S/A IMF STAFF RET.PLAN</t>
  </si>
  <si>
    <t>JPMCB-GOVERNMENT SUPERANNUATION FUND -2157804207</t>
  </si>
  <si>
    <t>Dana Pensiun Pertamina - In House 2</t>
  </si>
  <si>
    <t>HSBC BK PLC S/A HSBC LIFE (UK) LIMITED</t>
  </si>
  <si>
    <t>SSB SGDY SSAL C/O SSB, BSTN BN NM: THE TRST OF THE CHNS UNIV OF HK STF SPRNTN SCHM (1995) -214460715</t>
  </si>
  <si>
    <t>PT BANK BUKOPIN</t>
  </si>
  <si>
    <t>BBH BOSTON S/A GA ASIA PACIFIC DIVIDEND FUND</t>
  </si>
  <si>
    <t>CITIBANK HONGKONG S/A SH ASIA EQUITY INVESTMENT TRUST 1</t>
  </si>
  <si>
    <t>JPMCB-PENSIONSKASSE DES BUNDES PUBLICA - 2157804628</t>
  </si>
  <si>
    <t>LUCASTA MURNI CEMERLANG</t>
  </si>
  <si>
    <t>SSB C009 S/A TIAA-CREF FUNDS-TIAA-CREF EMERG MKTS EQT INDEX FD - 2144610835</t>
  </si>
  <si>
    <t>SSB 8BBQ S/A BLACKROCK CDN MSCI EMERGING MARKETS INDEX FUND - 2144610650</t>
  </si>
  <si>
    <t>JPMCB-BLACKROCK INDEXED EMERGING MARKETS IMI EQUITY FUND - 2157804608</t>
  </si>
  <si>
    <t>AVRIST - LIFE (EQ)</t>
  </si>
  <si>
    <t>Tramo And Company Limited</t>
  </si>
  <si>
    <t>DINAMIKA USAHAJAYA, PT</t>
  </si>
  <si>
    <t>MELLON BANK NA S/A FOR EMERGING MARKETS EQUITY FUND</t>
  </si>
  <si>
    <t>HSBC BANK PLC S/A HSBC ETFS PUBLIC LIMITED COMPANY</t>
  </si>
  <si>
    <t>AVRIST - LIFE (EQ) 2</t>
  </si>
  <si>
    <t>REKSA DANA BNP PARIBAS INFRASTRUKTUR PLUS</t>
  </si>
  <si>
    <t>REKSA DANA BNP PARIBAS SOLARIS</t>
  </si>
  <si>
    <t>SMARTLINK RUPIAH EQUITY FUND</t>
  </si>
  <si>
    <t>BBH BOSTON S/A MTBJ RE: INDONESIA EQUITY MF</t>
  </si>
  <si>
    <t>CB HONGKONG S/A KIA -FUND 201</t>
  </si>
  <si>
    <t>DPMP UNILEVER - SCHRODER</t>
  </si>
  <si>
    <t>CITIBANK HONGKONG S/A CHCB-POLARIS/PSHARES MIISITF</t>
  </si>
  <si>
    <t>RDS BNP PARIBAS PESONA AMANAH</t>
  </si>
  <si>
    <t>STB USA S/A JAPAN TRUSTEE SERVICES BANK, LTD. STB SOUTEAST ASIA GROWTH STOCK MOTHER FUND</t>
  </si>
  <si>
    <t>BNYM SA/NV AS CUST OF ING ASIA PACIFIC HIGH DIVIDEND EQUITY INCOME FUND</t>
  </si>
  <si>
    <t>SMARTLINK RPH BALANCED FUND-BAHANA</t>
  </si>
  <si>
    <t>DBSPORE DCS A/C ALCOR CAPITAL ASIA FUND LTD - 864134041</t>
  </si>
  <si>
    <t>SMARTLINK RPH BALANCED FUND-SCHRODR</t>
  </si>
  <si>
    <t>DB SINGAPORE DCS A/C DTMB FOR PRUDENTIAL ASIA PACIFIC EQUITY FD - 864134039</t>
  </si>
  <si>
    <t>ALLISYA RUPIAH BALANCE FUND-BAHANA</t>
  </si>
  <si>
    <t>ALLISYA RUPIAH EQUITY FUND-BAHANA</t>
  </si>
  <si>
    <t>JTSB STB DAIWA TOUNAN-ASIA EMERGING KABU MOTHER FUND</t>
  </si>
  <si>
    <t>PT Bahana TCW Investment Management Sub Account Dana Pensiun Bank CIMB Niaga - Trading</t>
  </si>
  <si>
    <t>JPMCB - KOREA EXCHANGE BANK-2157804730</t>
  </si>
  <si>
    <t>BNYM SA/NV AS CUST OF ING INTERNATIONAL HIGH DIVIDEND EQUITY INCOME FUND</t>
  </si>
  <si>
    <t>PT First State Investment Indonesia Sub Account Dana Pensiun Bank CIMB Niaga - Trading</t>
  </si>
  <si>
    <t>SSB 5BH3 S/A EMRG MARKETS EQ INDEX PLUS FUND</t>
  </si>
  <si>
    <t>SMARTLINK RPH BAL PLUS FND-BAHANA</t>
  </si>
  <si>
    <t>ALLIANZ-SAVING PLAN (NESTLE)-BAHANA</t>
  </si>
  <si>
    <t>RDS BNP PARIBAS  EQUITRA AMANAH</t>
  </si>
  <si>
    <t>MELLON BANK NA S/A BELLSOUTH CORPORATION RFA VEBA TRUST</t>
  </si>
  <si>
    <t>STB USA S/A THE SUMITOMO TRUST AND BANKING CO., LTD. (AS TRUSTEE FOR PENSION COMMINGLE FUND)</t>
  </si>
  <si>
    <t>JPMCB-BRUNEI SHELL RETIREMENT BENEFITS FUND - 2157804457</t>
  </si>
  <si>
    <t>DPLK ALLIANZ IND-EQUITY FUND</t>
  </si>
  <si>
    <t>Mandiri Manajemen Investasi Sub Account Dana Pensiun Trakindo Utama</t>
  </si>
  <si>
    <t>JPMCB-OHIO CASUALTY INSURANCE COMPANY - 2157804717</t>
  </si>
  <si>
    <t>ALLIANZ-SAVING PLAN EQUITY FUND</t>
  </si>
  <si>
    <t>BBH LUXEMBOURG S/A FIDELITY FD SICAV-FID FDS ASEAN FD</t>
  </si>
  <si>
    <t>BP2S LUXEMBOURG S/A BNP PARIBAS L1</t>
  </si>
  <si>
    <t>JPMCB-AVIVA INVESTORS -2157804077</t>
  </si>
  <si>
    <t>SSB IBLS ACF WILLIAM BLAIR EMERGING MARKETS GROWTH FUND -2144607911</t>
  </si>
  <si>
    <t>BNYM SA/NV AS CUST OF JYSKE BANK GENERAL SETTLEMENT ACCOUNT</t>
  </si>
  <si>
    <t>BBH BOSTON S/A JTSB RE: CMA KOKUSAI CID SO MF</t>
  </si>
  <si>
    <t>SSB IBL2 S/A WILLIAM BLAIR COLLECTIVE INVESTMENT TRUST - 2144610639</t>
  </si>
  <si>
    <t>BANK OF NEW YORK LUXEMBOURG S/A WILLIAM BLAIR SICAV</t>
  </si>
  <si>
    <t>BANK OF NEW YORK S/A AVIVA LIFE AND PENSIONS UK LTD</t>
  </si>
  <si>
    <t>REKSA DANA MANDIRI INVESTA ATRAKTIF</t>
  </si>
  <si>
    <t>SSB-BHP1-SSB ACF ASIA TIGERS FUND INC-2144605291</t>
  </si>
  <si>
    <t>Dana Pensiun Perkebunan</t>
  </si>
  <si>
    <t>SSB BDTG ATF THE WALT DISNEY COMPANY RETIREMENT PLAN MASTER TRUST -2144608211</t>
  </si>
  <si>
    <t>PT Schroders Investment Management Indonesia Sub Account Dana Pensiun Bank CIMB Niaga - Trading</t>
  </si>
  <si>
    <t>SSAL SGUG S/A PEOPLE'S BANK OF CHINA - 2144611513</t>
  </si>
  <si>
    <t>SSAL S9PW S/A PEOPLES BANK OF CHINA - 2144610839</t>
  </si>
  <si>
    <t>HSBC-FUND SERVICES CLIENTS A/C 046</t>
  </si>
  <si>
    <t>SSB AKW3 ACF ORGANIZATION FOR SMALL &amp; MEDIUM ENTERPRISES &amp; REGIONAL INNOVATION,JAPAN-2144605816</t>
  </si>
  <si>
    <t>BBH BOSTON S/A LACM EMERGING MARKETS FUND L.P</t>
  </si>
  <si>
    <t>JPMCB-RETIREMENT PLAN FOR EMPLOYEES OF AETNA INC - 2157804701</t>
  </si>
  <si>
    <t>JPMCB-GAMLA LIVFRSAKRINGSKTBLGETSEB TRYGG LIV -2157804161</t>
  </si>
  <si>
    <t>WELLSMART HOLDING LIMITED-WELL001T</t>
  </si>
  <si>
    <t>MELLON BANK NA S/A EATON VANCE COLLECTIVE INVESTMENT TRUST FOR EMPLOYEE BENEFIT PLANS EMG MKT EQ FD</t>
  </si>
  <si>
    <t>BERKAT CAHAYA ANUGERAH, PT</t>
  </si>
  <si>
    <t>DBS VICKERS (HONGKONG) LTD A/C CLIENT</t>
  </si>
  <si>
    <t>DANA PENSIUN SEMEN GRESIK</t>
  </si>
  <si>
    <t>JPMCB-SPP EMERGING MARKETS SRI - 2157804689</t>
  </si>
  <si>
    <t>RD OSK NUSADANA KOMBINASI MAXIMA - 828754000</t>
  </si>
  <si>
    <t>MELLON BANK NA S/A CF DV EMERGING MARKETS STOCK INDEX FUND</t>
  </si>
  <si>
    <t>MELLON BANK NA S/A SANTA BARBARA COUNTY EMPLOYEES RETIREMENT SYSTEM</t>
  </si>
  <si>
    <t>SSLUX ZB3X S/A UBS ETF - 2144610368</t>
  </si>
  <si>
    <t>SENNI CAHAYA, PT</t>
  </si>
  <si>
    <t>JPMCB-NEW WORLD FUND, INC -2157804145</t>
  </si>
  <si>
    <t>HSBC BANK PLC S/A ROYAL LONDON FAR EAST FUND</t>
  </si>
  <si>
    <t>CB LONDON S/A L&amp;G ASSURANCE (PENS MNGT) LTD</t>
  </si>
  <si>
    <t>CB LONDON S/A ST PENSIOENFONDS METAAL EN TECHNIEK 10</t>
  </si>
  <si>
    <t>SSB FA20 S/A EATON VANCE PRMTRC STRCTRD EM FUND - 2144606680</t>
  </si>
  <si>
    <t>HSBC TRINKAUS AND BURKHARDT AG S/A INKA MBH - AVAW</t>
  </si>
  <si>
    <t>BNYM SA/NV AS CUST OF VFM EMERGING MARKETS TRUST</t>
  </si>
  <si>
    <t>MELLON BANK NA S/A GOODRICH CORPORATION MASTER  TRUST FOR QUALIFIED EMPLOYEE BENEFIT PLANS</t>
  </si>
  <si>
    <t>THE NORTHERN TRUST COMPANY SA TYCO ELECTRONICS RETIREMENT SAVINGS AND INVESTMENT PLAN</t>
  </si>
  <si>
    <t>HSBC-FUND SERVICES CLIENTS A/C FULLERTON FUND (SINGAPORE DOMICILED)</t>
  </si>
  <si>
    <t>THE NOMURA TRUST AND BANKING CO LTD AS THE TRUSTEE OF NOMURA INDONESIA STOCK MOTHER FUND</t>
  </si>
  <si>
    <t>CITIBANK HONGKONG S/A ARROWSTREET EMERGING MARKETS FUND</t>
  </si>
  <si>
    <t>DP Pos Indonesia swakelola2</t>
  </si>
  <si>
    <t>LGT BK (SINGAPORE) LTD/CLT TST AC SPORE</t>
  </si>
  <si>
    <t>SSB LYF6 SSL C/O SSB, BOSTON LLOYD GEORGE INVESTMENT COMPANY PLC -2144609203</t>
  </si>
  <si>
    <t>REKSA DANA GURU - 866524000</t>
  </si>
  <si>
    <t>JPMCB-SCHRODER QEP GLOBAL CORE FUND -2157804171</t>
  </si>
  <si>
    <t>BBH BOSTON S/A NRTHWSTN MUT LF INS CO-GASA EQ</t>
  </si>
  <si>
    <t>BROWN BROTHERS HARRIMAN (LUX) SCA CUST FOR MITSUBISHI UFJ GLOBAL CUST SA FOR MUTB300000069 STOCK</t>
  </si>
  <si>
    <t>PICTET AND CIE S/A CITY OF ZURICH PENSION FUND</t>
  </si>
  <si>
    <t>SSB AX52 SSL C/O SSB,BSTN AXA ROSENBERG EQUITY ALPHA TRUST -2144606463</t>
  </si>
  <si>
    <t>JPMCB - EBK-AKTIEN-UNIVERSAL-FONDS - 2157804735</t>
  </si>
  <si>
    <t>SSL NAS0 S/A RUSSELL INVESTMENT COMPANY PLC - 2144611432</t>
  </si>
  <si>
    <t>CB LONDON S/A AEGON CUSTODY BV - EMASBVVB</t>
  </si>
  <si>
    <t>DP RAJAWALI NUSINDO</t>
  </si>
  <si>
    <t>REKSADANA MEGA DANA KOMBINASI</t>
  </si>
  <si>
    <t>Dana Pensiun Perumpel &amp; Perumpeng</t>
  </si>
  <si>
    <t>Reksa Dana Mega Dana Kombinasi Dua</t>
  </si>
  <si>
    <t>SSB AAB3 S/A RYDEX MSCI EMRG MKT EQL WEIGHT ETF - 2144611476</t>
  </si>
  <si>
    <t>Dana Pensiun Sekolah Kristen</t>
  </si>
  <si>
    <t>BATAVIA PROSPERINDO SEKURITAS, PT</t>
  </si>
  <si>
    <t>KONFERENSI WALIGEREJA INDONESIA</t>
  </si>
  <si>
    <t>CIMB Securities (Singapore) Pte Ltd</t>
  </si>
  <si>
    <t>BNYM SA/NV AS CUST OF KOOKMIN BK AS TRUSTEE OF INGASIA DIVIDEND EQUITY INVESTMENT TRUST NO.1</t>
  </si>
  <si>
    <t>CB LONDON S/A KUWAIT INVESTMENT AUTHORITY</t>
  </si>
  <si>
    <t>SSB 00PJ S/A SONOMA COUNTY EMPL RET ASSOCIATION - 2144611792</t>
  </si>
  <si>
    <t>BBH BOSTON S/A JTSB STB KOKUSAI AISOMF</t>
  </si>
  <si>
    <t>SSB JY64 SSL C/O SSB, BOSTON RUSSELL INVESTMENT COMPANY PLC -2144606929</t>
  </si>
  <si>
    <t>HSBC GLOBAL ASSET MANAGEMENT HOLDINGS (BAHAMAS) LIMITED</t>
  </si>
  <si>
    <t>STANDARD CHARTERED BANK (HK) A/C HORACIUM LIMITED</t>
  </si>
  <si>
    <t>CB LONDON S/A ARC SPA SOCIET DI GESTION RISPARMIO</t>
  </si>
  <si>
    <t>JPMCB-GAM STAR FUND PLC - 2157804759</t>
  </si>
  <si>
    <t>SSAL S9CP S/A YTA CBC,LTD,IICAMC OI I-2 UF-ING ISF - 2144611714</t>
  </si>
  <si>
    <t>SSB FA2N S/A EATON VANCE PRMTRC TAX-MNGD EM FUND - 2144604176</t>
  </si>
  <si>
    <t>Reksadana Brent Dana Fleksi</t>
  </si>
  <si>
    <t>PT ASURANSI KESEHATAN INDONESIA</t>
  </si>
  <si>
    <t>ASURANSI JIWA BERSAMA BUMIPUTERA 1912</t>
  </si>
  <si>
    <t>JPMCB-TRUST AND CUSTODY SRVC BANK LTD AS TRUSTEE FOR MHTB AS TRUSTEE FOR MIZUHO PF -2157804228</t>
  </si>
  <si>
    <t>BSI BANK LIMITED</t>
  </si>
  <si>
    <t>REKSA DANA PANIN DANA PRIMA</t>
  </si>
  <si>
    <t>DANA PENSIUN ANGKASA PURA II</t>
  </si>
  <si>
    <t>Dana Pensiun Bank Central Asia - BNP Paribas</t>
  </si>
  <si>
    <t>STB USA S/A JAPAN TRUSTEE SERVICES BANK, LTD. STB ASIA STOCK MOTHER FUND</t>
  </si>
  <si>
    <t>DANA PENSIUN MITRA KRAKATAU</t>
  </si>
  <si>
    <t>DAPEN KARYAWAN PT. PINDAD</t>
  </si>
  <si>
    <t>PT BANK HIMPUNAN SAUDARA 1906, TBK</t>
  </si>
  <si>
    <t>AJB Bumiputera 1912 - KPD PNMIM</t>
  </si>
  <si>
    <t>ABN AMRO NOMINEES SINGAPORE PTE LTD</t>
  </si>
  <si>
    <t>CREDIT AGRICOLE (SUISSE) SA SINGAPORE BRANCH TRUST ACCOUNT</t>
  </si>
  <si>
    <t>REKSADANA SIMAS SATU</t>
  </si>
  <si>
    <t>BBH BOSTON S/A THE NORTH WESTERN MUTUAL LIFE INS CO FR EQ</t>
  </si>
  <si>
    <t>Reksa Dana TFI (X)-Tra Dinamis</t>
  </si>
  <si>
    <t>PT ASURANSI SINAR MAS</t>
  </si>
  <si>
    <t>Panca Graha Sentosa</t>
  </si>
  <si>
    <t>KEMANG KARYA KENCANA, PT</t>
  </si>
  <si>
    <t>DANA PENSIUN KALBE FARMA</t>
  </si>
  <si>
    <t>PT. TRIMEGAH SECURITIES TBK</t>
  </si>
  <si>
    <t>SSB WSLY S/A WSIB INV (TTL RTRN) POOLED FUND TRUST - 2144611641</t>
  </si>
  <si>
    <t>SSB SGA2 S/A SSB AND TR CO INV FD FTE RET PLANS - 2157564063</t>
  </si>
  <si>
    <t>OVERSEAS SECURITIES, PT</t>
  </si>
  <si>
    <t>DP. BTN</t>
  </si>
  <si>
    <t>AVRIST-LINK PRIME INVEST 001 B FUND</t>
  </si>
  <si>
    <t>PT. ASJAYA INDOSURYA SECURITIES</t>
  </si>
  <si>
    <t>ASJAYA INDOSURYA SECURITIES, PT</t>
  </si>
  <si>
    <t>AM CAPITAL INDONESIA, PT</t>
  </si>
  <si>
    <t>SSAL ASA3 S/A THE MSTR TR BOJ, LTD.ATFSS EMI EEMF - 2144611745</t>
  </si>
  <si>
    <t>AVRIST-LINK PRIME INVEST 003 B FUND</t>
  </si>
  <si>
    <t>NSL-CLIENT SEGREGATED ACCOUNT</t>
  </si>
  <si>
    <t>PT. POOL ADVISTA INDONESIA Tbk</t>
  </si>
  <si>
    <t>PT Batavia Mitratama Insurance,PT</t>
  </si>
  <si>
    <t>KE IS II - CLIENT FACILITIES</t>
  </si>
  <si>
    <t>SSB ASA4 S/A TH MST TR BANK OJP, LTD. ATF DRIE FD - 2144611829</t>
  </si>
  <si>
    <t>MELLON BANK NA S/A SCHOOL EMPLOYEES RETIREMENT SYSTEM OF OHIO</t>
  </si>
  <si>
    <t>BNYM SA/NV AS CUST OF CITY OF NEW YORK GROUP TRUST</t>
  </si>
  <si>
    <t>JPMCB-REXAM PENSION PLAN - 2157804767</t>
  </si>
  <si>
    <t>SSB OD44 SS MUNICH C/O SSB,BOSTON SSB CLIENT OMNIBUS ACCOUNT S-2144606081</t>
  </si>
  <si>
    <t>JPMCB-THE PUBLIC SCHOOL RETIREMENT SYS OF MISSOURI - 2157804699</t>
  </si>
  <si>
    <t>NORTHERN TRUST COMPANY S/A HP INVEST COMMON CONTRACTUAL FUND</t>
  </si>
  <si>
    <t>REKSA DANA DANAREKSA MAWAR KOMODITAS 10</t>
  </si>
  <si>
    <t>SSB 7N2U S/A GMAM GROUP PENSION TRUST III - 2144611815</t>
  </si>
  <si>
    <t>PT Asuransi Jiwasraya SA JS Link Equity Fund</t>
  </si>
  <si>
    <t>BP2S FRANKFURT S/A INTERNATIONALE KAPITALANLAGEGESELLSCHAFT  MBH ON BEHALF OF BAEK MASTERFONDS</t>
  </si>
  <si>
    <t>SSB 7N2X S/A GMAM GROUP PENSION TRUST III - 2144611816</t>
  </si>
  <si>
    <t>PT REKSADANA BIG BHAKTI EKUITAS</t>
  </si>
  <si>
    <t>CITIBANK HONGKONG S/A MFC INTERNATIONAL TWENTY  FUND</t>
  </si>
  <si>
    <t>JPMCB-C AND J CLARK PENSION FUND - 2157804704</t>
  </si>
  <si>
    <t>JPMCB-REYNOLDS AMERICAN DEFINED BNFT MSTR TST - 2157804732</t>
  </si>
  <si>
    <t>CB HONGKONG S/A PBG CLIENTS SG</t>
  </si>
  <si>
    <t>DANA PENSIUN SMART</t>
  </si>
  <si>
    <t>CB HONGKONG S/A CITIBANK HK SA PBG CLIENTS HK</t>
  </si>
  <si>
    <t>SSB UVWU S/A UNIVERSITY OF WASHINGTON - 2144611793</t>
  </si>
  <si>
    <t>PT MNC SECURITIES</t>
  </si>
  <si>
    <t>MELLON BANK NA S/A ROCHE US DB PLANS MASTER TRUST</t>
  </si>
  <si>
    <t>MELLON BANK NA S/A CASEY FAMILY PROGRAMS</t>
  </si>
  <si>
    <t>DP. JASA TIRTA II</t>
  </si>
  <si>
    <t>CITIBANK HONGKONG S/A MFC INTERNATIONAL FIFTEEN FUND</t>
  </si>
  <si>
    <t>JPMCB-PT-MASTER - 2157804501</t>
  </si>
  <si>
    <t>JPMCB-THE PUBLIC EDUCATION EMPL RET SYS OF MISSOURI - 2157804700</t>
  </si>
  <si>
    <t>BINAARTHA PARAMA, PT</t>
  </si>
  <si>
    <t>PT. Binaartha Parama</t>
  </si>
  <si>
    <t>Dana Pensiun Citra Lintas Indonesia</t>
  </si>
  <si>
    <t>HIGHLAND PROFIT LIMITED</t>
  </si>
  <si>
    <t>KE IS I - CLIENT FACILITIES</t>
  </si>
  <si>
    <t>STB USA S/A JAPAN TRUSTEE SERVICES BANK, LTD. RB ASIA OCEANIA DIVIDEND YIELD STOCK MOTHER FUND</t>
  </si>
  <si>
    <t>RAIFFEISEN BANK INTERNATIONAL AG</t>
  </si>
  <si>
    <t>CB NEW YORK S/A PRINCIPAL LIFE INS CO</t>
  </si>
  <si>
    <t>BNYM SA/NV AS CUST OF PRINCIPAL FUNDS INC-INTERNATIONAL EMERGING MARKETS FUND</t>
  </si>
  <si>
    <t>BNYM SA/NV AS CUST OF ING BEWAARMAATSCHAPPIJ 1</t>
  </si>
  <si>
    <t>REKSA DANA DANAREKSA MAWAR FOKUS 10</t>
  </si>
  <si>
    <t>SSB I2B1 ACF LLOYD  GEORGE ASIAN  FUND  -2144607981</t>
  </si>
  <si>
    <t>THE NOMURA TRUST AND BANKING CO, LTD AS THE TRUSTEE OF ASIA MANUFACTURING MOTHER FUND</t>
  </si>
  <si>
    <t>BBH LUXEMBOURG S/A OPP.KAP.W/ OP EAST ASIA</t>
  </si>
  <si>
    <t>SSB SWJX S/A CALIFORNIA PUBLIC EMPLOYEES RETIREMENT SYSTEM - 2144610318</t>
  </si>
  <si>
    <t>SSB 7N0Y S/A GMAM INVESTMENT FUNDS TRUST - 2144611877</t>
  </si>
  <si>
    <t>BROWN BROTHERS HARRIMAN (LUX) SCA CUSTODIAN FOR ING (L) INVEST EMERGING MARKETS</t>
  </si>
  <si>
    <t>SOCIETE GENERALE NANTES S/A THE W AND W SOUTH EAST ASIAN EQUITY FUND</t>
  </si>
  <si>
    <t>SSL 28H5 S/A BRITISH AIRWAYS PENS TRUSTEES LTD AS TRUSTEE FOR NEW AIRWAYS PENS SCHEME - 2144610228</t>
  </si>
  <si>
    <t>MELLON BANK NA S/A MCLEAN PARTNERS PRIVATE INTERNATIONAL EQUITY POOL</t>
  </si>
  <si>
    <t>CB NEW YORK S/A PTC PRINCIPAL ASIAN EQUITY FUND</t>
  </si>
  <si>
    <t>JPMC BK NA RE STICHTING PENSIOENFONDS VOOR HUISARTSEN - 2157804037</t>
  </si>
  <si>
    <t>SSB 7NAG S/A GMAM INVESTMENT FUNDS TRUST -2144611878</t>
  </si>
  <si>
    <t>SSAL S9R1 S/A MONETARY AUTHORITY OF SINGAPORE - 2144610998</t>
  </si>
  <si>
    <t>BNYM SA/NV AS CUST OF PRINCIPAL FUNDS INC-DIVERSIFIED INTERNATIONAL FUND</t>
  </si>
  <si>
    <t>PICTET AND CIE S/A MIRABAUD EQUITIES ASIA</t>
  </si>
  <si>
    <t>MELLON BANK NA S/A MCLEAN PARTNERS PRIVATE GLOBAL BALANCE POOL</t>
  </si>
  <si>
    <t>SSL 28L5 C/O  BRUNEI INVESTMENT AGENCY - 2144607379</t>
  </si>
  <si>
    <t>SSL EGCN S/A ISHARES PUBLIC LIMITED COMPANY - 2144611853</t>
  </si>
  <si>
    <t>BBH BOSTON S/A NTB SE ASIA EMF 936626</t>
  </si>
  <si>
    <t>JPMCB-INGFM RE: GLOBAL EMERGING MARKETS POOL -2157804174</t>
  </si>
  <si>
    <t>BNYM SA/NV AS CUST OF BEA UNION INVESTMENT ASIA STRATEGIC GROWTH FUND</t>
  </si>
  <si>
    <t>HSBC TRUSTEE (HK) LIMITED A/C GWS 046-002234-001</t>
  </si>
  <si>
    <t>MELLON BANK NA S/A STICHTING BEDRIJFSTAKPENSIOENFONDS VOOR  DE MEDIA PNO</t>
  </si>
  <si>
    <t>JPMC BK NA RE STICHTING PENSIOENFONDS MEDISCHE SPECIALISTEN - 2157804036</t>
  </si>
  <si>
    <t>BNYM SA/NV AS CUST OF PRINCIPAL GLOBAL INVESTORS FUNDS</t>
  </si>
  <si>
    <t>MELLON BANK NA S/A MCLEAN PARTNERS PRIVATE GLOBAL DIVIDEND GROWTH POOL</t>
  </si>
  <si>
    <t>BNYM SA/NV AS CUST OF PRINCIPAL VARIABLE CONTRACTS FUNDS INC-INTERNATIONAL  EMERGING MARKETS ACCOUNT</t>
  </si>
  <si>
    <t>BNYM SA/NV AS ING EMERGING COUNTRIES FUND</t>
  </si>
  <si>
    <t>CITIBANK HONGKONG S/A SSF-APE-CF33</t>
  </si>
  <si>
    <t>JPMCB-BOARD OF TRUSTEES OF TNPFA TR OF TGA TRUST - 2157804802</t>
  </si>
  <si>
    <t>BANK MEGA Tbk, PT</t>
  </si>
  <si>
    <t>SSB SDK3 S/A WORKERS CMPNSTN INSURANCE FUND - 2144611989</t>
  </si>
  <si>
    <t>JPMCB RE STICHTING SHELL PENSIOENFONDS - 2157804025</t>
  </si>
  <si>
    <t>SSB SWDV ACF CALIFORNIA PUBLIC EMPLOYEES RETIREMENT SYSTEM -2144606778</t>
  </si>
  <si>
    <t>THE NORTHERN TRUST CO S/A WESTERN PROVIDENT ASSOCIATION LIMITED</t>
  </si>
  <si>
    <t>JPMCB-GOLDMAN SACHS TRUST-GOLDMNSACHS ASIA EQUITY FUND -2157804276</t>
  </si>
  <si>
    <t>BNYM SA/NV AS CUST OF PRINCIPAL VARIABLE CONTRACTS FUNDS INC-DIVERSIFIED INTERNATIONALACCOUNT</t>
  </si>
  <si>
    <t>SSB 5Y2V AMERICAN AIRLINES INC., MASTER FIXED BENEFIT PENSION TRUST-2144604073</t>
  </si>
  <si>
    <t>KOP. KESEHATAN PEG. &amp; PENSIUNAN BANK MANDIRI (MANDIRI HEALTCARE)</t>
  </si>
  <si>
    <t>SSLUX OQ20 S/A EURIZON EASYFUND - 2144611836</t>
  </si>
  <si>
    <t>REKSA DANA MEGA DANA SAHAM</t>
  </si>
  <si>
    <t>BBH LUXEMBOURG S/A BANK SAL. OPPENHEIM JR.+CIE.LUX</t>
  </si>
  <si>
    <t>SOCIETE GENERALE NANTES S/A NEWEDGE GROUP (OWN ACCOUNT)</t>
  </si>
  <si>
    <t>SSL 28H2 S/A BRITISH AIRWAYS PENSION TRUSTEE LTD AS TRUSTEE FOR AIRWAYS PENSION SCHEME -2144610184</t>
  </si>
  <si>
    <t>DP.Bank DKI</t>
  </si>
  <si>
    <t>SSB SGBW S/A CATHAY LIFE INSURANCE CO LTD - 2144611830</t>
  </si>
  <si>
    <t>PT Asuransi Jiwasraya SA JS Link Balanced Fund</t>
  </si>
  <si>
    <t>MELLON BANK NA S/A INTEGRA EMERGING MARKETS EQUITY FUND</t>
  </si>
  <si>
    <t>PT BNI SECURITIES</t>
  </si>
  <si>
    <t>SSB ATJ4 S/A JP TR SRVC BANK,LTD ATF FRHN LEM FUND - 2144611839</t>
  </si>
  <si>
    <t>RBC DEXIA INVESTOR SERVICES BANK S/A AVADIS FUND AKTIEN EMERGING MARKETS</t>
  </si>
  <si>
    <t>PT. ASURANSI JIWA SINARMAS</t>
  </si>
  <si>
    <t>Reksa Dana AAA Blue Chip Value Fund</t>
  </si>
  <si>
    <t>Reksa Dana AAA Equity Fund</t>
  </si>
  <si>
    <t>DANA PENSIUN PEMBERI KERJA JIWASRAYA</t>
  </si>
  <si>
    <t>PT. ASURANSI JAYA PROTEKSI - AAA</t>
  </si>
  <si>
    <t>BROWN BROTHERS HARRIMAN (LUX) SCA CUST FOR MITSUBISHI UFJ GLB CUST SA FOR BPF V-MM INV (AE) PORTFOLI</t>
  </si>
  <si>
    <t>SSB ALM7 S/A THE JAPAN TLCM WLFR ASSOCIATION - 2144611952</t>
  </si>
  <si>
    <t>PT.Golden Petra Sejahtera</t>
  </si>
  <si>
    <t>JPMCB-THE MASTER TRUST BANK OF JAPAN AS TRUSTEE FOR SCHRODER QEP KOKUSAI QUALITY MTHR FD -2157804839</t>
  </si>
  <si>
    <t>BBH (LUXEMBOURG) SCA CUST FOR THE MASTER TRUST BANK OF JAPAN, LTD AS TUSTEE OF MUTB620021233-STOCK</t>
  </si>
  <si>
    <t>BBH BOSTON S/A PYRAMIS GLOBAL EX U.S. INDEX FUND LP</t>
  </si>
  <si>
    <t>STB USA  S/A  THE JAPAN TELECOMMUNICATIONS WELFARE ASSOCIATION</t>
  </si>
  <si>
    <t>SSL 28H3 S/A BRITISH AIRWAYS PENS TRUSTEES LTD AS TRUSTEE FOR NEW AIRWAYS PENS SCHEME - 2144610227</t>
  </si>
  <si>
    <t>INDONESIA GROWTH INC</t>
  </si>
  <si>
    <t>DP. Sint Carolus</t>
  </si>
  <si>
    <t>DANA PENSIUN ELNUSA</t>
  </si>
  <si>
    <t>OVERALL SHARES</t>
  </si>
  <si>
    <t>SMBC NIKKO BANK LUXEMBOURG</t>
  </si>
  <si>
    <t>SSAL S924 S/A E.SUN COM BANK,LTD IICAMCOC ASEAN FD - 2144611801</t>
  </si>
  <si>
    <t>HSBC TRINKAUS AND BURKHARDT AG S/A INKA MBH ┐ HSBC MST ASIEN</t>
  </si>
  <si>
    <t>MELLON BANK NA S/A COMMONWEALTH OF PENNSYLVANIA PUBLIC SCHOOL EMPLOYEES' RETIREMENT SYSTEM</t>
  </si>
  <si>
    <t>RBC DEXIA INVESTOR SERVICES TRUST S/A OLD MUTUAL ASIAN SELECT FUND</t>
  </si>
  <si>
    <t>MELLON BANK NA S/A NATIONAL PENSIONS RESERVE FUND COMMISSION</t>
  </si>
  <si>
    <t>BATAVIA PRIMA CAMPURAN</t>
  </si>
  <si>
    <t>PT.ASABRI ( Persero )</t>
  </si>
  <si>
    <t>BBH BOSTON S/A HEWLETT PACKARD CO TAX SAVINGS CAPITAL ACCUMULATION</t>
  </si>
  <si>
    <t>STB USA S/A JAPAN TRUSTEE SERVICES BANK, LTD. CMA SUMITOMO MITSUI ASIA-OCEANIA DIV YIELD STC FD</t>
  </si>
  <si>
    <t>SSB MP26 SSLUX C/O SSB, BOSTON MALTA PENSION INVESTMENTS -2144609212</t>
  </si>
  <si>
    <t>JPMCB-NEW YORK STATE COMMON RETIREMENT FUND -2157804064</t>
  </si>
  <si>
    <t>PT Asuransi Jiwa Mega Life (Sub Mega Absolut 1)</t>
  </si>
  <si>
    <t>SSB 1WU3 S/A KAISER FOUNDATION HOSPITALS - 2144611556</t>
  </si>
  <si>
    <t>SSB TC35 ACF CALIFORNIA STATE TEACHERS RETIREMENT SYSTEM-2144605693</t>
  </si>
  <si>
    <t>DBS BANK LTD - EQUITIES</t>
  </si>
  <si>
    <t>PT BANK DBS INDONESIA</t>
  </si>
  <si>
    <t>Si Dana Batavia Terbatas III</t>
  </si>
  <si>
    <t>HSBC BANK PLC A/C HSBC MSCI INDONESIA ETF</t>
  </si>
  <si>
    <t>MELLON BANK NA S/A FOR KANSAS PUBLIC EMPLOYEES RETIREMENT SYSTEM</t>
  </si>
  <si>
    <t>BBH BOSTON S/A THE MASTER TRUST BANK OF JAPAN, LTD. AS TRUSTEE OF MUTB400037740</t>
  </si>
  <si>
    <t>Reksa Dana AAA Amanah Syariah Fund</t>
  </si>
  <si>
    <t>LIG INSURANCE INDONESIA . PT</t>
  </si>
  <si>
    <t>BP2S LUXEMBOURG S/A BNP PARIBAS B FUND I</t>
  </si>
  <si>
    <t>REKSA DANA OSK NUSADANA EQUITY FOCUS</t>
  </si>
  <si>
    <t>DP BNI</t>
  </si>
  <si>
    <t>MELLON BANK NA S/A THE CLEVELAND CLINIC FOUNDATION</t>
  </si>
  <si>
    <t>SSB UW05 ATF MORGAN STANLEY INVESTMENT MANAGEMENT ACTIVE INTERNATIONAL ALLOCATION TRUST -2144605687</t>
  </si>
  <si>
    <t>DP PERKEBUNAN-BNP PARIBAS</t>
  </si>
  <si>
    <t>SSB MGDA S/A MORGAN STANLEY INSTITUTIONAL FUND, INC - ACTIVE INTL ALLOC PRTF -2144610473</t>
  </si>
  <si>
    <t>BARCLAYS BANK PLC, SINGAPORE-WEALTH MANAGEMENT</t>
  </si>
  <si>
    <t>DAPEN BANK BUKOPIN 1</t>
  </si>
  <si>
    <t>Eurotrade Developments Limited</t>
  </si>
  <si>
    <t>AMANTARA SECURITIES, PT</t>
  </si>
  <si>
    <t>MELLON BANK NA S/A PHILIPS ELECTRONICS N.A.CORP MASTER RETIREMENT TRUST</t>
  </si>
  <si>
    <t>SSB JU80  ACF SUNAMERICA SERIES TRUST INTERNATIONAL DIVERSIFIED EQUITIES PORTFOLIO-2144605685</t>
  </si>
  <si>
    <t>BBH BOSTON S/A THE MASTER TRUST BANK OF JAPAN, LTD. AS TRUSTEE OF MUTB400075361</t>
  </si>
  <si>
    <t>NOM LND INVT AC</t>
  </si>
  <si>
    <t>MELLON BANK NA S/A CLEVELAND CLINIC HEALTH SYSTEM PENSION TRUST</t>
  </si>
  <si>
    <t>SSB IBDE S/A TRANSAMERICA MOR STAN ACT INTL ALL VP - 2144610199</t>
  </si>
  <si>
    <t>SAMUEL SEKURITAS INDONESIA, PT</t>
  </si>
  <si>
    <t>DANA PENSIUN RS. ISLAM JAKARTA</t>
  </si>
  <si>
    <t>DP. LIA</t>
  </si>
  <si>
    <t>PT. BEAUTY MIND INTERNATIONAL</t>
  </si>
  <si>
    <t>MELLON BANK NA S/A FOR THE KROGER CO MASTER RETIREMENT TR</t>
  </si>
  <si>
    <t>SSB MGA4 ACF MORGAN STANLEY INTERNATIONAL FUND -2144608361</t>
  </si>
  <si>
    <t>Dana Pensiun Danareksa</t>
  </si>
  <si>
    <t>Dana Pensiun Askrida</t>
  </si>
  <si>
    <t>SSP U4B9 S/A SSGA GLOBAL EMERGING MARKETS INDEX EQUITY FUND - 2144611842</t>
  </si>
  <si>
    <t>SSB  TRR5 ACF TEACHER RETIREMENT SYSTEM OF TEXAS -2144609028</t>
  </si>
  <si>
    <t>JPMCB RE ARAB FUND FOR ECONOMIC AND SOCIAL DEVELOPMENT - 2157804024</t>
  </si>
  <si>
    <t>MELLON BANK NA S/A FOR BELL ATLANTIC MASTER TRUST</t>
  </si>
  <si>
    <t>Reksa Dana Prospera Balance</t>
  </si>
  <si>
    <t>CREDIT SUISSE AG SINGAPORE TRUST A/C CLIENTS- 2023904000</t>
  </si>
  <si>
    <t>BBH BOSTON S/A CGCM EMERGING MKTS-NEWGATE LLP</t>
  </si>
  <si>
    <t>BBH BOSTON S/A PENSION FD ASSOC-(MTBJ35144)</t>
  </si>
  <si>
    <t>BBH BOSTON S/A NEWGATE EMRG MKTS INV FUND</t>
  </si>
  <si>
    <t>BNYM SA/NV AS CUST OF RBS PLC AS TSTEE OF BLACKROCK INSTIT EQ FUND - PACIFIC</t>
  </si>
  <si>
    <t>SI DANA BATAVIA TERBATAS II</t>
  </si>
  <si>
    <t>CREDIT SUISSE INTERNATIONAL- 93994000</t>
  </si>
  <si>
    <t>DP KWI - PROSPERA ASSET MANAGEMENT</t>
  </si>
  <si>
    <t>Yayasan Kesehatan Garuda Indonesia</t>
  </si>
  <si>
    <t>CITIBANK SINGAPORE S/A BK JULIUS BAER &amp; CO LTD-CLIENT A/C</t>
  </si>
  <si>
    <t>BNYM SA/NV AS CUST OF BANK OF SINGAPORE LIMITED</t>
  </si>
  <si>
    <t>SSL RNZB S/A GOVERNMENT INST PENSION FUND - 2144611805</t>
  </si>
  <si>
    <t>BBH LUXEMBOURG S/A WELL MGMT-GLOB RESEARCH EQ</t>
  </si>
  <si>
    <t>BNP PARIBAS SECURITIES SERVICES JERSEY S/A NON TAX TREATY CLIENTS/TAXABLE (USD)</t>
  </si>
  <si>
    <t>BNYM SA/NV AS CUST OF DUNHAM INTERNATIONAL STOCK FUND</t>
  </si>
  <si>
    <t>MELLON BANK NA S/A FOR TELUS CORPORATION PENSION PLAN</t>
  </si>
  <si>
    <t>CREDIT SUISSE SECURITIES (EUROPE) LTD PRIME BROKERAGE S/A PB (CAYMAN ISLANDS).- 94644032</t>
  </si>
  <si>
    <t>HSBC BANK PLC S/A NORTHERN IRELAND LOCAL GOVERNMENT OFFICERS SUPERANNUATION COMMITTEE</t>
  </si>
  <si>
    <t>SSB 0BGZ ACF ISHARES MSCI ALL COUNTRY ASIA EX JAPAN INDEX FUND -2144609634</t>
  </si>
  <si>
    <t>SSAL SCQQ S/A ING SECURITIES INVESTMENT AND TRUST CO., LTD -2144607320</t>
  </si>
  <si>
    <t>BNYM SA/NV AS CUST OF EIP GL EM MKTS FD BNYMTCIL</t>
  </si>
  <si>
    <t>RBC DEXIA INVESTOR SERVICES BANK SUB ACC HSBC GLOBAL INVESTMENT FUNDS - CIVETS</t>
  </si>
  <si>
    <t>SSB 2DCN S/A JOHN HANCOCK FUNDS II EMERGING MARKETS FUND - 2144607434</t>
  </si>
  <si>
    <t>BNYM SA/NV AS CUST OF BFM (CAYMAN) LTD SOLELY TR OF MY-JF ASIAN EQUITY FUND</t>
  </si>
  <si>
    <t>BNYM SA/NV AS CUST OF PRINCIPAL GLOBAL INVESTORS TRUST</t>
  </si>
  <si>
    <t>SSB 2385 SSM C/O SSB, BSTN UNIVERSAL-INV-GESELLSCHAFT MBH FOR PRO-UI-FONDS 1 -2144609555</t>
  </si>
  <si>
    <t>BNYM SA/NV AS CUST OF ASIEN PORTFOLIO</t>
  </si>
  <si>
    <t>PICTET AND CIE S/A SEAWAY LIMITED</t>
  </si>
  <si>
    <t>DAPEN PT INTI (PERSERO)</t>
  </si>
  <si>
    <t>RBC DEXIA INVESTORS SERVICES BANK S/A DBSAM INVESTMENT SERIES-DBSAM JAPAN RECOVERY FUND</t>
  </si>
  <si>
    <t>SSL 4K3W S/A KINGFISHER PENSION SCHEME - 2144611704</t>
  </si>
  <si>
    <t>Reksa Dana Prospera Obligasi Plus</t>
  </si>
  <si>
    <t>CREDIT SUISSE HONG KONG TRUST A/C CLIENTS- 2023824000</t>
  </si>
  <si>
    <t>BNYM SA/NV AS CUST OF THE ROYAL BANK OF SCOTLAND PLC AS TRUSTEE OF THE BLACKROCK INTERNATIONAL EF</t>
  </si>
  <si>
    <t>RBC DEXIA INVESTOR SERVICES BANK S/A JULIUS BAER MULTISTOCK NATURAL RESOURCES  FUND</t>
  </si>
  <si>
    <t>JPMCB-ACT DEPART OF TRSRY SPRN PROVISION ACCOUNT - 2157804771</t>
  </si>
  <si>
    <t>MELLON BANK NA S/A LLOYDS REGISTER</t>
  </si>
  <si>
    <t>JPMCB-TEMPLETON ASEAN CONSUMER FUND LIMITED - 2157804764</t>
  </si>
  <si>
    <t>Yayasan Panti Rapih</t>
  </si>
  <si>
    <t>MELLON BANK NA S/A FOR + C234 CANADIAN NATIONAL RAILWAYS PENSION FUND</t>
  </si>
  <si>
    <t>YAYASAN BAPELKES KRAKATAU STEEL</t>
  </si>
  <si>
    <t>BNYM SA/NV AS CUST OF THE ROYAL BANK OF SCOTLAND PLC AS TRUSTEE OF BLACKROCK EMERGING MARKETS EQUITY</t>
  </si>
  <si>
    <t>BNYM SA/NV AS CUST OF REID STREET RETIREMENT ASIA PACIFIC FUND</t>
  </si>
  <si>
    <t>CLARIDEN LEU LTD, SINGAPORE- 2024084000</t>
  </si>
  <si>
    <t>SERASI TUNGGAL MANDIRI, PT.</t>
  </si>
  <si>
    <t>SSB W62U S/A THE WELLINGTON TR CO NAMCI FUND TR - 2144611760</t>
  </si>
  <si>
    <t>BNYM SA/NV AS CUST OF TRIGLAV VZAJEMNI SKLADI - DELNISKI TRIGLAV RASTOCI TRGI</t>
  </si>
  <si>
    <t>SSB W72Z S/A THE WELLINGTON TR CO NAMC TF TR GREP - 2144611762</t>
  </si>
  <si>
    <t>ASURANSI JIWA SINARMAS, PT</t>
  </si>
  <si>
    <t>BNYM SA/NV AS CUST OF STANDARD CHARTERED NOMINEES (SINGAPORE) PTE LTD</t>
  </si>
  <si>
    <t>Dana Pensiun Sint Carolus</t>
  </si>
  <si>
    <t>SSB XDI9 S/A THE HARTFORD GLOBAL RESEARCH FUND - 2144610947</t>
  </si>
  <si>
    <t>CITIBANK HONGKONG S/A WELLINGTON MGT PTF AU-GL RES EQ PTF</t>
  </si>
  <si>
    <t>REKSA DANA MRS FLEX KRESNA</t>
  </si>
  <si>
    <t>SSB XDI8 S/A HARTFORD GLOBAL RESEARCH HLS FUND - 2144610877</t>
  </si>
  <si>
    <t>DANA PENSIUN KIMIA FARMA</t>
  </si>
  <si>
    <t>SSB NJ3L S/A ASHWOOD INVESTMENTS LTD - 2144611151</t>
  </si>
  <si>
    <t>BNYM SA/NV AS CUST OF BDL UK CLT SETTL SAFECUSTODY ACCT</t>
  </si>
  <si>
    <t>BBH BOSTON S/A JAPAN TRUSTEE SERVICES BANK, LTD. RE:CMA EMERGING HIGH DIVIDEND EQUITY MOTHER FUND</t>
  </si>
  <si>
    <t>DPPK BPD JAWA TENGAH</t>
  </si>
  <si>
    <t>PT. INTERCIPTA SEMPANA</t>
  </si>
  <si>
    <t>PT ONIX CAPITAL Tbk</t>
  </si>
  <si>
    <t>MACQUARIE BANK LTD - DBU A/C</t>
  </si>
  <si>
    <t>YAYASAN DANA PENSIUN PT.BPD ACEH</t>
  </si>
  <si>
    <t>Yayasan Pendidikan Tinggi Tarakanita</t>
  </si>
  <si>
    <t>CV NADYA CATERING</t>
  </si>
  <si>
    <t>SSL SPFD S/A SSGA SPDR ETFS EUROPE I PBLC LTD CO- 2144611787</t>
  </si>
  <si>
    <t>SSL SPFG S/A SSGA SPDR ETFS EUROPE I PBLC LTD CO- 2144611789</t>
  </si>
  <si>
    <t>PT. CIMB Securities Indonesia</t>
  </si>
  <si>
    <t>CGML PROPRIETARY SECURITIES</t>
  </si>
  <si>
    <t>ASURANSI JIWA MANULIFE INDONESIA, PT -MDEIC - 912564019</t>
  </si>
  <si>
    <t>BNYM SA/NV AS CUST OF BCTC-JPM-E30</t>
  </si>
  <si>
    <t>BNYM SA/NV AS CUST OF BCTC-JPM-E50</t>
  </si>
  <si>
    <t>BNYM SA/NV AS CUST OF BCTC-JPM-E70</t>
  </si>
  <si>
    <t>BNYM SA/NV AS CUST OF DBX MSCI EMERGING MARKETS CURRENCY-HEDGED EQUITY FUND</t>
  </si>
  <si>
    <t>BNYM SA/NV AS CUSTODIAN OF WISDOMTREE ASIA PACIFIC EX-JAPAN FUND</t>
  </si>
  <si>
    <t>CITIBANK SINGAPORE S/A AXA LIFE INS. SG PL-VGF</t>
  </si>
  <si>
    <t>CLARIDEN LEU LTD - 2026974000</t>
  </si>
  <si>
    <t>CN MAYBAN TRUSTEES BHD FOR CIMB - PRINCIPAL ASEAN EQUITY FUND</t>
  </si>
  <si>
    <t>CREDIT SUISSE AG ZURICH - 2026894000</t>
  </si>
  <si>
    <t>NUSANTARA CAPITAL SECURITIES, PT</t>
  </si>
  <si>
    <t>Dana Pensiun Bank Central Asia - Schroders</t>
  </si>
  <si>
    <t>DANA PENSIUN PERHUTANI - DANAREKSA INVESTMENT MANAGEMENT</t>
  </si>
  <si>
    <t>DANA PENSIUN PT. ASURANSI JASA INDONESIA (AJI)</t>
  </si>
  <si>
    <t>WOORI KORINDO SECURITIES INDONESIA, PT</t>
  </si>
  <si>
    <t>Dana Pensiun PT. Sinar Mas Agro Resources &amp; Technology Corp</t>
  </si>
  <si>
    <t>DP PLN - BAHANA TCW</t>
  </si>
  <si>
    <t>DP PLN - BNP PARIBAS</t>
  </si>
  <si>
    <t>HSBC TRINKAUS AND BURKHARDT AG S/A INKA MBH - FONDS STU</t>
  </si>
  <si>
    <t>JPMCB-AUSTRALIAN REWARD INVESTMENT ALLIANCE -2157804080</t>
  </si>
  <si>
    <t>JPMCB-FORSTA AP FONDEN - 2157804853</t>
  </si>
  <si>
    <t>JPMCB-SBC MASTER PENSION TRUST -2157804287</t>
  </si>
  <si>
    <t>KBC BANK NV</t>
  </si>
  <si>
    <t>PT KIWOOM SECURITIES INDONESIA</t>
  </si>
  <si>
    <t>NT S/A THE MSTR TST BK OF JPN, LTD AS TRST FOR NT TST ALL CNTRY WORLD EQ INV IDX FD (TEQII ONLY)</t>
  </si>
  <si>
    <t>PT AJ TUGUMANDIRI S/A DANAREKSA - 124434010</t>
  </si>
  <si>
    <t>PT CASA PRIMA INDONESIA</t>
  </si>
  <si>
    <t>PT. Asuransi Jasa Indonesia</t>
  </si>
  <si>
    <t>PT.Asuransi Jiwa Sinarmas</t>
  </si>
  <si>
    <t>RBC DEXIA INVESTOR SERVICES BANK S/A HSBC GIF ASIA PACIFIC EX JAPAN EQUITY HIGH DIVIDEND</t>
  </si>
  <si>
    <t>RBC DEXIA INVESTORS SERVICES BANK S/A DBS INVESTMENT FUNDS-DBS ASIA ASSET ALLOCATOR FUND</t>
  </si>
  <si>
    <t>REKSA DANA BNP PARIBAS STAR - 830894000</t>
  </si>
  <si>
    <t>REKSA DANA NET DANA FLEXI</t>
  </si>
  <si>
    <t>SSB ASC7 S/A CHUO MITSUI ASSET TR AND BANKING CO, LTD ATF CHUO MITSUI ASS TR PEN P12 - 2144612105</t>
  </si>
  <si>
    <t>SSB BYA2 S/A AMERICAN HEART ASSOCIATION -2157564066</t>
  </si>
  <si>
    <t>SSB IH2J S/A HOUSTON MUNICIPAL EMPLOYEES PENSION SYSTEM - 2144612184</t>
  </si>
  <si>
    <t>SSB M4HZ S/A MARYLAND STATE RETIREMENT + PENSION SYSTEM - 2144612235</t>
  </si>
  <si>
    <t>SSB YYD8 S/A MANULIFE ASSET MANAGEMENT EMERGING MARKETS EQUITY POOLED FUND - 2144612117</t>
  </si>
  <si>
    <t>SSL EGCU S/A ISHARES II PUBLIC LIMITED COMPANY - 2144611856</t>
  </si>
  <si>
    <t>THE CLIENTS OF THE NORTHERN TST CO NTFSIL,  A/C BARCLAYS MULTI MANAGER FUNDS PLC</t>
  </si>
  <si>
    <t>THE NORTHERN TRUST CO SA WILSHIRE VIT INTERNATIONAL EQUITY FUND</t>
  </si>
  <si>
    <t>UBS AG HONGKONG NON-TREATY OMNIBUS ACCOUNT - 2052034005</t>
  </si>
  <si>
    <t>UBS AG ZURICH - CLIENT ASSETS</t>
  </si>
  <si>
    <t>UOB KAY HIAN PTE A/C REFERRAL CLIENT - 138A</t>
  </si>
  <si>
    <t>BUT DEUTSCHE BANK AG</t>
  </si>
  <si>
    <t>MELLON BANK NA S/A NEWTON ORIENTAL FUND</t>
  </si>
  <si>
    <t>BNYM SA/NV AS CUST OF CIFM ASIA PACIFIC ADVANTAGE FUND</t>
  </si>
  <si>
    <t>INSURANCE NO TAX</t>
  </si>
  <si>
    <t>CB HONGKONG S/A KIA -FUND 203</t>
  </si>
  <si>
    <t>HSBC BANK PLC S/A KUWAIT INVESTMENT AUTHORITY</t>
  </si>
  <si>
    <t>BBH BOSTON S/A PENSION FD ASSOC-(MTBJ35146)</t>
  </si>
  <si>
    <t>CITIBANK HONGKONG S/A EQ FAREAST JP-NATIONAL PENSION SERVICE</t>
  </si>
  <si>
    <t>BBH BOSTON S/A BLACKROCK PACIFIC FUND, INC</t>
  </si>
  <si>
    <t>SSB RUG9 SSAL C/O SSB, BOSTON JPMORGAN ASSET MANAGEMENT (TAIWAN) LTD -2144609640</t>
  </si>
  <si>
    <t>REKSA DANA PROSPERA BIJAK - 843434000</t>
  </si>
  <si>
    <t>BONY S/A BGF SICAV LUX</t>
  </si>
  <si>
    <t>REKSA DANA DANAREKSA MAWAR AGRESIF</t>
  </si>
  <si>
    <t>SKANDINAVISKA ENSKILDA BANKEN DANSKE INVEST EMERGING ASIA FUND</t>
  </si>
  <si>
    <t>MORGAN STANLEY AND CO. LLC-CLIENT ACCOUNT</t>
  </si>
  <si>
    <t>SSL SLKH S/A SLFC ASSURANCE (UK) LIMITED - 2144611188</t>
  </si>
  <si>
    <t>JPMCB-MAIN II UNIVERSAL FONDS -2157804121</t>
  </si>
  <si>
    <t>SSB JF08 S/A PEAR TREE EMERGING MARKETS FUND - 2144609971</t>
  </si>
  <si>
    <t>BNYM SA/NV AS CUST OF EIP PAC BASIN EQ FD BNYMTCIL</t>
  </si>
  <si>
    <t>CITIBANK HONGKONG S/A SSF-APE-CF32</t>
  </si>
  <si>
    <t>MELLON BANK NA S/A THE PNC FINANCIAL SERVICES GROUP, INC. PENSION PLAN</t>
  </si>
  <si>
    <t>SSL SLDU S/A SUN LIFE ASS CO OF CANADA (U.K.) LTD - 2144611433</t>
  </si>
  <si>
    <t>SI DANA BATAVIA TERBATAS IV</t>
  </si>
  <si>
    <t>MELLON BANK NA S/A BANK OF NEW YORK MELLON EMPLOYEE BENEFIT COLLECTIVE INVESTMENT FUND PLAN</t>
  </si>
  <si>
    <t>REKSA DANA DANAREKSA EQUITY FOCUS</t>
  </si>
  <si>
    <t>MELLON BANK NA S/A STATE OF INDIANA PUBLIC EMPLOYEES' RETIREMENT FUND</t>
  </si>
  <si>
    <t>SSB 11E1 S/A KAISER PERMANENTE GROUP TRUST - 2144610103</t>
  </si>
  <si>
    <t>THE NORTHERN TRUST CO SA MICHELIN PENSION AND LIFE ASSURANCE PLAN</t>
  </si>
  <si>
    <t>CITIBANK HONGKONG S/A HSBC PACIFIC STARS FUND</t>
  </si>
  <si>
    <t>BANK OF NEW YORK S/A PACIFIC BASIN EQUITY FUND</t>
  </si>
  <si>
    <t>DANA PENSIUN KOMPAS GRAMEDIA</t>
  </si>
  <si>
    <t>SSL SLJX S/A SLFC ASSURANCE (UK) LIMITED - 2144611186</t>
  </si>
  <si>
    <t>TRUST AND CUSTODY SERVICES BANK, LTD.RE:YPW ASIA EQUITY MOTHER FUND</t>
  </si>
  <si>
    <t>CITIBANK HONGKONG S/A EQ TOPDOWN MSIM-NATIONAL PENSION SERVICE</t>
  </si>
  <si>
    <t>PT. Asuransi Jiwa Manulife Indonesia</t>
  </si>
  <si>
    <t>ASURANSI UMUM MEGA, PT S/A KONVENSIONAL</t>
  </si>
  <si>
    <t>BBH BOSTON S/A MTBJ RE: MUAM EMERGING EQ IMF</t>
  </si>
  <si>
    <t>SI Dana Batavia Terbatas Maxima</t>
  </si>
  <si>
    <t>SSL SLCV S/A SUN LIFE ASS CO OF CANADA (U.K.) LTD - 2144611437</t>
  </si>
  <si>
    <t>BNYM BANK S/A NV KUMPULAN WANG PERSARAAN (DIPERBADANKAN)</t>
  </si>
  <si>
    <t>SSB 2A32 S/A JOHN HANCOCK VARIABLE INSURANCE TRUST INTERNATIONAL EQUITY INDEX TRUST B - 2157564021</t>
  </si>
  <si>
    <t>RD OSKN INDO DYNAMIC RESOURCES PLUS - 831214000</t>
  </si>
  <si>
    <t>RD OSKN ALPHA SECTOR ROTATION - 829824000</t>
  </si>
  <si>
    <t>JPMCB FIDELITY INVESTMENT FUNDS ICVC - FIDELITY EMERGING ASIA FUND - 2157804909</t>
  </si>
  <si>
    <t>SSB 2A34 S/A JOHN HANCOCK VARIABLE INSURANCE TRUST INTERNATIONAL EQUITY INDEX TRUST A - 2157564022</t>
  </si>
  <si>
    <t>BNYM SA/NV AS CUST OF MILITARY SUPERANNUATION AND BENEFITS FUND NO 1</t>
  </si>
  <si>
    <t>BNYM SA/NV AS CUST OF KOOKMIN BK AS TRUSTEE OF MIRAE ASSET ASIA PACIFIC NATURAL RESC EQ INV TR NO.1</t>
  </si>
  <si>
    <t>ROTARYANA PRIMA PT</t>
  </si>
  <si>
    <t>CITIBANK HONGKONG S/A CBHK-BOCOM TRUSTEE-GIT-BALANCED</t>
  </si>
  <si>
    <t>THE NORTHERN TRUST CO S/A SAUDI ARABIAN MONETARY AGENCY</t>
  </si>
  <si>
    <t>PT Jamsostek (Persero) - Non JHT</t>
  </si>
  <si>
    <t>THE NORTHERN TRUST CO  S/A STICHTING PENSIOENFONDS VAN DE METALEKTRO (PME)</t>
  </si>
  <si>
    <t>THE NORTHERN TST COMPANY S/A NATIONAL RAILROAD RETIREMENT INVESTMENT TRUST</t>
  </si>
  <si>
    <t>CITIBANK HONGKONG S/A MFC INTERNATIONAL ASEAN STARS 10 FUND</t>
  </si>
  <si>
    <t>AJB Bumi Putera 1912</t>
  </si>
  <si>
    <t>SSB CZBM ACF CITIGROUP 401 (K) PLAN - 2144607468</t>
  </si>
  <si>
    <t>HSBC TRINKAUS AND BURKHARDT AG S/A LANDESBANK BERLIN INVESTMENT GMBH - LINGOHR-ASIEN-SYSTEMATIC-L-I</t>
  </si>
  <si>
    <t>CITIBANK NEW YORK S/A EATON VANCE INT(IRELAND) FUNDS PLC-EATON VANCE INT(IRELAND) PPA EMG MKTS EQ FD</t>
  </si>
  <si>
    <t>CITIBANK JERSEY S/A KBCI RE MARLBOROUGH TIGER FUND LIMITED</t>
  </si>
  <si>
    <t>PT. MANDIRI SEKURITAS</t>
  </si>
  <si>
    <t>RD INDOSURYA EQUITY FUND</t>
  </si>
  <si>
    <t>BNYM SA/NV AS CUST OF SEVENTH SWEDISH NATIONAL PENSION FUND-AP 7 EQUITY FUND</t>
  </si>
  <si>
    <t>JPMCB-SHELL PENSIONS TRUST LTD ATO SHELL CONTRIBUTORY PEN FUND - 2157804578</t>
  </si>
  <si>
    <t>DAPEN PLN - SCHRODERS</t>
  </si>
  <si>
    <t>PT ETERNAL CAPITAL</t>
  </si>
  <si>
    <t>THE NORTHERN TRUST COMPANY S/A VERDIPAPIRFONDET KLP AKSJE FREMVOKSENDE MARKEDER INDEKS I</t>
  </si>
  <si>
    <t>THE NORTHERN TRUST CO S/A THE COLCHESTER LOCAL MARKETS DEBT FUND</t>
  </si>
  <si>
    <t>REKSA DANA GMT DANA FLEKSI - 863894000</t>
  </si>
  <si>
    <t>BNYM SA/NV AS CUST OF STICHTING PENSIOENFONDS VAN DE NEDERLANDSCHE BANK N.V.</t>
  </si>
  <si>
    <t>BBH BOSTON S/A LOS ANGELES CAPITAL EMERGING MARKETS FUND</t>
  </si>
  <si>
    <t>RD INDOSURYA BALANCE FUND</t>
  </si>
  <si>
    <t>RD MANULIFE INSTITUTIONAL EQUITY FUND - 837584001</t>
  </si>
  <si>
    <t>DAPEN PGI</t>
  </si>
  <si>
    <t>NOMURA BANK LUXEMBOURG S/A NOMURA MANAGED MASTER FUND - ASIA HIGH INCOME STOCK ENHANCED FUND P</t>
  </si>
  <si>
    <t>DP PEGAWAI PERUM PERURI</t>
  </si>
  <si>
    <t>DB SPORE DCS A/C DTMB FOR AMASEAN EQUITY - 864134055</t>
  </si>
  <si>
    <t>HSBC BROKING SECURITIES (ASIA) LIMITED-CUSTOMER SEGREGATED ACCOUNT</t>
  </si>
  <si>
    <t>PT. Daya Utama Investarindo</t>
  </si>
  <si>
    <t>PRATAMA CAPITAL INDONESIA, PT</t>
  </si>
  <si>
    <t>JPMCB-WASHINGTON STATE INVESTMENT BOARD -2157804303</t>
  </si>
  <si>
    <t>SSB ZVMW S/A SSGA S+P GLB LRGMCP NRIN-LDG QP CT FD - 2157564072</t>
  </si>
  <si>
    <t>BBH AND CO (LUX) SA THE MASTER TST BK OF JPN LTD AS TRUSTEE OF MUTB300000120-STOCK</t>
  </si>
  <si>
    <t>THE NORTHERN TRUST CO  S/A BARING INVESTMENT FUNDS PLC</t>
  </si>
  <si>
    <t>REKSA DANA GMT DANA EKUITAS - 852094000</t>
  </si>
  <si>
    <t>SSB ZVB5 S/A SSB AND TR CO INV FD FR TAX EXM RET PL - 2157564071</t>
  </si>
  <si>
    <t>MELLON BANK NA S/A IMPERIAL EMERGING ECONOMIES POOL</t>
  </si>
  <si>
    <t>RBC (ASIA) LTD-CLIENTS A/C</t>
  </si>
  <si>
    <t>DANA PENSIUN PEGAWAI UNIVERSITAS ISLAM INDONESIA</t>
  </si>
  <si>
    <t>Yayasan Kesejahteraan Karyawan PT Pusri - 1</t>
  </si>
  <si>
    <t>PT. INDOSURANCE BROKER UTAMA</t>
  </si>
  <si>
    <t>INSTITUTION - FOREIGN BMS</t>
  </si>
  <si>
    <t>THE NORTHERN TST CO SA FIDELITY INVESTMENT TRUST FIDELITY SERIES EMERGING MARKETS FUND</t>
  </si>
  <si>
    <t>SNC CREDIT AGRICOLE TITRES</t>
  </si>
  <si>
    <t>BNYM SA/NV AS CUST OF UNIPENSION INVEST F.M.B.A. ASIEN EX JAPAN AKTIER</t>
  </si>
  <si>
    <t>BBH BOSTON S/A VANGUARD FTSE ALL-WORLD EX-US INDEX FUND</t>
  </si>
  <si>
    <t>JPMCB-FIDELITY CNTRL INV PRFPTS LLC : FIDELITY EMRG MRK EQ CNT FD - 2157804580</t>
  </si>
  <si>
    <t>RBC DIST S/A RBC CANADIAN MASTER TRUST FUND</t>
  </si>
  <si>
    <t>SSB C008 S/A TIAA-CREF EMERGING MARKETS EQUITY FD - 2144610836</t>
  </si>
  <si>
    <t>BNYM SA/NV AS CUST OF ADVANCED SERIES TRUST - AST SCHRODERS MULTI-ASSET WORLD STRATEGIES PORTFOLIO</t>
  </si>
  <si>
    <t>CGMFP PROPRIETARY SECURITIES</t>
  </si>
  <si>
    <t>SSB Q600 CERN PENSION FUND-2144604293</t>
  </si>
  <si>
    <t>YAYASAN UNIVERSITAS KATOLIK PARAHYANGAN - 850504000</t>
  </si>
  <si>
    <t>Indo Premier Securities PT</t>
  </si>
  <si>
    <t>REKSA DANA DANAREKSA ANGGREK FLEKSIBEL</t>
  </si>
  <si>
    <t>SSB MEHN S/A MGI INTERNATIONAL EQUITY FUND - 2144612243</t>
  </si>
  <si>
    <t>SSB 3YZ5 S/A THE PREMIER TR FD F QUAL EMPLY BNFT PLN - 2144612477</t>
  </si>
  <si>
    <t>Dana Pensiun ASDP</t>
  </si>
  <si>
    <t>BBH BOSTON S/A NIPPON TELEGRAPH AND TELEPHONE CORPORATION (MTBJ9088)</t>
  </si>
  <si>
    <t>REKSADANA HPAM PREMIUM 1</t>
  </si>
  <si>
    <t>SSB RBFY ATF EMERGING MARKETS EQUITY TRUST 1-2144605876</t>
  </si>
  <si>
    <t>HSBC-FUND SERVICES A/C 006 HSBC (MALAYSIA) TRUSTEE BHD A/C MAAKL SHARIAH ASIA-PACIFIC FUND</t>
  </si>
  <si>
    <t>ASURANSI JIWA MEGA LIFE</t>
  </si>
  <si>
    <t>Pers. Dana Pensiun Cardig Group</t>
  </si>
  <si>
    <t>REKSA DANA MANULIFE GREATER  INDONESIA FUND - 845824000</t>
  </si>
  <si>
    <t>SSB 5BG4 S/A EMERGING MARKETS EQUITY INDEX MASTER FD - 2144611126</t>
  </si>
  <si>
    <t>HSBC-FUND SERVICES A/C 006 HSBC (MALAYSIA) TRUSTEE BERHAD A/C CIMB ISLAMIC ASIA PACIFIC EQUITY FUND</t>
  </si>
  <si>
    <t>PT ASURANSI ARTARINDO</t>
  </si>
  <si>
    <t>SUPRA SECURINVEST, PT</t>
  </si>
  <si>
    <t>HPAM FLEXI PLUS</t>
  </si>
  <si>
    <t>PT.ASURANSI UMUM BUMIPUTERA MUDA 1967</t>
  </si>
  <si>
    <t>PT. ASURANSI JASA INDONESIA (PERSERO)</t>
  </si>
  <si>
    <t>HPAM ULTIMA EKUITAS 1</t>
  </si>
  <si>
    <t>YAY. Dana Pensiun Electrolux Indonesia</t>
  </si>
  <si>
    <t>JPMCB JNL/MELLON CAP MGT EMERG MARKET INDX FUND - 2157804911</t>
  </si>
  <si>
    <t>Reksa Dana Cipta Dinamika</t>
  </si>
  <si>
    <t>JPMCB FUNDACAO CALOUSTE GULBENKIAN - 2157804919</t>
  </si>
  <si>
    <t>PHILLIP SECURITIES PTE LTD</t>
  </si>
  <si>
    <t>RBC DEXIA IST S/A UNIVERSE, THE CMI GLOBAL NETWORK FUND</t>
  </si>
  <si>
    <t>REKSA DANA MANDIRI KOMODITAS SYARIAH PLUS</t>
  </si>
  <si>
    <t>Reksadana Jisawi Flexi</t>
  </si>
  <si>
    <t>PT LAKSAYUDHA ABADI</t>
  </si>
  <si>
    <t>HARITA KENCANA SECURITIES, PT</t>
  </si>
  <si>
    <t>DANA PENSIUN KARYAWAN PT.PAL INDONESIA</t>
  </si>
  <si>
    <t>ASURANSI UMUM MEGA, PT S/A SYARIAH PENGELOLA</t>
  </si>
  <si>
    <t>Reksa Dana Capital Syariah Fleksi</t>
  </si>
  <si>
    <t>SSB 8BNG S/A EMG MKT EX-CNTRVL WEAPONS EQ INDX FD B - 2144612348</t>
  </si>
  <si>
    <t>ASURANSI UMUM MEGA, PT S/A SYARIAH PESERTA</t>
  </si>
  <si>
    <t>BBH BOSTON S/A FIDELITY FIXED-INCOME TRUST:SPARTAN EMERGING MARKETS INDEX FUND</t>
  </si>
  <si>
    <t>BBH BOSTON S/A FIDELITY FIXED-INCOME TRUST:SPARTAN GLOBAL EX U.S. INDEX FUND</t>
  </si>
  <si>
    <t>BROWN BROTHERS HARRIMAN (LUX) SCA CUSTODIAN FOR MUTB300000083-STOCK</t>
  </si>
  <si>
    <t>Reksa Dana Schroder Dana Prestasi Dinamis</t>
  </si>
  <si>
    <t>SSL GMIW S/A TH RYL BK OF SCTLD PLC AS TOP PMT -2144612455</t>
  </si>
  <si>
    <t>PICTET AND CIE S/A PICTET EMERGING MARKETS</t>
  </si>
  <si>
    <t>BP2S LUXEMBOURG S/A BNP PARIBAS FUND III N.V.</t>
  </si>
  <si>
    <t>REKSA DANA MANDIRI SAHAM SYARIAH ATRAKTIF</t>
  </si>
  <si>
    <t>BP2S SINGAPORE/SYDNEY CLIENTS</t>
  </si>
  <si>
    <t>Dana Pensiun Astra Dua - Saham 1</t>
  </si>
  <si>
    <t>NOMURA BANK LUXEMBOURG S/A TOKIO MARINE SOUTH-EAST ASIAN EQUITY FUND II</t>
  </si>
  <si>
    <t>SSL 2GLH S/A ST. JAMES'S PLACE GLB EQ UNIT TRUST - 2144612434</t>
  </si>
  <si>
    <t>NOMURA BANK (LUX) S/A GLOBAL FD TR CO TRST TMA SOUTH EAST ASIAN EQ FD</t>
  </si>
  <si>
    <t>SYAILENDRA EQUITY OPPORTUNITY FUND - 852904000</t>
  </si>
  <si>
    <t>SSB 595V S/A OREGON PUBLIC EMPL RETIREMENT SYSTEM - 2144611957</t>
  </si>
  <si>
    <t>Dana Pensiun Astra Dua - Saham 2</t>
  </si>
  <si>
    <t>CREDIT SUISSE SECURITIES (EUROPE) LIMITED- 94644000</t>
  </si>
  <si>
    <t>Dana Pensiun Astra Dua - Saham 3</t>
  </si>
  <si>
    <t>NIKKO AM ASIA PACIFIC EX JAPAN FUND</t>
  </si>
  <si>
    <t>SSB OD47 ACF ABU DHABI INVESTMENT COUNCIL - 2144607556</t>
  </si>
  <si>
    <t>MELLON BANK NA S/A EMPLOYEES RETIREMENT SYSTEM OF TEXAS</t>
  </si>
  <si>
    <t>RDPT SYAILENDRA OPTI GROWTH FUND</t>
  </si>
  <si>
    <t>SSAL UBEE S/A CHI COM BK AMCFDFE DWS GLB MAT AND EF - 2144611645</t>
  </si>
  <si>
    <t>PICTET AND CIE S/A PICTET EMERGING MARKETS INDEX</t>
  </si>
  <si>
    <t>REKSA DANA MANDIRI SAHAM ATRAKTIF</t>
  </si>
  <si>
    <t>BNYM SA/NV AS CUST OF ADVANCED SERIES TRUST-AST PARAMETRIC EMERGING MARKETS EQUITY PORTFOLIO</t>
  </si>
  <si>
    <t>BBH BOSTON S/A DWS GLOBAL COMMODITIES QP TRUST</t>
  </si>
  <si>
    <t>MELLON BANK NA S/A TREASURER OF THE STATE OF NORTH CAROLINA EQ INV FPT</t>
  </si>
  <si>
    <t>SOCIETE GENERALE NANTES S/A MW GAVEKAL ASIAN GROWTH FUND</t>
  </si>
  <si>
    <t>SSB DZFA S/A HER MJTY THE QUEEN IROA, BY IAAA IMC - 2144612415</t>
  </si>
  <si>
    <t>Reksa Dana Keraton</t>
  </si>
  <si>
    <t>BANK INTERNATIONAL INDONESIA, PT</t>
  </si>
  <si>
    <t>YKK BANK INDONESIA -SYAILENDRA</t>
  </si>
  <si>
    <t>MELLON BANK NA S/A NATIONAL ELEVATOR INDUSTRY PENSION PLAN</t>
  </si>
  <si>
    <t>HSBC-FUND SERVICES A/C 006 HSBC (MALAYSIA) TRUSTEE BERHAD A/C AMCUMULATIVE GROWTH</t>
  </si>
  <si>
    <t>PT Syailendra Capital s/a PT Sinarmas Sekuritas</t>
  </si>
  <si>
    <t>MLI GEF ACCOUNT CLIENT GENERAL</t>
  </si>
  <si>
    <t>SSB F474 S/A VALIC CO. I - INTL EQUITY FUND - 2144612295</t>
  </si>
  <si>
    <t>REKSA DANA BATAVIA USD BALANCED ASIA</t>
  </si>
  <si>
    <t>REKSA DANA MANDIRI BERIMBANG SYARIAH AKTIF</t>
  </si>
  <si>
    <t>PT ASURANSI JIWA SINARMAS CAB SYARIAH</t>
  </si>
  <si>
    <t>PT. PPA S/A SYAILENDRA CAPITAL</t>
  </si>
  <si>
    <t>PT. KOMPAS MEDIA NUSANTARA</t>
  </si>
  <si>
    <t>MELLON BANK NA S/A  ALASKA PERMANENT FUND CORPORATION</t>
  </si>
  <si>
    <t>RBC DIST S/A IA CLARINGTON GLOBAL DIVIDEND FUND</t>
  </si>
  <si>
    <t>CACEIS BL/ LOMBARD ODIER FUNDS</t>
  </si>
  <si>
    <t>MEGA CAPITAL INDONESIA, PT. S/A MAM</t>
  </si>
  <si>
    <t>THE NORTHERN TRUST COMPANY S/A NTUC INCOME INSURANCE CO-OPERATIVE LIMITED</t>
  </si>
  <si>
    <t>JPMCB-STATE OF WYOMING - 2157804193</t>
  </si>
  <si>
    <t>HSBC-FUND SERVICES CLIENTS A/C FULLERTON FUNDS C1  (CAYMAN DOMICILED)</t>
  </si>
  <si>
    <t>BNP PARIBAS SECURITIES SERVICES PARIS AXA REGISTERED</t>
  </si>
  <si>
    <t>PT Samuel Aset Manajemen S/A Dana Pensiun Rajawali Nusindo</t>
  </si>
  <si>
    <t>SSB 14VQ S/A HC CAPITAL TR-THE COMD RET STRG PORT - 2157564075</t>
  </si>
  <si>
    <t>THE NORTHERN TRUST CO S/A FIDELITY SALEM STREET TRUST:FIDELITY SERIES GLOBAL EX U.S. INDEX FUND</t>
  </si>
  <si>
    <t>DPLK TM CNOOC - 79144031</t>
  </si>
  <si>
    <t>THE NORTHERN TRUST CO S/A LOCKHEED MARTIN CORP BENEFIT TST FOR COLLECTIVELY BARGAINED EMPLOYEES</t>
  </si>
  <si>
    <t>PT. PUDJIADI AND SONS</t>
  </si>
  <si>
    <t>PT. ISTANA KUTA RATU PRESTIGE</t>
  </si>
  <si>
    <t>DP RAJAWALI NUSINDO - SYAILENDRA CAPITAL</t>
  </si>
  <si>
    <t>CREDIT SUISSE SECURITIES (USA) LLC- 95224001</t>
  </si>
  <si>
    <t>GROUPLINK CORPRATE FUND A(JAMSOSTK)</t>
  </si>
  <si>
    <t>PT. SYAILENDRA CAPITAL S/A PT. SRIBOGA RATURAYA</t>
  </si>
  <si>
    <t>YAYASAN BENTARA RAKYAT</t>
  </si>
  <si>
    <t>PT Niran Lumbung Sejahtera</t>
  </si>
  <si>
    <t>PT PNM Investment Management S/A PT Asuransi Takaful Keluarga</t>
  </si>
  <si>
    <t>PT PNM INVESTMENT MANAGEMENT S/A TREASURY 5 - 964044005</t>
  </si>
  <si>
    <t>THE NORTHERN TRUST COMPANY S/A LOCKHEED MARTIN CORPORATION SALARI SAVINGS PLAN 401 (H) TRUST</t>
  </si>
  <si>
    <t>SSB 01XI S/A LOCKHEED MARTIN CORP MSTR SERP TR - 2144611807</t>
  </si>
  <si>
    <t>THE NORTHERN TRUST COMPANY S/A LOCKHEED MARTIN CORPORATION BENEFIT TRUST</t>
  </si>
  <si>
    <t>MELLON BANK NA S/A UPS GROUP TRUST</t>
  </si>
  <si>
    <t>DP. Jasa marga</t>
  </si>
  <si>
    <t>SSB PANM SSL C/O SSB, BOSTON COSMOPOLITAN INVESTMENT FUND -2144607387</t>
  </si>
  <si>
    <t>PT Asuransi Jiwa Mega Life Sub Account Mega Link Balanced Fund</t>
  </si>
  <si>
    <t>NOMURA INTL (HONGKONG) LTD S/A CUSTOMER SEGREGATED ACCOUNT</t>
  </si>
  <si>
    <t>SSB 0CHW S/A ACWI EX-US IDX MAST PRFL OF MAST INV PRFL - 2144612202</t>
  </si>
  <si>
    <t>IPS ETF - LQ45</t>
  </si>
  <si>
    <t>QUARTZ CAPITAL PTE.LTD</t>
  </si>
  <si>
    <t>NO.</t>
  </si>
  <si>
    <t>INVESTOR</t>
  </si>
  <si>
    <t>TYPE</t>
  </si>
  <si>
    <t>ACCOUNT HOLDER</t>
  </si>
  <si>
    <t>SHARE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</si>
</sst>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164" fontId="5" fillId="2" borderId="0" xfId="1" applyNumberFormat="1" applyFont="1" applyFill="1" applyAlignment="1">
      <alignment horizontal="center" vertical="center" wrapText="1"/>
    </xf>
    <xf numFmtId="10" fontId="5" fillId="2" borderId="0" xfId="2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64" fontId="0" fillId="0" borderId="0" xfId="1" applyNumberFormat="1" applyFont="1"/>
    <xf numFmtId="10" fontId="0" fillId="0" borderId="0" xfId="2" applyNumberFormat="1" applyFont="1" applyAlignment="1">
      <alignment horizontal="center"/>
    </xf>
    <xf numFmtId="10" fontId="4" fillId="0" borderId="0" xfId="2" applyNumberFormat="1" applyFont="1" applyAlignment="1">
      <alignment horizontal="center"/>
    </xf>
    <xf numFmtId="164" fontId="2" fillId="0" borderId="0" xfId="3" applyNumberFormat="1" applyFont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9"/>
  <sheetViews>
    <sheetView showGridLines="0" tabSelected="1" workbookViewId="0"/>
  </sheetViews>
  <sheetFormatPr defaultRowHeight="12.75" x14ac:dyDescent="0.2"/>
  <cols>
    <col min="1" max="1" width="6" style="2" bestFit="1" customWidth="1"/>
    <col min="2" max="2" width="117.28515625" bestFit="1" customWidth="1"/>
    <col min="3" max="3" width="33.5703125" style="2" bestFit="1" customWidth="1"/>
    <col min="4" max="4" width="65.28515625" bestFit="1" customWidth="1"/>
    <col min="5" max="5" width="14.28515625" style="16" bestFit="1" customWidth="1"/>
    <col min="6" max="6" width="8.140625" style="17" bestFit="1" customWidth="1"/>
  </cols>
  <sheetData>
    <row r="1" spans="1:6" s="10" customFormat="1" ht="39.950000000000003" customHeight="1" x14ac:dyDescent="0.2">
      <c r="A1" s="7" t="s">
        <v>1100</v>
      </c>
      <c r="B1" s="7" t="s">
        <v>1101</v>
      </c>
      <c r="C1" s="7" t="s">
        <v>1102</v>
      </c>
      <c r="D1" s="7" t="s">
        <v>1103</v>
      </c>
      <c r="E1" s="8" t="s">
        <v>1104</v>
      </c>
      <c r="F1" s="9" t="s">
        <v>56</v>
      </c>
    </row>
    <row r="2" spans="1:6" ht="15" customHeight="1" x14ac:dyDescent="0.2">
      <c r="A2" s="2">
        <v>1</v>
      </c>
      <c r="B2" t="s">
        <v>589</v>
      </c>
      <c r="C2" s="2" t="s">
        <v>329</v>
      </c>
      <c r="D2" t="s">
        <v>127</v>
      </c>
      <c r="E2" s="16">
        <v>20000</v>
      </c>
      <c r="F2" s="17">
        <f t="shared" ref="F2:F65" si="0">E2/$E$1033</f>
        <v>1.7700289842246168E-5</v>
      </c>
    </row>
    <row r="3" spans="1:6" ht="15" customHeight="1" x14ac:dyDescent="0.2">
      <c r="A3" s="2">
        <f t="shared" ref="A3:A66" si="1">A2+1</f>
        <v>2</v>
      </c>
      <c r="B3" t="s">
        <v>940</v>
      </c>
      <c r="C3" s="2" t="s">
        <v>322</v>
      </c>
      <c r="D3" t="s">
        <v>562</v>
      </c>
      <c r="E3" s="16">
        <v>175000</v>
      </c>
      <c r="F3" s="17">
        <f t="shared" si="0"/>
        <v>1.5487753611965395E-4</v>
      </c>
    </row>
    <row r="4" spans="1:6" ht="15" customHeight="1" x14ac:dyDescent="0.2">
      <c r="A4" s="2">
        <f t="shared" si="1"/>
        <v>3</v>
      </c>
      <c r="B4" t="s">
        <v>588</v>
      </c>
      <c r="C4" s="2" t="s">
        <v>155</v>
      </c>
      <c r="D4" t="s">
        <v>354</v>
      </c>
      <c r="E4" s="16">
        <v>37500</v>
      </c>
      <c r="F4" s="17">
        <f t="shared" si="0"/>
        <v>3.3188043454211564E-5</v>
      </c>
    </row>
    <row r="5" spans="1:6" ht="15" customHeight="1" x14ac:dyDescent="0.2">
      <c r="A5" s="2">
        <f t="shared" si="1"/>
        <v>4</v>
      </c>
      <c r="B5" t="s">
        <v>491</v>
      </c>
      <c r="C5" s="2" t="s">
        <v>322</v>
      </c>
      <c r="D5" t="s">
        <v>40</v>
      </c>
      <c r="E5" s="16">
        <v>5000</v>
      </c>
      <c r="F5" s="17">
        <f t="shared" si="0"/>
        <v>4.425072460561542E-6</v>
      </c>
    </row>
    <row r="6" spans="1:6" ht="15" customHeight="1" x14ac:dyDescent="0.2">
      <c r="A6" s="2">
        <f t="shared" si="1"/>
        <v>5</v>
      </c>
      <c r="B6" t="s">
        <v>499</v>
      </c>
      <c r="C6" s="2" t="s">
        <v>322</v>
      </c>
      <c r="D6" t="s">
        <v>40</v>
      </c>
      <c r="E6" s="16">
        <v>8500</v>
      </c>
      <c r="F6" s="17">
        <f t="shared" si="0"/>
        <v>7.5226231829546207E-6</v>
      </c>
    </row>
    <row r="7" spans="1:6" ht="15" customHeight="1" x14ac:dyDescent="0.2">
      <c r="A7" s="2">
        <f t="shared" si="1"/>
        <v>6</v>
      </c>
      <c r="B7" t="s">
        <v>482</v>
      </c>
      <c r="C7" s="2" t="s">
        <v>322</v>
      </c>
      <c r="D7" t="s">
        <v>40</v>
      </c>
      <c r="E7" s="16">
        <v>139500</v>
      </c>
      <c r="F7" s="17">
        <f t="shared" si="0"/>
        <v>1.2345952164966701E-4</v>
      </c>
    </row>
    <row r="8" spans="1:6" ht="15" customHeight="1" x14ac:dyDescent="0.2">
      <c r="A8" s="2">
        <f t="shared" si="1"/>
        <v>7</v>
      </c>
      <c r="B8" t="s">
        <v>483</v>
      </c>
      <c r="C8" s="2" t="s">
        <v>322</v>
      </c>
      <c r="D8" t="s">
        <v>40</v>
      </c>
      <c r="E8" s="16">
        <v>126500</v>
      </c>
      <c r="F8" s="17">
        <f t="shared" si="0"/>
        <v>1.11954333252207E-4</v>
      </c>
    </row>
    <row r="9" spans="1:6" ht="15" customHeight="1" x14ac:dyDescent="0.2">
      <c r="A9" s="2">
        <f t="shared" si="1"/>
        <v>8</v>
      </c>
      <c r="B9" t="s">
        <v>578</v>
      </c>
      <c r="C9" s="2" t="s">
        <v>322</v>
      </c>
      <c r="D9" t="s">
        <v>58</v>
      </c>
      <c r="E9" s="16">
        <v>161000</v>
      </c>
      <c r="F9" s="17">
        <f t="shared" si="0"/>
        <v>1.4248733323008164E-4</v>
      </c>
    </row>
    <row r="10" spans="1:6" ht="15" customHeight="1" x14ac:dyDescent="0.2">
      <c r="A10" s="2">
        <f t="shared" si="1"/>
        <v>9</v>
      </c>
      <c r="B10" t="s">
        <v>247</v>
      </c>
      <c r="C10" s="2" t="s">
        <v>889</v>
      </c>
      <c r="D10" t="s">
        <v>886</v>
      </c>
      <c r="E10" s="16">
        <v>379500</v>
      </c>
      <c r="F10" s="17">
        <f t="shared" si="0"/>
        <v>3.35862999756621E-4</v>
      </c>
    </row>
    <row r="11" spans="1:6" ht="15" customHeight="1" x14ac:dyDescent="0.2">
      <c r="A11" s="2">
        <f t="shared" si="1"/>
        <v>10</v>
      </c>
      <c r="B11" t="s">
        <v>248</v>
      </c>
      <c r="C11" s="2" t="s">
        <v>889</v>
      </c>
      <c r="D11" t="s">
        <v>886</v>
      </c>
      <c r="E11" s="16">
        <v>1974000</v>
      </c>
      <c r="F11" s="17">
        <f t="shared" si="0"/>
        <v>1.7470186074296967E-3</v>
      </c>
    </row>
    <row r="12" spans="1:6" ht="15" customHeight="1" x14ac:dyDescent="0.2">
      <c r="A12" s="2">
        <f t="shared" si="1"/>
        <v>11</v>
      </c>
      <c r="B12" t="s">
        <v>386</v>
      </c>
      <c r="C12" s="2" t="s">
        <v>889</v>
      </c>
      <c r="D12" t="s">
        <v>886</v>
      </c>
      <c r="E12" s="16">
        <v>500</v>
      </c>
      <c r="F12" s="17">
        <f t="shared" si="0"/>
        <v>4.4250724605615418E-7</v>
      </c>
    </row>
    <row r="13" spans="1:6" ht="15" customHeight="1" x14ac:dyDescent="0.2">
      <c r="A13" s="2">
        <f t="shared" si="1"/>
        <v>12</v>
      </c>
      <c r="B13" t="s">
        <v>842</v>
      </c>
      <c r="C13" s="2" t="s">
        <v>889</v>
      </c>
      <c r="D13" t="s">
        <v>886</v>
      </c>
      <c r="E13" s="16">
        <v>359500</v>
      </c>
      <c r="F13" s="17">
        <f t="shared" si="0"/>
        <v>3.1816270991437482E-4</v>
      </c>
    </row>
    <row r="14" spans="1:6" ht="15" customHeight="1" x14ac:dyDescent="0.2">
      <c r="A14" s="2">
        <f t="shared" si="1"/>
        <v>13</v>
      </c>
      <c r="B14" t="s">
        <v>997</v>
      </c>
      <c r="C14" s="2" t="s">
        <v>155</v>
      </c>
      <c r="D14" t="s">
        <v>358</v>
      </c>
      <c r="E14" s="16">
        <v>17500</v>
      </c>
      <c r="F14" s="17">
        <f t="shared" si="0"/>
        <v>1.5487753611965396E-5</v>
      </c>
    </row>
    <row r="15" spans="1:6" ht="15" customHeight="1" x14ac:dyDescent="0.2">
      <c r="A15" s="2">
        <f t="shared" si="1"/>
        <v>14</v>
      </c>
      <c r="B15" t="s">
        <v>820</v>
      </c>
      <c r="C15" s="2" t="s">
        <v>322</v>
      </c>
      <c r="D15" t="s">
        <v>58</v>
      </c>
      <c r="E15" s="16">
        <v>15000</v>
      </c>
      <c r="F15" s="17">
        <f t="shared" si="0"/>
        <v>1.3275217381684624E-5</v>
      </c>
    </row>
    <row r="16" spans="1:6" ht="15" customHeight="1" x14ac:dyDescent="0.2">
      <c r="A16" s="2">
        <f t="shared" si="1"/>
        <v>15</v>
      </c>
      <c r="B16" t="s">
        <v>921</v>
      </c>
      <c r="C16" s="2" t="s">
        <v>155</v>
      </c>
      <c r="D16" t="s">
        <v>358</v>
      </c>
      <c r="E16" s="16">
        <v>22500</v>
      </c>
      <c r="F16" s="17">
        <f t="shared" si="0"/>
        <v>1.9912826072526937E-5</v>
      </c>
    </row>
    <row r="17" spans="1:6" ht="15" customHeight="1" x14ac:dyDescent="0.2">
      <c r="A17" s="2">
        <f t="shared" si="1"/>
        <v>16</v>
      </c>
      <c r="B17" t="s">
        <v>1019</v>
      </c>
      <c r="C17" s="2" t="s">
        <v>322</v>
      </c>
      <c r="D17" t="s">
        <v>358</v>
      </c>
      <c r="E17" s="16">
        <v>2500</v>
      </c>
      <c r="F17" s="17">
        <f t="shared" si="0"/>
        <v>2.212536230280771E-6</v>
      </c>
    </row>
    <row r="18" spans="1:6" ht="15" customHeight="1" x14ac:dyDescent="0.2">
      <c r="A18" s="2">
        <f t="shared" si="1"/>
        <v>17</v>
      </c>
      <c r="B18" t="s">
        <v>1022</v>
      </c>
      <c r="C18" s="2" t="s">
        <v>322</v>
      </c>
      <c r="D18" t="s">
        <v>358</v>
      </c>
      <c r="E18" s="16">
        <v>2500</v>
      </c>
      <c r="F18" s="17">
        <f t="shared" si="0"/>
        <v>2.212536230280771E-6</v>
      </c>
    </row>
    <row r="19" spans="1:6" ht="15" customHeight="1" x14ac:dyDescent="0.2">
      <c r="A19" s="2">
        <f t="shared" si="1"/>
        <v>18</v>
      </c>
      <c r="B19" t="s">
        <v>462</v>
      </c>
      <c r="C19" s="2" t="s">
        <v>155</v>
      </c>
      <c r="D19" t="s">
        <v>40</v>
      </c>
      <c r="E19" s="16">
        <v>4000</v>
      </c>
      <c r="F19" s="17">
        <f t="shared" si="0"/>
        <v>3.5400579684492334E-6</v>
      </c>
    </row>
    <row r="20" spans="1:6" ht="15" customHeight="1" x14ac:dyDescent="0.2">
      <c r="A20" s="2">
        <f t="shared" si="1"/>
        <v>19</v>
      </c>
      <c r="B20" t="s">
        <v>467</v>
      </c>
      <c r="C20" s="2" t="s">
        <v>322</v>
      </c>
      <c r="D20" t="s">
        <v>40</v>
      </c>
      <c r="E20" s="16">
        <v>6500</v>
      </c>
      <c r="F20" s="17">
        <f t="shared" si="0"/>
        <v>5.7525941987300045E-6</v>
      </c>
    </row>
    <row r="21" spans="1:6" ht="15" customHeight="1" x14ac:dyDescent="0.2">
      <c r="A21" s="2">
        <f t="shared" si="1"/>
        <v>20</v>
      </c>
      <c r="B21" t="s">
        <v>29</v>
      </c>
      <c r="C21" s="2" t="s">
        <v>155</v>
      </c>
      <c r="D21" t="s">
        <v>40</v>
      </c>
      <c r="E21" s="16">
        <v>110000</v>
      </c>
      <c r="F21" s="17">
        <f t="shared" si="0"/>
        <v>9.7351594132353921E-5</v>
      </c>
    </row>
    <row r="22" spans="1:6" ht="15" customHeight="1" x14ac:dyDescent="0.2">
      <c r="A22" s="2">
        <f t="shared" si="1"/>
        <v>21</v>
      </c>
      <c r="B22" t="s">
        <v>126</v>
      </c>
      <c r="C22" s="2" t="s">
        <v>155</v>
      </c>
      <c r="D22" t="s">
        <v>40</v>
      </c>
      <c r="E22" s="16">
        <v>800000</v>
      </c>
      <c r="F22" s="17">
        <f t="shared" si="0"/>
        <v>7.0801159368984667E-4</v>
      </c>
    </row>
    <row r="23" spans="1:6" ht="15" customHeight="1" x14ac:dyDescent="0.2">
      <c r="A23" s="2">
        <f t="shared" si="1"/>
        <v>22</v>
      </c>
      <c r="B23" t="s">
        <v>379</v>
      </c>
      <c r="C23" s="2" t="s">
        <v>155</v>
      </c>
      <c r="D23" t="s">
        <v>40</v>
      </c>
      <c r="E23" s="16">
        <v>11500</v>
      </c>
      <c r="F23" s="17">
        <f t="shared" si="0"/>
        <v>1.0177666659291546E-5</v>
      </c>
    </row>
    <row r="24" spans="1:6" ht="15" customHeight="1" x14ac:dyDescent="0.2">
      <c r="A24" s="2">
        <f t="shared" si="1"/>
        <v>23</v>
      </c>
      <c r="B24" t="s">
        <v>201</v>
      </c>
      <c r="C24" s="2" t="s">
        <v>155</v>
      </c>
      <c r="D24" t="s">
        <v>40</v>
      </c>
      <c r="E24" s="16">
        <v>90000</v>
      </c>
      <c r="F24" s="17">
        <f t="shared" si="0"/>
        <v>7.9651304290107746E-5</v>
      </c>
    </row>
    <row r="25" spans="1:6" ht="15" customHeight="1" x14ac:dyDescent="0.2">
      <c r="A25" s="2">
        <f t="shared" si="1"/>
        <v>24</v>
      </c>
      <c r="B25" t="s">
        <v>603</v>
      </c>
      <c r="C25" s="2" t="s">
        <v>322</v>
      </c>
      <c r="D25" t="s">
        <v>40</v>
      </c>
      <c r="E25" s="16">
        <v>6500</v>
      </c>
      <c r="F25" s="17">
        <f t="shared" si="0"/>
        <v>5.7525941987300045E-6</v>
      </c>
    </row>
    <row r="26" spans="1:6" ht="15" customHeight="1" x14ac:dyDescent="0.2">
      <c r="A26" s="2">
        <f t="shared" si="1"/>
        <v>25</v>
      </c>
      <c r="B26" t="s">
        <v>403</v>
      </c>
      <c r="C26" s="2" t="s">
        <v>322</v>
      </c>
      <c r="D26" t="s">
        <v>40</v>
      </c>
      <c r="E26" s="16">
        <v>5500</v>
      </c>
      <c r="F26" s="17">
        <f t="shared" si="0"/>
        <v>4.8675797066176959E-6</v>
      </c>
    </row>
    <row r="27" spans="1:6" ht="15" customHeight="1" x14ac:dyDescent="0.2">
      <c r="A27" s="2">
        <f t="shared" si="1"/>
        <v>26</v>
      </c>
      <c r="B27" t="s">
        <v>608</v>
      </c>
      <c r="C27" s="2" t="s">
        <v>322</v>
      </c>
      <c r="D27" t="s">
        <v>40</v>
      </c>
      <c r="E27" s="16">
        <v>5000</v>
      </c>
      <c r="F27" s="17">
        <f t="shared" si="0"/>
        <v>4.425072460561542E-6</v>
      </c>
    </row>
    <row r="28" spans="1:6" ht="15" customHeight="1" x14ac:dyDescent="0.2">
      <c r="A28" s="2">
        <f t="shared" si="1"/>
        <v>27</v>
      </c>
      <c r="B28" t="s">
        <v>397</v>
      </c>
      <c r="C28" s="2" t="s">
        <v>322</v>
      </c>
      <c r="D28" t="s">
        <v>40</v>
      </c>
      <c r="E28" s="16">
        <v>33500</v>
      </c>
      <c r="F28" s="17">
        <f t="shared" si="0"/>
        <v>2.964798548576233E-5</v>
      </c>
    </row>
    <row r="29" spans="1:6" ht="15" customHeight="1" x14ac:dyDescent="0.2">
      <c r="A29" s="2">
        <f t="shared" si="1"/>
        <v>28</v>
      </c>
      <c r="B29" t="s">
        <v>107</v>
      </c>
      <c r="C29" s="2" t="s">
        <v>323</v>
      </c>
      <c r="D29" t="s">
        <v>66</v>
      </c>
      <c r="E29" s="16">
        <v>20000</v>
      </c>
      <c r="F29" s="17">
        <f t="shared" si="0"/>
        <v>1.7700289842246168E-5</v>
      </c>
    </row>
    <row r="30" spans="1:6" ht="15" customHeight="1" x14ac:dyDescent="0.2">
      <c r="A30" s="2">
        <f t="shared" si="1"/>
        <v>29</v>
      </c>
      <c r="B30" t="s">
        <v>139</v>
      </c>
      <c r="C30" s="2" t="s">
        <v>327</v>
      </c>
      <c r="D30" t="s">
        <v>209</v>
      </c>
      <c r="E30" s="16">
        <v>293</v>
      </c>
      <c r="F30" s="17">
        <f t="shared" si="0"/>
        <v>2.5930924618890632E-7</v>
      </c>
    </row>
    <row r="31" spans="1:6" ht="15" customHeight="1" x14ac:dyDescent="0.2">
      <c r="A31" s="2">
        <f t="shared" si="1"/>
        <v>30</v>
      </c>
      <c r="B31" t="s">
        <v>507</v>
      </c>
      <c r="C31" s="2" t="s">
        <v>329</v>
      </c>
      <c r="D31" t="s">
        <v>127</v>
      </c>
      <c r="E31" s="16">
        <v>432000</v>
      </c>
      <c r="F31" s="17">
        <f t="shared" si="0"/>
        <v>3.8232626059251718E-4</v>
      </c>
    </row>
    <row r="32" spans="1:6" ht="15" customHeight="1" x14ac:dyDescent="0.2">
      <c r="A32" s="2">
        <f t="shared" si="1"/>
        <v>31</v>
      </c>
      <c r="B32" t="s">
        <v>384</v>
      </c>
      <c r="C32" s="2" t="s">
        <v>329</v>
      </c>
      <c r="D32" t="s">
        <v>127</v>
      </c>
      <c r="E32" s="16">
        <v>87500</v>
      </c>
      <c r="F32" s="17">
        <f t="shared" si="0"/>
        <v>7.7438768059826974E-5</v>
      </c>
    </row>
    <row r="33" spans="1:6" ht="15" customHeight="1" x14ac:dyDescent="0.2">
      <c r="A33" s="2">
        <f t="shared" si="1"/>
        <v>32</v>
      </c>
      <c r="B33" t="s">
        <v>508</v>
      </c>
      <c r="C33" s="2" t="s">
        <v>329</v>
      </c>
      <c r="D33" t="s">
        <v>127</v>
      </c>
      <c r="E33" s="16">
        <v>49000</v>
      </c>
      <c r="F33" s="17">
        <f t="shared" si="0"/>
        <v>4.3365710113503111E-5</v>
      </c>
    </row>
    <row r="34" spans="1:6" ht="15" customHeight="1" x14ac:dyDescent="0.2">
      <c r="A34" s="2">
        <f t="shared" si="1"/>
        <v>33</v>
      </c>
      <c r="B34" t="s">
        <v>915</v>
      </c>
      <c r="C34" s="2" t="s">
        <v>329</v>
      </c>
      <c r="D34" t="s">
        <v>127</v>
      </c>
      <c r="E34" s="16">
        <v>62500</v>
      </c>
      <c r="F34" s="17">
        <f t="shared" si="0"/>
        <v>5.5313405757019269E-5</v>
      </c>
    </row>
    <row r="35" spans="1:6" ht="15" customHeight="1" x14ac:dyDescent="0.2">
      <c r="A35" s="2">
        <f t="shared" si="1"/>
        <v>34</v>
      </c>
      <c r="B35" t="s">
        <v>105</v>
      </c>
      <c r="C35" s="2" t="s">
        <v>329</v>
      </c>
      <c r="D35" t="s">
        <v>127</v>
      </c>
      <c r="E35" s="16">
        <v>76000</v>
      </c>
      <c r="F35" s="17">
        <f t="shared" si="0"/>
        <v>6.7261101400535435E-5</v>
      </c>
    </row>
    <row r="36" spans="1:6" ht="15" customHeight="1" x14ac:dyDescent="0.2">
      <c r="A36" s="2">
        <f t="shared" si="1"/>
        <v>35</v>
      </c>
      <c r="B36" s="1" t="s">
        <v>21</v>
      </c>
      <c r="C36" s="2" t="s">
        <v>976</v>
      </c>
      <c r="D36" t="s">
        <v>405</v>
      </c>
      <c r="E36" s="19">
        <v>734452500</v>
      </c>
      <c r="F36" s="17">
        <f t="shared" si="0"/>
        <v>0.65000110626811514</v>
      </c>
    </row>
    <row r="37" spans="1:6" ht="15" customHeight="1" x14ac:dyDescent="0.2">
      <c r="A37" s="2">
        <f t="shared" si="1"/>
        <v>36</v>
      </c>
      <c r="B37" t="s">
        <v>375</v>
      </c>
      <c r="C37" s="2" t="s">
        <v>329</v>
      </c>
      <c r="D37" t="s">
        <v>127</v>
      </c>
      <c r="E37" s="16">
        <v>80000</v>
      </c>
      <c r="F37" s="17">
        <f t="shared" si="0"/>
        <v>7.0801159368984672E-5</v>
      </c>
    </row>
    <row r="38" spans="1:6" ht="15" customHeight="1" x14ac:dyDescent="0.2">
      <c r="A38" s="2">
        <f t="shared" si="1"/>
        <v>37</v>
      </c>
      <c r="B38" t="s">
        <v>369</v>
      </c>
      <c r="C38" s="2" t="s">
        <v>329</v>
      </c>
      <c r="D38" t="s">
        <v>127</v>
      </c>
      <c r="E38" s="16">
        <v>61500</v>
      </c>
      <c r="F38" s="17">
        <f t="shared" si="0"/>
        <v>5.4428391264906963E-5</v>
      </c>
    </row>
    <row r="39" spans="1:6" ht="15" customHeight="1" x14ac:dyDescent="0.2">
      <c r="A39" s="2">
        <f t="shared" si="1"/>
        <v>38</v>
      </c>
      <c r="B39" t="s">
        <v>749</v>
      </c>
      <c r="C39" s="2" t="s">
        <v>329</v>
      </c>
      <c r="D39" t="s">
        <v>136</v>
      </c>
      <c r="E39" s="16">
        <v>39000</v>
      </c>
      <c r="F39" s="17">
        <f t="shared" si="0"/>
        <v>3.4515565192380023E-5</v>
      </c>
    </row>
    <row r="40" spans="1:6" ht="15" customHeight="1" x14ac:dyDescent="0.2">
      <c r="A40" s="2">
        <f t="shared" si="1"/>
        <v>39</v>
      </c>
      <c r="B40" t="s">
        <v>725</v>
      </c>
      <c r="C40" s="2" t="s">
        <v>76</v>
      </c>
      <c r="D40" t="s">
        <v>355</v>
      </c>
      <c r="E40" s="16">
        <v>141000</v>
      </c>
      <c r="F40" s="17">
        <f t="shared" si="0"/>
        <v>1.2478704338783549E-4</v>
      </c>
    </row>
    <row r="41" spans="1:6" ht="15" customHeight="1" x14ac:dyDescent="0.2">
      <c r="A41" s="2">
        <f t="shared" si="1"/>
        <v>40</v>
      </c>
      <c r="B41" t="s">
        <v>711</v>
      </c>
      <c r="C41" s="2" t="s">
        <v>329</v>
      </c>
      <c r="D41" t="s">
        <v>136</v>
      </c>
      <c r="E41" s="16">
        <v>7000</v>
      </c>
      <c r="F41" s="17">
        <f t="shared" si="0"/>
        <v>6.1951014447861583E-6</v>
      </c>
    </row>
    <row r="42" spans="1:6" ht="15" customHeight="1" x14ac:dyDescent="0.2">
      <c r="A42" s="2">
        <f t="shared" si="1"/>
        <v>41</v>
      </c>
      <c r="B42" t="s">
        <v>967</v>
      </c>
      <c r="C42" s="2" t="s">
        <v>329</v>
      </c>
      <c r="D42" t="s">
        <v>136</v>
      </c>
      <c r="E42" s="16">
        <v>6000</v>
      </c>
      <c r="F42" s="17">
        <f t="shared" si="0"/>
        <v>5.3100869526738497E-6</v>
      </c>
    </row>
    <row r="43" spans="1:6" ht="15" customHeight="1" x14ac:dyDescent="0.2">
      <c r="A43" s="2">
        <f t="shared" si="1"/>
        <v>42</v>
      </c>
      <c r="B43" t="s">
        <v>214</v>
      </c>
      <c r="C43" s="2" t="s">
        <v>329</v>
      </c>
      <c r="D43" t="s">
        <v>40</v>
      </c>
      <c r="E43" s="16">
        <v>812500</v>
      </c>
      <c r="F43" s="17">
        <f t="shared" si="0"/>
        <v>7.1907427484125055E-4</v>
      </c>
    </row>
    <row r="44" spans="1:6" ht="15" customHeight="1" x14ac:dyDescent="0.2">
      <c r="A44" s="2">
        <f t="shared" si="1"/>
        <v>43</v>
      </c>
      <c r="B44" t="s">
        <v>167</v>
      </c>
      <c r="C44" s="2" t="s">
        <v>329</v>
      </c>
      <c r="D44" t="s">
        <v>40</v>
      </c>
      <c r="E44" s="16">
        <v>13500</v>
      </c>
      <c r="F44" s="17">
        <f t="shared" si="0"/>
        <v>1.1947695643516162E-5</v>
      </c>
    </row>
    <row r="45" spans="1:6" ht="15" customHeight="1" x14ac:dyDescent="0.2">
      <c r="A45" s="2">
        <f t="shared" si="1"/>
        <v>44</v>
      </c>
      <c r="B45" t="s">
        <v>86</v>
      </c>
      <c r="C45" s="2" t="s">
        <v>329</v>
      </c>
      <c r="D45" t="s">
        <v>40</v>
      </c>
      <c r="E45" s="16">
        <v>101500</v>
      </c>
      <c r="F45" s="17">
        <f t="shared" si="0"/>
        <v>8.9828970949399299E-5</v>
      </c>
    </row>
    <row r="46" spans="1:6" ht="15" customHeight="1" x14ac:dyDescent="0.2">
      <c r="A46" s="2">
        <f t="shared" si="1"/>
        <v>45</v>
      </c>
      <c r="B46" t="s">
        <v>419</v>
      </c>
      <c r="C46" s="2" t="s">
        <v>329</v>
      </c>
      <c r="D46" t="s">
        <v>40</v>
      </c>
      <c r="E46" s="16">
        <v>59500</v>
      </c>
      <c r="F46" s="17">
        <f t="shared" si="0"/>
        <v>5.2658362280682344E-5</v>
      </c>
    </row>
    <row r="47" spans="1:6" ht="15" customHeight="1" x14ac:dyDescent="0.2">
      <c r="A47" s="2">
        <f t="shared" si="1"/>
        <v>46</v>
      </c>
      <c r="B47" t="s">
        <v>894</v>
      </c>
      <c r="C47" s="2" t="s">
        <v>329</v>
      </c>
      <c r="D47" t="s">
        <v>40</v>
      </c>
      <c r="E47" s="16">
        <v>627500</v>
      </c>
      <c r="F47" s="17">
        <f t="shared" si="0"/>
        <v>5.5534659380047349E-4</v>
      </c>
    </row>
    <row r="48" spans="1:6" ht="15" customHeight="1" x14ac:dyDescent="0.2">
      <c r="A48" s="2">
        <f t="shared" si="1"/>
        <v>47</v>
      </c>
      <c r="B48" t="s">
        <v>166</v>
      </c>
      <c r="C48" s="2" t="s">
        <v>329</v>
      </c>
      <c r="D48" t="s">
        <v>40</v>
      </c>
      <c r="E48" s="16">
        <v>11123</v>
      </c>
      <c r="F48" s="17">
        <f t="shared" si="0"/>
        <v>9.8440161957652058E-6</v>
      </c>
    </row>
    <row r="49" spans="1:6" ht="15" customHeight="1" x14ac:dyDescent="0.2">
      <c r="A49" s="2">
        <f t="shared" si="1"/>
        <v>48</v>
      </c>
      <c r="B49" t="s">
        <v>773</v>
      </c>
      <c r="C49" s="2" t="s">
        <v>329</v>
      </c>
      <c r="D49" t="s">
        <v>40</v>
      </c>
      <c r="E49" s="16">
        <v>477000</v>
      </c>
      <c r="F49" s="17">
        <f t="shared" si="0"/>
        <v>4.2215191273757107E-4</v>
      </c>
    </row>
    <row r="50" spans="1:6" ht="15" customHeight="1" x14ac:dyDescent="0.2">
      <c r="A50" s="2">
        <f t="shared" si="1"/>
        <v>49</v>
      </c>
      <c r="B50" t="s">
        <v>446</v>
      </c>
      <c r="C50" s="2" t="s">
        <v>329</v>
      </c>
      <c r="D50" t="s">
        <v>40</v>
      </c>
      <c r="E50" s="16">
        <v>39000</v>
      </c>
      <c r="F50" s="17">
        <f t="shared" si="0"/>
        <v>3.4515565192380023E-5</v>
      </c>
    </row>
    <row r="51" spans="1:6" ht="15" customHeight="1" x14ac:dyDescent="0.2">
      <c r="A51" s="2">
        <f t="shared" si="1"/>
        <v>50</v>
      </c>
      <c r="B51" t="s">
        <v>1049</v>
      </c>
      <c r="C51" s="2" t="s">
        <v>329</v>
      </c>
      <c r="D51" t="s">
        <v>40</v>
      </c>
      <c r="E51" s="16">
        <v>92902</v>
      </c>
      <c r="F51" s="17">
        <f t="shared" si="0"/>
        <v>8.2219616346217668E-5</v>
      </c>
    </row>
    <row r="52" spans="1:6" ht="15" customHeight="1" x14ac:dyDescent="0.2">
      <c r="A52" s="2">
        <f t="shared" si="1"/>
        <v>51</v>
      </c>
      <c r="B52" t="s">
        <v>1023</v>
      </c>
      <c r="C52" s="2" t="s">
        <v>329</v>
      </c>
      <c r="D52" t="s">
        <v>40</v>
      </c>
      <c r="E52" s="16">
        <v>3500</v>
      </c>
      <c r="F52" s="17">
        <f t="shared" si="0"/>
        <v>3.0975507223930792E-6</v>
      </c>
    </row>
    <row r="53" spans="1:6" ht="15" customHeight="1" x14ac:dyDescent="0.2">
      <c r="A53" s="2">
        <f t="shared" si="1"/>
        <v>52</v>
      </c>
      <c r="B53" t="s">
        <v>1024</v>
      </c>
      <c r="C53" s="2" t="s">
        <v>329</v>
      </c>
      <c r="D53" t="s">
        <v>40</v>
      </c>
      <c r="E53" s="16">
        <v>1000</v>
      </c>
      <c r="F53" s="17">
        <f t="shared" si="0"/>
        <v>8.8501449211230836E-7</v>
      </c>
    </row>
    <row r="54" spans="1:6" ht="15" customHeight="1" x14ac:dyDescent="0.2">
      <c r="A54" s="2">
        <f t="shared" si="1"/>
        <v>53</v>
      </c>
      <c r="B54" t="s">
        <v>410</v>
      </c>
      <c r="C54" s="2" t="s">
        <v>329</v>
      </c>
      <c r="D54" t="s">
        <v>40</v>
      </c>
      <c r="E54" s="16">
        <v>77847</v>
      </c>
      <c r="F54" s="17">
        <f t="shared" si="0"/>
        <v>6.8895723167466865E-5</v>
      </c>
    </row>
    <row r="55" spans="1:6" ht="15" customHeight="1" x14ac:dyDescent="0.2">
      <c r="A55" s="2">
        <f t="shared" si="1"/>
        <v>54</v>
      </c>
      <c r="B55" t="s">
        <v>148</v>
      </c>
      <c r="C55" s="2" t="s">
        <v>329</v>
      </c>
      <c r="D55" t="s">
        <v>40</v>
      </c>
      <c r="E55" s="16">
        <v>225000</v>
      </c>
      <c r="F55" s="17">
        <f t="shared" si="0"/>
        <v>1.9912826072526939E-4</v>
      </c>
    </row>
    <row r="56" spans="1:6" ht="15" customHeight="1" x14ac:dyDescent="0.2">
      <c r="A56" s="2">
        <f t="shared" si="1"/>
        <v>55</v>
      </c>
      <c r="B56" t="s">
        <v>455</v>
      </c>
      <c r="C56" s="2" t="s">
        <v>329</v>
      </c>
      <c r="D56" t="s">
        <v>40</v>
      </c>
      <c r="E56" s="16">
        <v>30500</v>
      </c>
      <c r="F56" s="17">
        <f t="shared" si="0"/>
        <v>2.6992942009425405E-5</v>
      </c>
    </row>
    <row r="57" spans="1:6" ht="15" customHeight="1" x14ac:dyDescent="0.2">
      <c r="A57" s="2">
        <f t="shared" si="1"/>
        <v>56</v>
      </c>
      <c r="B57" t="s">
        <v>727</v>
      </c>
      <c r="C57" s="2" t="s">
        <v>329</v>
      </c>
      <c r="D57" t="s">
        <v>40</v>
      </c>
      <c r="E57" s="16">
        <v>105500</v>
      </c>
      <c r="F57" s="17">
        <f t="shared" si="0"/>
        <v>9.3369028917848523E-5</v>
      </c>
    </row>
    <row r="58" spans="1:6" ht="15" customHeight="1" x14ac:dyDescent="0.2">
      <c r="A58" s="2">
        <f t="shared" si="1"/>
        <v>57</v>
      </c>
      <c r="B58" t="s">
        <v>830</v>
      </c>
      <c r="C58" s="2" t="s">
        <v>329</v>
      </c>
      <c r="D58" t="s">
        <v>40</v>
      </c>
      <c r="E58" s="16">
        <v>6000</v>
      </c>
      <c r="F58" s="17">
        <f t="shared" si="0"/>
        <v>5.3100869526738497E-6</v>
      </c>
    </row>
    <row r="59" spans="1:6" ht="15" customHeight="1" x14ac:dyDescent="0.2">
      <c r="A59" s="2">
        <f t="shared" si="1"/>
        <v>58</v>
      </c>
      <c r="B59" t="s">
        <v>100</v>
      </c>
      <c r="C59" s="2" t="s">
        <v>329</v>
      </c>
      <c r="D59" t="s">
        <v>40</v>
      </c>
      <c r="E59" s="16">
        <v>913500</v>
      </c>
      <c r="F59" s="17">
        <f t="shared" si="0"/>
        <v>8.0846073854459364E-4</v>
      </c>
    </row>
    <row r="60" spans="1:6" ht="15" customHeight="1" x14ac:dyDescent="0.2">
      <c r="A60" s="2">
        <f t="shared" si="1"/>
        <v>59</v>
      </c>
      <c r="B60" t="s">
        <v>505</v>
      </c>
      <c r="C60" s="2" t="s">
        <v>329</v>
      </c>
      <c r="D60" t="s">
        <v>40</v>
      </c>
      <c r="E60" s="16">
        <v>173000</v>
      </c>
      <c r="F60" s="17">
        <f t="shared" si="0"/>
        <v>1.5310750713542934E-4</v>
      </c>
    </row>
    <row r="61" spans="1:6" ht="15" customHeight="1" x14ac:dyDescent="0.2">
      <c r="A61" s="2">
        <f t="shared" si="1"/>
        <v>60</v>
      </c>
      <c r="B61" t="s">
        <v>293</v>
      </c>
      <c r="C61" s="2" t="s">
        <v>329</v>
      </c>
      <c r="D61" t="s">
        <v>40</v>
      </c>
      <c r="E61" s="16">
        <v>811000</v>
      </c>
      <c r="F61" s="17">
        <f t="shared" si="0"/>
        <v>7.1774675310308208E-4</v>
      </c>
    </row>
    <row r="62" spans="1:6" ht="15" customHeight="1" x14ac:dyDescent="0.2">
      <c r="A62" s="2">
        <f t="shared" si="1"/>
        <v>61</v>
      </c>
      <c r="B62" t="s">
        <v>402</v>
      </c>
      <c r="C62" s="2" t="s">
        <v>329</v>
      </c>
      <c r="D62" t="s">
        <v>40</v>
      </c>
      <c r="E62" s="16">
        <v>5000</v>
      </c>
      <c r="F62" s="17">
        <f t="shared" si="0"/>
        <v>4.425072460561542E-6</v>
      </c>
    </row>
    <row r="63" spans="1:6" ht="15" customHeight="1" x14ac:dyDescent="0.2">
      <c r="A63" s="2">
        <f t="shared" si="1"/>
        <v>62</v>
      </c>
      <c r="B63" t="s">
        <v>568</v>
      </c>
      <c r="C63" s="2" t="s">
        <v>329</v>
      </c>
      <c r="D63" t="s">
        <v>40</v>
      </c>
      <c r="E63" s="16">
        <v>123500</v>
      </c>
      <c r="F63" s="17">
        <f t="shared" si="0"/>
        <v>1.0929928977587009E-4</v>
      </c>
    </row>
    <row r="64" spans="1:6" ht="15" customHeight="1" x14ac:dyDescent="0.2">
      <c r="A64" s="2">
        <f t="shared" si="1"/>
        <v>63</v>
      </c>
      <c r="B64" t="s">
        <v>518</v>
      </c>
      <c r="C64" s="2" t="s">
        <v>329</v>
      </c>
      <c r="D64" t="s">
        <v>40</v>
      </c>
      <c r="E64" s="16">
        <v>101500</v>
      </c>
      <c r="F64" s="17">
        <f t="shared" si="0"/>
        <v>8.9828970949399299E-5</v>
      </c>
    </row>
    <row r="65" spans="1:6" ht="15" customHeight="1" x14ac:dyDescent="0.2">
      <c r="A65" s="2">
        <f t="shared" si="1"/>
        <v>64</v>
      </c>
      <c r="B65" t="s">
        <v>955</v>
      </c>
      <c r="C65" s="2" t="s">
        <v>329</v>
      </c>
      <c r="D65" t="s">
        <v>40</v>
      </c>
      <c r="E65" s="16">
        <v>31500</v>
      </c>
      <c r="F65" s="17">
        <f t="shared" si="0"/>
        <v>2.7877956501537711E-5</v>
      </c>
    </row>
    <row r="66" spans="1:6" ht="15" customHeight="1" x14ac:dyDescent="0.2">
      <c r="A66" s="2">
        <f t="shared" si="1"/>
        <v>65</v>
      </c>
      <c r="B66" t="s">
        <v>406</v>
      </c>
      <c r="C66" s="2" t="s">
        <v>329</v>
      </c>
      <c r="D66" t="s">
        <v>40</v>
      </c>
      <c r="E66" s="16">
        <v>12929000</v>
      </c>
      <c r="F66" s="17">
        <f t="shared" ref="F66:F129" si="2">E66/$E$1033</f>
        <v>1.1442352368520035E-2</v>
      </c>
    </row>
    <row r="67" spans="1:6" ht="15" customHeight="1" x14ac:dyDescent="0.2">
      <c r="A67" s="2">
        <f t="shared" ref="A67:A130" si="3">A66+1</f>
        <v>66</v>
      </c>
      <c r="B67" t="s">
        <v>203</v>
      </c>
      <c r="C67" s="2" t="s">
        <v>329</v>
      </c>
      <c r="D67" t="s">
        <v>40</v>
      </c>
      <c r="E67" s="16">
        <v>265500</v>
      </c>
      <c r="F67" s="17">
        <f t="shared" si="2"/>
        <v>2.3497134765581787E-4</v>
      </c>
    </row>
    <row r="68" spans="1:6" ht="15" customHeight="1" x14ac:dyDescent="0.2">
      <c r="A68" s="2">
        <f t="shared" si="3"/>
        <v>67</v>
      </c>
      <c r="B68" t="s">
        <v>471</v>
      </c>
      <c r="C68" s="2" t="s">
        <v>329</v>
      </c>
      <c r="D68" t="s">
        <v>40</v>
      </c>
      <c r="E68" s="16">
        <v>331000</v>
      </c>
      <c r="F68" s="17">
        <f t="shared" si="2"/>
        <v>2.9293979688917404E-4</v>
      </c>
    </row>
    <row r="69" spans="1:6" ht="15" customHeight="1" x14ac:dyDescent="0.2">
      <c r="A69" s="2">
        <f t="shared" si="3"/>
        <v>68</v>
      </c>
      <c r="B69" t="s">
        <v>388</v>
      </c>
      <c r="C69" s="2" t="s">
        <v>329</v>
      </c>
      <c r="D69" t="s">
        <v>40</v>
      </c>
      <c r="E69" s="16">
        <v>435500</v>
      </c>
      <c r="F69" s="17">
        <f t="shared" si="2"/>
        <v>3.854238113149103E-4</v>
      </c>
    </row>
    <row r="70" spans="1:6" ht="15" customHeight="1" x14ac:dyDescent="0.2">
      <c r="A70" s="2">
        <f t="shared" si="3"/>
        <v>69</v>
      </c>
      <c r="B70" t="s">
        <v>922</v>
      </c>
      <c r="C70" s="2" t="s">
        <v>329</v>
      </c>
      <c r="D70" t="s">
        <v>40</v>
      </c>
      <c r="E70" s="16">
        <v>22000</v>
      </c>
      <c r="F70" s="17">
        <f t="shared" si="2"/>
        <v>1.9470318826470784E-5</v>
      </c>
    </row>
    <row r="71" spans="1:6" ht="15" customHeight="1" x14ac:dyDescent="0.2">
      <c r="A71" s="2">
        <f t="shared" si="3"/>
        <v>70</v>
      </c>
      <c r="B71" t="s">
        <v>308</v>
      </c>
      <c r="C71" s="2" t="s">
        <v>329</v>
      </c>
      <c r="D71" t="s">
        <v>40</v>
      </c>
      <c r="E71" s="16">
        <v>17530</v>
      </c>
      <c r="F71" s="17">
        <f t="shared" si="2"/>
        <v>1.5514304046728764E-5</v>
      </c>
    </row>
    <row r="72" spans="1:6" ht="15" customHeight="1" x14ac:dyDescent="0.2">
      <c r="A72" s="2">
        <f t="shared" si="3"/>
        <v>71</v>
      </c>
      <c r="B72" t="s">
        <v>775</v>
      </c>
      <c r="C72" s="2" t="s">
        <v>329</v>
      </c>
      <c r="D72" t="s">
        <v>40</v>
      </c>
      <c r="E72" s="16">
        <v>281000</v>
      </c>
      <c r="F72" s="17">
        <f t="shared" si="2"/>
        <v>2.4868907228355866E-4</v>
      </c>
    </row>
    <row r="73" spans="1:6" ht="15" customHeight="1" x14ac:dyDescent="0.2">
      <c r="A73" s="2">
        <f t="shared" si="3"/>
        <v>72</v>
      </c>
      <c r="B73" t="s">
        <v>993</v>
      </c>
      <c r="C73" s="2" t="s">
        <v>329</v>
      </c>
      <c r="D73" t="s">
        <v>40</v>
      </c>
      <c r="E73" s="16">
        <v>30000</v>
      </c>
      <c r="F73" s="17">
        <f t="shared" si="2"/>
        <v>2.6550434763369249E-5</v>
      </c>
    </row>
    <row r="74" spans="1:6" ht="15" customHeight="1" x14ac:dyDescent="0.2">
      <c r="A74" s="2">
        <f t="shared" si="3"/>
        <v>73</v>
      </c>
      <c r="B74" t="s">
        <v>549</v>
      </c>
      <c r="C74" s="2" t="s">
        <v>329</v>
      </c>
      <c r="D74" t="s">
        <v>40</v>
      </c>
      <c r="E74" s="16">
        <v>23000</v>
      </c>
      <c r="F74" s="17">
        <f t="shared" si="2"/>
        <v>2.0355333318583093E-5</v>
      </c>
    </row>
    <row r="75" spans="1:6" ht="15" customHeight="1" x14ac:dyDescent="0.2">
      <c r="A75" s="2">
        <f t="shared" si="3"/>
        <v>74</v>
      </c>
      <c r="B75" t="s">
        <v>389</v>
      </c>
      <c r="C75" s="2" t="s">
        <v>329</v>
      </c>
      <c r="D75" t="s">
        <v>40</v>
      </c>
      <c r="E75" s="16">
        <v>241000</v>
      </c>
      <c r="F75" s="17">
        <f t="shared" si="2"/>
        <v>2.1328849259906631E-4</v>
      </c>
    </row>
    <row r="76" spans="1:6" ht="15" customHeight="1" x14ac:dyDescent="0.2">
      <c r="A76" s="2">
        <f t="shared" si="3"/>
        <v>75</v>
      </c>
      <c r="B76" t="s">
        <v>669</v>
      </c>
      <c r="C76" s="2" t="s">
        <v>329</v>
      </c>
      <c r="D76" t="s">
        <v>40</v>
      </c>
      <c r="E76" s="16">
        <v>208000</v>
      </c>
      <c r="F76" s="17">
        <f t="shared" si="2"/>
        <v>1.8408301435936014E-4</v>
      </c>
    </row>
    <row r="77" spans="1:6" ht="15" customHeight="1" x14ac:dyDescent="0.2">
      <c r="A77" s="2">
        <f t="shared" si="3"/>
        <v>76</v>
      </c>
      <c r="B77" t="s">
        <v>774</v>
      </c>
      <c r="C77" s="2" t="s">
        <v>329</v>
      </c>
      <c r="D77" t="s">
        <v>40</v>
      </c>
      <c r="E77" s="16">
        <v>490500</v>
      </c>
      <c r="F77" s="17">
        <f t="shared" si="2"/>
        <v>4.3409960838108723E-4</v>
      </c>
    </row>
    <row r="78" spans="1:6" ht="15" customHeight="1" x14ac:dyDescent="0.2">
      <c r="A78" s="2">
        <f t="shared" si="3"/>
        <v>77</v>
      </c>
      <c r="B78" t="s">
        <v>892</v>
      </c>
      <c r="C78" s="2" t="s">
        <v>329</v>
      </c>
      <c r="D78" t="s">
        <v>40</v>
      </c>
      <c r="E78" s="16">
        <v>590500</v>
      </c>
      <c r="F78" s="17">
        <f t="shared" si="2"/>
        <v>5.226010575923181E-4</v>
      </c>
    </row>
    <row r="79" spans="1:6" ht="15" customHeight="1" x14ac:dyDescent="0.2">
      <c r="A79" s="2">
        <f t="shared" si="3"/>
        <v>78</v>
      </c>
      <c r="B79" t="s">
        <v>312</v>
      </c>
      <c r="C79" s="2" t="s">
        <v>329</v>
      </c>
      <c r="D79" t="s">
        <v>40</v>
      </c>
      <c r="E79" s="16">
        <v>201500</v>
      </c>
      <c r="F79" s="17">
        <f t="shared" si="2"/>
        <v>1.7833042016063012E-4</v>
      </c>
    </row>
    <row r="80" spans="1:6" ht="15" customHeight="1" x14ac:dyDescent="0.2">
      <c r="A80" s="2">
        <f t="shared" si="3"/>
        <v>79</v>
      </c>
      <c r="B80" t="s">
        <v>712</v>
      </c>
      <c r="C80" s="2" t="s">
        <v>329</v>
      </c>
      <c r="D80" t="s">
        <v>40</v>
      </c>
      <c r="E80" s="16">
        <v>13000</v>
      </c>
      <c r="F80" s="17">
        <f t="shared" si="2"/>
        <v>1.1505188397460009E-5</v>
      </c>
    </row>
    <row r="81" spans="1:6" ht="15" customHeight="1" x14ac:dyDescent="0.2">
      <c r="A81" s="2">
        <f t="shared" si="3"/>
        <v>80</v>
      </c>
      <c r="B81" t="s">
        <v>417</v>
      </c>
      <c r="C81" s="2" t="s">
        <v>329</v>
      </c>
      <c r="D81" t="s">
        <v>40</v>
      </c>
      <c r="E81" s="16">
        <v>86500</v>
      </c>
      <c r="F81" s="17">
        <f t="shared" si="2"/>
        <v>7.6553753567714668E-5</v>
      </c>
    </row>
    <row r="82" spans="1:6" ht="15" customHeight="1" x14ac:dyDescent="0.2">
      <c r="A82" s="2">
        <f t="shared" si="3"/>
        <v>81</v>
      </c>
      <c r="B82" t="s">
        <v>95</v>
      </c>
      <c r="C82" s="2" t="s">
        <v>329</v>
      </c>
      <c r="D82" t="s">
        <v>40</v>
      </c>
      <c r="E82" s="16">
        <v>10500</v>
      </c>
      <c r="F82" s="17">
        <f t="shared" si="2"/>
        <v>9.292652167179237E-6</v>
      </c>
    </row>
    <row r="83" spans="1:6" ht="15" customHeight="1" x14ac:dyDescent="0.2">
      <c r="A83" s="2">
        <f t="shared" si="3"/>
        <v>82</v>
      </c>
      <c r="B83" t="s">
        <v>739</v>
      </c>
      <c r="C83" s="2" t="s">
        <v>329</v>
      </c>
      <c r="D83" t="s">
        <v>40</v>
      </c>
      <c r="E83" s="16">
        <v>22412</v>
      </c>
      <c r="F83" s="17">
        <f t="shared" si="2"/>
        <v>1.9834944797221053E-5</v>
      </c>
    </row>
    <row r="84" spans="1:6" ht="15" customHeight="1" x14ac:dyDescent="0.2">
      <c r="A84" s="2">
        <f t="shared" si="3"/>
        <v>83</v>
      </c>
      <c r="B84" t="s">
        <v>755</v>
      </c>
      <c r="C84" s="2" t="s">
        <v>329</v>
      </c>
      <c r="D84" t="s">
        <v>40</v>
      </c>
      <c r="E84" s="16">
        <v>6000</v>
      </c>
      <c r="F84" s="17">
        <f t="shared" si="2"/>
        <v>5.3100869526738497E-6</v>
      </c>
    </row>
    <row r="85" spans="1:6" ht="15" customHeight="1" x14ac:dyDescent="0.2">
      <c r="A85" s="2">
        <f t="shared" si="3"/>
        <v>84</v>
      </c>
      <c r="B85" t="s">
        <v>592</v>
      </c>
      <c r="C85" s="2" t="s">
        <v>329</v>
      </c>
      <c r="D85" t="s">
        <v>40</v>
      </c>
      <c r="E85" s="16">
        <v>18500</v>
      </c>
      <c r="F85" s="17">
        <f t="shared" si="2"/>
        <v>1.6372768104077706E-5</v>
      </c>
    </row>
    <row r="86" spans="1:6" ht="15" customHeight="1" x14ac:dyDescent="0.2">
      <c r="A86" s="2">
        <f t="shared" si="3"/>
        <v>85</v>
      </c>
      <c r="B86" t="s">
        <v>307</v>
      </c>
      <c r="C86" s="2" t="s">
        <v>329</v>
      </c>
      <c r="D86" t="s">
        <v>40</v>
      </c>
      <c r="E86" s="16">
        <v>16500</v>
      </c>
      <c r="F86" s="17">
        <f t="shared" si="2"/>
        <v>1.4602739119853087E-5</v>
      </c>
    </row>
    <row r="87" spans="1:6" ht="15" customHeight="1" x14ac:dyDescent="0.2">
      <c r="A87" s="2">
        <f t="shared" si="3"/>
        <v>86</v>
      </c>
      <c r="B87" t="s">
        <v>163</v>
      </c>
      <c r="C87" s="2" t="s">
        <v>329</v>
      </c>
      <c r="D87" t="s">
        <v>40</v>
      </c>
      <c r="E87" s="16">
        <v>6426300</v>
      </c>
      <c r="F87" s="17">
        <f t="shared" si="2"/>
        <v>5.6873686306613269E-3</v>
      </c>
    </row>
    <row r="88" spans="1:6" ht="15" customHeight="1" x14ac:dyDescent="0.2">
      <c r="A88" s="2">
        <f t="shared" si="3"/>
        <v>87</v>
      </c>
      <c r="B88" t="s">
        <v>980</v>
      </c>
      <c r="C88" s="2" t="s">
        <v>329</v>
      </c>
      <c r="D88" t="s">
        <v>40</v>
      </c>
      <c r="E88" s="16">
        <v>259000</v>
      </c>
      <c r="F88" s="17">
        <f t="shared" si="2"/>
        <v>2.2921875345708787E-4</v>
      </c>
    </row>
    <row r="89" spans="1:6" ht="15" customHeight="1" x14ac:dyDescent="0.2">
      <c r="A89" s="2">
        <f t="shared" si="3"/>
        <v>88</v>
      </c>
      <c r="B89" t="s">
        <v>692</v>
      </c>
      <c r="C89" s="2" t="s">
        <v>329</v>
      </c>
      <c r="D89" t="s">
        <v>40</v>
      </c>
      <c r="E89" s="16">
        <v>42500</v>
      </c>
      <c r="F89" s="17">
        <f t="shared" si="2"/>
        <v>3.7613115914773101E-5</v>
      </c>
    </row>
    <row r="90" spans="1:6" ht="15" customHeight="1" x14ac:dyDescent="0.2">
      <c r="A90" s="2">
        <f t="shared" si="3"/>
        <v>89</v>
      </c>
      <c r="B90" t="s">
        <v>68</v>
      </c>
      <c r="C90" s="2" t="s">
        <v>329</v>
      </c>
      <c r="D90" t="s">
        <v>40</v>
      </c>
      <c r="E90" s="16">
        <v>882500</v>
      </c>
      <c r="F90" s="17">
        <f t="shared" si="2"/>
        <v>7.8102528928911206E-4</v>
      </c>
    </row>
    <row r="91" spans="1:6" ht="15" customHeight="1" x14ac:dyDescent="0.2">
      <c r="A91" s="2">
        <f t="shared" si="3"/>
        <v>90</v>
      </c>
      <c r="B91" t="s">
        <v>500</v>
      </c>
      <c r="C91" s="2" t="s">
        <v>329</v>
      </c>
      <c r="D91" t="s">
        <v>40</v>
      </c>
      <c r="E91" s="16">
        <v>3281000</v>
      </c>
      <c r="F91" s="17">
        <f t="shared" si="2"/>
        <v>2.9037325486204837E-3</v>
      </c>
    </row>
    <row r="92" spans="1:6" ht="15" customHeight="1" x14ac:dyDescent="0.2">
      <c r="A92" s="2">
        <f t="shared" si="3"/>
        <v>91</v>
      </c>
      <c r="B92" t="s">
        <v>41</v>
      </c>
      <c r="C92" s="2" t="s">
        <v>329</v>
      </c>
      <c r="D92" t="s">
        <v>40</v>
      </c>
      <c r="E92" s="16">
        <v>2597500</v>
      </c>
      <c r="F92" s="17">
        <f t="shared" si="2"/>
        <v>2.2988251432617211E-3</v>
      </c>
    </row>
    <row r="93" spans="1:6" ht="15" customHeight="1" x14ac:dyDescent="0.2">
      <c r="A93" s="2">
        <f t="shared" si="3"/>
        <v>92</v>
      </c>
      <c r="B93" t="s">
        <v>653</v>
      </c>
      <c r="C93" s="2" t="s">
        <v>329</v>
      </c>
      <c r="D93" t="s">
        <v>40</v>
      </c>
      <c r="E93" s="16">
        <v>337000</v>
      </c>
      <c r="F93" s="17">
        <f t="shared" si="2"/>
        <v>2.9824988384184791E-4</v>
      </c>
    </row>
    <row r="94" spans="1:6" ht="15" customHeight="1" x14ac:dyDescent="0.2">
      <c r="A94" s="2">
        <f t="shared" si="3"/>
        <v>93</v>
      </c>
      <c r="B94" t="s">
        <v>784</v>
      </c>
      <c r="C94" s="2" t="s">
        <v>329</v>
      </c>
      <c r="D94" t="s">
        <v>40</v>
      </c>
      <c r="E94" s="16">
        <v>126500</v>
      </c>
      <c r="F94" s="17">
        <f t="shared" si="2"/>
        <v>1.11954333252207E-4</v>
      </c>
    </row>
    <row r="95" spans="1:6" ht="15" customHeight="1" x14ac:dyDescent="0.2">
      <c r="A95" s="2">
        <f t="shared" si="3"/>
        <v>94</v>
      </c>
      <c r="B95" t="s">
        <v>523</v>
      </c>
      <c r="C95" s="2" t="s">
        <v>322</v>
      </c>
      <c r="D95" t="s">
        <v>199</v>
      </c>
      <c r="E95" s="16">
        <v>47500</v>
      </c>
      <c r="F95" s="17">
        <f t="shared" si="2"/>
        <v>4.2038188375334645E-5</v>
      </c>
    </row>
    <row r="96" spans="1:6" ht="15" customHeight="1" x14ac:dyDescent="0.2">
      <c r="A96" s="2">
        <f t="shared" si="3"/>
        <v>95</v>
      </c>
      <c r="B96" t="s">
        <v>269</v>
      </c>
      <c r="C96" s="2" t="s">
        <v>338</v>
      </c>
      <c r="D96" t="s">
        <v>354</v>
      </c>
      <c r="E96" s="16">
        <v>22500</v>
      </c>
      <c r="F96" s="17">
        <f t="shared" si="2"/>
        <v>1.9912826072526937E-5</v>
      </c>
    </row>
    <row r="97" spans="1:6" ht="15" customHeight="1" x14ac:dyDescent="0.2">
      <c r="A97" s="2">
        <f t="shared" si="3"/>
        <v>96</v>
      </c>
      <c r="B97" t="s">
        <v>213</v>
      </c>
      <c r="C97" s="2" t="s">
        <v>329</v>
      </c>
      <c r="D97" t="s">
        <v>127</v>
      </c>
      <c r="E97" s="16">
        <v>184000</v>
      </c>
      <c r="F97" s="17">
        <f t="shared" si="2"/>
        <v>1.6284266654866474E-4</v>
      </c>
    </row>
    <row r="98" spans="1:6" ht="15" customHeight="1" x14ac:dyDescent="0.2">
      <c r="A98" s="2">
        <f t="shared" si="3"/>
        <v>97</v>
      </c>
      <c r="B98" t="s">
        <v>281</v>
      </c>
      <c r="C98" s="2" t="s">
        <v>328</v>
      </c>
      <c r="D98" t="s">
        <v>354</v>
      </c>
      <c r="E98" s="16">
        <v>5500</v>
      </c>
      <c r="F98" s="17">
        <f t="shared" si="2"/>
        <v>4.8675797066176959E-6</v>
      </c>
    </row>
    <row r="99" spans="1:6" ht="15" customHeight="1" x14ac:dyDescent="0.2">
      <c r="A99" s="2">
        <f t="shared" si="3"/>
        <v>98</v>
      </c>
      <c r="B99" t="s">
        <v>229</v>
      </c>
      <c r="C99" s="2" t="s">
        <v>328</v>
      </c>
      <c r="D99" t="s">
        <v>354</v>
      </c>
      <c r="E99" s="16">
        <v>30000</v>
      </c>
      <c r="F99" s="17">
        <f t="shared" si="2"/>
        <v>2.6550434763369249E-5</v>
      </c>
    </row>
    <row r="100" spans="1:6" ht="15" customHeight="1" x14ac:dyDescent="0.2">
      <c r="A100" s="2">
        <f t="shared" si="3"/>
        <v>99</v>
      </c>
      <c r="B100" t="s">
        <v>785</v>
      </c>
      <c r="C100" s="2" t="s">
        <v>329</v>
      </c>
      <c r="D100" t="s">
        <v>127</v>
      </c>
      <c r="E100" s="16">
        <v>151000</v>
      </c>
      <c r="F100" s="17">
        <f t="shared" si="2"/>
        <v>1.3363718830895855E-4</v>
      </c>
    </row>
    <row r="101" spans="1:6" ht="15" customHeight="1" x14ac:dyDescent="0.2">
      <c r="A101" s="2">
        <f t="shared" si="3"/>
        <v>100</v>
      </c>
      <c r="B101" t="s">
        <v>1073</v>
      </c>
      <c r="C101" s="2" t="s">
        <v>329</v>
      </c>
      <c r="D101" t="s">
        <v>127</v>
      </c>
      <c r="E101" s="16">
        <v>15000</v>
      </c>
      <c r="F101" s="17">
        <f t="shared" si="2"/>
        <v>1.3275217381684624E-5</v>
      </c>
    </row>
    <row r="102" spans="1:6" ht="15" customHeight="1" x14ac:dyDescent="0.2">
      <c r="A102" s="2">
        <f t="shared" si="3"/>
        <v>101</v>
      </c>
      <c r="B102" t="s">
        <v>925</v>
      </c>
      <c r="C102" s="2" t="s">
        <v>329</v>
      </c>
      <c r="D102" t="s">
        <v>127</v>
      </c>
      <c r="E102" s="16">
        <v>14500</v>
      </c>
      <c r="F102" s="17">
        <f t="shared" si="2"/>
        <v>1.2832710135628471E-5</v>
      </c>
    </row>
    <row r="103" spans="1:6" ht="15" customHeight="1" x14ac:dyDescent="0.2">
      <c r="A103" s="2">
        <f t="shared" si="3"/>
        <v>102</v>
      </c>
      <c r="B103" t="s">
        <v>984</v>
      </c>
      <c r="C103" s="2" t="s">
        <v>329</v>
      </c>
      <c r="D103" t="s">
        <v>127</v>
      </c>
      <c r="E103" s="16">
        <v>243000</v>
      </c>
      <c r="F103" s="17">
        <f t="shared" si="2"/>
        <v>2.1505852158329092E-4</v>
      </c>
    </row>
    <row r="104" spans="1:6" ht="15" customHeight="1" x14ac:dyDescent="0.2">
      <c r="A104" s="2">
        <f t="shared" si="3"/>
        <v>103</v>
      </c>
      <c r="B104" t="s">
        <v>1048</v>
      </c>
      <c r="C104" s="2" t="s">
        <v>329</v>
      </c>
      <c r="D104" t="s">
        <v>127</v>
      </c>
      <c r="E104" s="16">
        <v>93500</v>
      </c>
      <c r="F104" s="17">
        <f t="shared" si="2"/>
        <v>8.2748855012500824E-5</v>
      </c>
    </row>
    <row r="105" spans="1:6" ht="15" customHeight="1" x14ac:dyDescent="0.2">
      <c r="A105" s="2">
        <f t="shared" si="3"/>
        <v>104</v>
      </c>
      <c r="B105" t="s">
        <v>92</v>
      </c>
      <c r="C105" s="2" t="s">
        <v>329</v>
      </c>
      <c r="D105" t="s">
        <v>127</v>
      </c>
      <c r="E105" s="16">
        <v>23022</v>
      </c>
      <c r="F105" s="17">
        <f t="shared" si="2"/>
        <v>2.0374803637409564E-5</v>
      </c>
    </row>
    <row r="106" spans="1:6" ht="15" customHeight="1" x14ac:dyDescent="0.2">
      <c r="A106" s="2">
        <f t="shared" si="3"/>
        <v>105</v>
      </c>
      <c r="B106" t="s">
        <v>798</v>
      </c>
      <c r="C106" s="2" t="s">
        <v>329</v>
      </c>
      <c r="D106" t="s">
        <v>127</v>
      </c>
      <c r="E106" s="16">
        <v>36500</v>
      </c>
      <c r="F106" s="17">
        <f t="shared" si="2"/>
        <v>3.2303028962099251E-5</v>
      </c>
    </row>
    <row r="107" spans="1:6" ht="15" customHeight="1" x14ac:dyDescent="0.2">
      <c r="A107" s="2">
        <f t="shared" si="3"/>
        <v>106</v>
      </c>
      <c r="B107" t="s">
        <v>782</v>
      </c>
      <c r="C107" s="2" t="s">
        <v>329</v>
      </c>
      <c r="D107" t="s">
        <v>127</v>
      </c>
      <c r="E107" s="16">
        <v>5500</v>
      </c>
      <c r="F107" s="17">
        <f t="shared" si="2"/>
        <v>4.8675797066176959E-6</v>
      </c>
    </row>
    <row r="108" spans="1:6" ht="15" customHeight="1" x14ac:dyDescent="0.2">
      <c r="A108" s="2">
        <f t="shared" si="3"/>
        <v>107</v>
      </c>
      <c r="B108" t="s">
        <v>843</v>
      </c>
      <c r="C108" s="2" t="s">
        <v>329</v>
      </c>
      <c r="D108" t="s">
        <v>127</v>
      </c>
      <c r="E108" s="16">
        <v>39000</v>
      </c>
      <c r="F108" s="17">
        <f t="shared" si="2"/>
        <v>3.4515565192380023E-5</v>
      </c>
    </row>
    <row r="109" spans="1:6" ht="15" customHeight="1" x14ac:dyDescent="0.2">
      <c r="A109" s="2">
        <f t="shared" si="3"/>
        <v>108</v>
      </c>
      <c r="B109" t="s">
        <v>844</v>
      </c>
      <c r="C109" s="2" t="s">
        <v>329</v>
      </c>
      <c r="D109" t="s">
        <v>127</v>
      </c>
      <c r="E109" s="16">
        <v>61000</v>
      </c>
      <c r="F109" s="17">
        <f t="shared" si="2"/>
        <v>5.398588401885081E-5</v>
      </c>
    </row>
    <row r="110" spans="1:6" ht="15" customHeight="1" x14ac:dyDescent="0.2">
      <c r="A110" s="2">
        <f t="shared" si="3"/>
        <v>109</v>
      </c>
      <c r="B110" t="s">
        <v>845</v>
      </c>
      <c r="C110" s="2" t="s">
        <v>329</v>
      </c>
      <c r="D110" t="s">
        <v>127</v>
      </c>
      <c r="E110" s="16">
        <v>145500</v>
      </c>
      <c r="F110" s="17">
        <f t="shared" si="2"/>
        <v>1.2876960860234087E-4</v>
      </c>
    </row>
    <row r="111" spans="1:6" ht="15" customHeight="1" x14ac:dyDescent="0.2">
      <c r="A111" s="2">
        <f t="shared" si="3"/>
        <v>110</v>
      </c>
      <c r="B111" t="s">
        <v>829</v>
      </c>
      <c r="C111" s="2" t="s">
        <v>329</v>
      </c>
      <c r="D111" t="s">
        <v>127</v>
      </c>
      <c r="E111" s="16">
        <v>8000</v>
      </c>
      <c r="F111" s="17">
        <f t="shared" si="2"/>
        <v>7.0801159368984669E-6</v>
      </c>
    </row>
    <row r="112" spans="1:6" ht="15" customHeight="1" x14ac:dyDescent="0.2">
      <c r="A112" s="2">
        <f t="shared" si="3"/>
        <v>111</v>
      </c>
      <c r="B112" t="s">
        <v>671</v>
      </c>
      <c r="C112" s="2" t="s">
        <v>329</v>
      </c>
      <c r="D112" t="s">
        <v>127</v>
      </c>
      <c r="E112" s="16">
        <v>360000</v>
      </c>
      <c r="F112" s="17">
        <f t="shared" si="2"/>
        <v>3.1860521716043098E-4</v>
      </c>
    </row>
    <row r="113" spans="1:6" ht="15" customHeight="1" x14ac:dyDescent="0.2">
      <c r="A113" s="2">
        <f t="shared" si="3"/>
        <v>112</v>
      </c>
      <c r="B113" t="s">
        <v>795</v>
      </c>
      <c r="C113" s="2" t="s">
        <v>329</v>
      </c>
      <c r="D113" t="s">
        <v>127</v>
      </c>
      <c r="E113" s="16">
        <v>80000</v>
      </c>
      <c r="F113" s="17">
        <f t="shared" si="2"/>
        <v>7.0801159368984672E-5</v>
      </c>
    </row>
    <row r="114" spans="1:6" ht="15" customHeight="1" x14ac:dyDescent="0.2">
      <c r="A114" s="2">
        <f t="shared" si="3"/>
        <v>113</v>
      </c>
      <c r="B114" t="s">
        <v>888</v>
      </c>
      <c r="C114" s="2" t="s">
        <v>329</v>
      </c>
      <c r="D114" t="s">
        <v>127</v>
      </c>
      <c r="E114" s="16">
        <v>1500000</v>
      </c>
      <c r="F114" s="17">
        <f t="shared" si="2"/>
        <v>1.3275217381684625E-3</v>
      </c>
    </row>
    <row r="115" spans="1:6" ht="15" customHeight="1" x14ac:dyDescent="0.2">
      <c r="A115" s="2">
        <f t="shared" si="3"/>
        <v>114</v>
      </c>
      <c r="B115" t="s">
        <v>615</v>
      </c>
      <c r="C115" s="2" t="s">
        <v>329</v>
      </c>
      <c r="D115" t="s">
        <v>127</v>
      </c>
      <c r="E115" s="16">
        <v>893000</v>
      </c>
      <c r="F115" s="17">
        <f t="shared" si="2"/>
        <v>7.9031794145629131E-4</v>
      </c>
    </row>
    <row r="116" spans="1:6" ht="15" customHeight="1" x14ac:dyDescent="0.2">
      <c r="A116" s="2">
        <f t="shared" si="3"/>
        <v>115</v>
      </c>
      <c r="B116" t="s">
        <v>846</v>
      </c>
      <c r="C116" s="2" t="s">
        <v>329</v>
      </c>
      <c r="D116" t="s">
        <v>127</v>
      </c>
      <c r="E116" s="16">
        <v>2000</v>
      </c>
      <c r="F116" s="17">
        <f t="shared" si="2"/>
        <v>1.7700289842246167E-6</v>
      </c>
    </row>
    <row r="117" spans="1:6" ht="15" customHeight="1" x14ac:dyDescent="0.2">
      <c r="A117" s="2">
        <f t="shared" si="3"/>
        <v>116</v>
      </c>
      <c r="B117" t="s">
        <v>786</v>
      </c>
      <c r="C117" s="2" t="s">
        <v>329</v>
      </c>
      <c r="D117" t="s">
        <v>127</v>
      </c>
      <c r="E117" s="16">
        <v>117000</v>
      </c>
      <c r="F117" s="17">
        <f t="shared" si="2"/>
        <v>1.0354669557714008E-4</v>
      </c>
    </row>
    <row r="118" spans="1:6" ht="15" customHeight="1" x14ac:dyDescent="0.2">
      <c r="A118" s="2">
        <f t="shared" si="3"/>
        <v>117</v>
      </c>
      <c r="B118" t="s">
        <v>792</v>
      </c>
      <c r="C118" s="2" t="s">
        <v>329</v>
      </c>
      <c r="D118" t="s">
        <v>127</v>
      </c>
      <c r="E118" s="16">
        <v>75000</v>
      </c>
      <c r="F118" s="17">
        <f t="shared" si="2"/>
        <v>6.6376086908423129E-5</v>
      </c>
    </row>
    <row r="119" spans="1:6" ht="15" customHeight="1" x14ac:dyDescent="0.2">
      <c r="A119" s="2">
        <f t="shared" si="3"/>
        <v>118</v>
      </c>
      <c r="B119" t="s">
        <v>904</v>
      </c>
      <c r="C119" s="2" t="s">
        <v>329</v>
      </c>
      <c r="D119" t="s">
        <v>127</v>
      </c>
      <c r="E119" s="16">
        <v>139500</v>
      </c>
      <c r="F119" s="17">
        <f t="shared" si="2"/>
        <v>1.2345952164966701E-4</v>
      </c>
    </row>
    <row r="120" spans="1:6" ht="15" customHeight="1" x14ac:dyDescent="0.2">
      <c r="A120" s="2">
        <f t="shared" si="3"/>
        <v>119</v>
      </c>
      <c r="B120" t="s">
        <v>174</v>
      </c>
      <c r="C120" s="2" t="s">
        <v>329</v>
      </c>
      <c r="D120" t="s">
        <v>127</v>
      </c>
      <c r="E120" s="16">
        <v>9551000</v>
      </c>
      <c r="F120" s="17">
        <f t="shared" si="2"/>
        <v>8.4527734141646577E-3</v>
      </c>
    </row>
    <row r="121" spans="1:6" ht="15" customHeight="1" x14ac:dyDescent="0.2">
      <c r="A121" s="2">
        <f t="shared" si="3"/>
        <v>120</v>
      </c>
      <c r="B121" t="s">
        <v>283</v>
      </c>
      <c r="C121" s="2" t="s">
        <v>329</v>
      </c>
      <c r="D121" t="s">
        <v>127</v>
      </c>
      <c r="E121" s="16">
        <v>134500</v>
      </c>
      <c r="F121" s="17">
        <f t="shared" si="2"/>
        <v>1.1903444918910547E-4</v>
      </c>
    </row>
    <row r="122" spans="1:6" ht="15" customHeight="1" x14ac:dyDescent="0.2">
      <c r="A122" s="2">
        <f t="shared" si="3"/>
        <v>121</v>
      </c>
      <c r="B122" t="s">
        <v>477</v>
      </c>
      <c r="C122" s="2" t="s">
        <v>329</v>
      </c>
      <c r="D122" t="s">
        <v>127</v>
      </c>
      <c r="E122" s="16">
        <v>159500</v>
      </c>
      <c r="F122" s="17">
        <f t="shared" si="2"/>
        <v>1.4115981149191318E-4</v>
      </c>
    </row>
    <row r="123" spans="1:6" ht="15" customHeight="1" x14ac:dyDescent="0.2">
      <c r="A123" s="2">
        <f t="shared" si="3"/>
        <v>122</v>
      </c>
      <c r="B123" t="s">
        <v>649</v>
      </c>
      <c r="C123" s="2" t="s">
        <v>329</v>
      </c>
      <c r="D123" t="s">
        <v>127</v>
      </c>
      <c r="E123" s="16">
        <v>2169200</v>
      </c>
      <c r="F123" s="17">
        <f t="shared" si="2"/>
        <v>1.9197734362900194E-3</v>
      </c>
    </row>
    <row r="124" spans="1:6" ht="15" customHeight="1" x14ac:dyDescent="0.2">
      <c r="A124" s="2">
        <f t="shared" si="3"/>
        <v>123</v>
      </c>
      <c r="B124" t="s">
        <v>487</v>
      </c>
      <c r="C124" s="2" t="s">
        <v>329</v>
      </c>
      <c r="D124" t="s">
        <v>127</v>
      </c>
      <c r="E124" s="16">
        <v>28500</v>
      </c>
      <c r="F124" s="17">
        <f t="shared" si="2"/>
        <v>2.5222913025200786E-5</v>
      </c>
    </row>
    <row r="125" spans="1:6" ht="15" customHeight="1" x14ac:dyDescent="0.2">
      <c r="A125" s="2">
        <f t="shared" si="3"/>
        <v>124</v>
      </c>
      <c r="B125" t="s">
        <v>504</v>
      </c>
      <c r="C125" s="2" t="s">
        <v>329</v>
      </c>
      <c r="D125" t="s">
        <v>127</v>
      </c>
      <c r="E125" s="16">
        <v>582000</v>
      </c>
      <c r="F125" s="17">
        <f t="shared" si="2"/>
        <v>5.1507843440936349E-4</v>
      </c>
    </row>
    <row r="126" spans="1:6" ht="15" customHeight="1" x14ac:dyDescent="0.2">
      <c r="A126" s="2">
        <f t="shared" si="3"/>
        <v>125</v>
      </c>
      <c r="B126" t="s">
        <v>297</v>
      </c>
      <c r="C126" s="2" t="s">
        <v>329</v>
      </c>
      <c r="D126" t="s">
        <v>127</v>
      </c>
      <c r="E126" s="16">
        <v>32500</v>
      </c>
      <c r="F126" s="17">
        <f t="shared" si="2"/>
        <v>2.8762970993650021E-5</v>
      </c>
    </row>
    <row r="127" spans="1:6" ht="15" customHeight="1" x14ac:dyDescent="0.2">
      <c r="A127" s="2">
        <f t="shared" si="3"/>
        <v>126</v>
      </c>
      <c r="B127" t="s">
        <v>565</v>
      </c>
      <c r="C127" s="2" t="s">
        <v>329</v>
      </c>
      <c r="D127" t="s">
        <v>127</v>
      </c>
      <c r="E127" s="16">
        <v>700</v>
      </c>
      <c r="F127" s="17">
        <f t="shared" si="2"/>
        <v>6.1951014447861587E-7</v>
      </c>
    </row>
    <row r="128" spans="1:6" ht="15" customHeight="1" x14ac:dyDescent="0.2">
      <c r="A128" s="2">
        <f t="shared" si="3"/>
        <v>127</v>
      </c>
      <c r="B128" t="s">
        <v>200</v>
      </c>
      <c r="C128" s="2" t="s">
        <v>329</v>
      </c>
      <c r="D128" t="s">
        <v>127</v>
      </c>
      <c r="E128" s="16">
        <v>16700</v>
      </c>
      <c r="F128" s="17">
        <f t="shared" si="2"/>
        <v>1.4779742018275549E-5</v>
      </c>
    </row>
    <row r="129" spans="1:6" ht="15" customHeight="1" x14ac:dyDescent="0.2">
      <c r="A129" s="2">
        <f t="shared" si="3"/>
        <v>128</v>
      </c>
      <c r="B129" t="s">
        <v>932</v>
      </c>
      <c r="C129" s="2" t="s">
        <v>329</v>
      </c>
      <c r="D129" t="s">
        <v>127</v>
      </c>
      <c r="E129" s="16">
        <v>3500</v>
      </c>
      <c r="F129" s="17">
        <f t="shared" si="2"/>
        <v>3.0975507223930792E-6</v>
      </c>
    </row>
    <row r="130" spans="1:6" ht="15" customHeight="1" x14ac:dyDescent="0.2">
      <c r="A130" s="2">
        <f t="shared" si="3"/>
        <v>129</v>
      </c>
      <c r="B130" t="s">
        <v>315</v>
      </c>
      <c r="C130" s="2" t="s">
        <v>329</v>
      </c>
      <c r="D130" t="s">
        <v>127</v>
      </c>
      <c r="E130" s="16">
        <v>2294552</v>
      </c>
      <c r="F130" s="17">
        <f t="shared" ref="F130:F193" si="4">E130/$E$1033</f>
        <v>2.0307117729052812E-3</v>
      </c>
    </row>
    <row r="131" spans="1:6" ht="15" customHeight="1" x14ac:dyDescent="0.2">
      <c r="A131" s="2">
        <f t="shared" ref="A131:A194" si="5">A130+1</f>
        <v>130</v>
      </c>
      <c r="B131" t="s">
        <v>125</v>
      </c>
      <c r="C131" s="2" t="s">
        <v>329</v>
      </c>
      <c r="D131" t="s">
        <v>127</v>
      </c>
      <c r="E131" s="16">
        <v>1838000</v>
      </c>
      <c r="F131" s="17">
        <f t="shared" si="4"/>
        <v>1.6266566365024228E-3</v>
      </c>
    </row>
    <row r="132" spans="1:6" ht="15" customHeight="1" x14ac:dyDescent="0.2">
      <c r="A132" s="2">
        <f t="shared" si="5"/>
        <v>131</v>
      </c>
      <c r="B132" t="s">
        <v>931</v>
      </c>
      <c r="C132" s="2" t="s">
        <v>329</v>
      </c>
      <c r="D132" t="s">
        <v>127</v>
      </c>
      <c r="E132" s="16">
        <v>5500</v>
      </c>
      <c r="F132" s="17">
        <f t="shared" si="4"/>
        <v>4.8675797066176959E-6</v>
      </c>
    </row>
    <row r="133" spans="1:6" ht="15" customHeight="1" x14ac:dyDescent="0.2">
      <c r="A133" s="2">
        <f t="shared" si="5"/>
        <v>132</v>
      </c>
      <c r="B133" t="s">
        <v>28</v>
      </c>
      <c r="C133" s="2" t="s">
        <v>329</v>
      </c>
      <c r="D133" t="s">
        <v>127</v>
      </c>
      <c r="E133" s="16">
        <v>146500</v>
      </c>
      <c r="F133" s="17">
        <f t="shared" si="4"/>
        <v>1.2965462309445317E-4</v>
      </c>
    </row>
    <row r="134" spans="1:6" ht="15" customHeight="1" x14ac:dyDescent="0.2">
      <c r="A134" s="2">
        <f t="shared" si="5"/>
        <v>133</v>
      </c>
      <c r="B134" t="s">
        <v>664</v>
      </c>
      <c r="C134" s="2" t="s">
        <v>329</v>
      </c>
      <c r="D134" t="s">
        <v>127</v>
      </c>
      <c r="E134" s="16">
        <v>210000</v>
      </c>
      <c r="F134" s="17">
        <f t="shared" si="4"/>
        <v>1.8585304334358475E-4</v>
      </c>
    </row>
    <row r="135" spans="1:6" ht="15" customHeight="1" x14ac:dyDescent="0.2">
      <c r="A135" s="2">
        <f t="shared" si="5"/>
        <v>134</v>
      </c>
      <c r="B135" t="s">
        <v>648</v>
      </c>
      <c r="C135" s="2" t="s">
        <v>329</v>
      </c>
      <c r="D135" t="s">
        <v>127</v>
      </c>
      <c r="E135" s="16">
        <v>154500</v>
      </c>
      <c r="F135" s="17">
        <f t="shared" si="4"/>
        <v>1.3673473903135164E-4</v>
      </c>
    </row>
    <row r="136" spans="1:6" ht="15" customHeight="1" x14ac:dyDescent="0.2">
      <c r="A136" s="2">
        <f t="shared" si="5"/>
        <v>135</v>
      </c>
      <c r="B136" t="s">
        <v>675</v>
      </c>
      <c r="C136" s="2" t="s">
        <v>329</v>
      </c>
      <c r="D136" t="s">
        <v>127</v>
      </c>
      <c r="E136" s="16">
        <v>26500</v>
      </c>
      <c r="F136" s="17">
        <f t="shared" si="4"/>
        <v>2.3452884040976171E-5</v>
      </c>
    </row>
    <row r="137" spans="1:6" ht="15" customHeight="1" x14ac:dyDescent="0.2">
      <c r="A137" s="2">
        <f t="shared" si="5"/>
        <v>136</v>
      </c>
      <c r="B137" t="s">
        <v>796</v>
      </c>
      <c r="C137" s="2" t="s">
        <v>329</v>
      </c>
      <c r="D137" t="s">
        <v>127</v>
      </c>
      <c r="E137" s="16">
        <v>14000</v>
      </c>
      <c r="F137" s="17">
        <f t="shared" si="4"/>
        <v>1.2390202889572317E-5</v>
      </c>
    </row>
    <row r="138" spans="1:6" ht="15" customHeight="1" x14ac:dyDescent="0.2">
      <c r="A138" s="2">
        <f t="shared" si="5"/>
        <v>137</v>
      </c>
      <c r="B138" t="s">
        <v>687</v>
      </c>
      <c r="C138" s="2" t="s">
        <v>329</v>
      </c>
      <c r="D138" t="s">
        <v>127</v>
      </c>
      <c r="E138" s="16">
        <v>31500</v>
      </c>
      <c r="F138" s="17">
        <f t="shared" si="4"/>
        <v>2.7877956501537711E-5</v>
      </c>
    </row>
    <row r="139" spans="1:6" ht="15" customHeight="1" x14ac:dyDescent="0.2">
      <c r="A139" s="2">
        <f t="shared" si="5"/>
        <v>138</v>
      </c>
      <c r="B139" t="s">
        <v>677</v>
      </c>
      <c r="C139" s="2" t="s">
        <v>329</v>
      </c>
      <c r="D139" t="s">
        <v>127</v>
      </c>
      <c r="E139" s="16">
        <v>18500</v>
      </c>
      <c r="F139" s="17">
        <f t="shared" si="4"/>
        <v>1.6372768104077706E-5</v>
      </c>
    </row>
    <row r="140" spans="1:6" ht="15" customHeight="1" x14ac:dyDescent="0.2">
      <c r="A140" s="2">
        <f t="shared" si="5"/>
        <v>139</v>
      </c>
      <c r="B140" t="s">
        <v>776</v>
      </c>
      <c r="C140" s="2" t="s">
        <v>329</v>
      </c>
      <c r="D140" t="s">
        <v>127</v>
      </c>
      <c r="E140" s="16">
        <v>442000</v>
      </c>
      <c r="F140" s="17">
        <f t="shared" si="4"/>
        <v>3.9117640551364027E-4</v>
      </c>
    </row>
    <row r="141" spans="1:6" ht="15" customHeight="1" x14ac:dyDescent="0.2">
      <c r="A141" s="2">
        <f t="shared" si="5"/>
        <v>140</v>
      </c>
      <c r="B141" t="s">
        <v>814</v>
      </c>
      <c r="C141" s="2" t="s">
        <v>329</v>
      </c>
      <c r="D141" t="s">
        <v>127</v>
      </c>
      <c r="E141" s="16">
        <v>22500</v>
      </c>
      <c r="F141" s="17">
        <f t="shared" si="4"/>
        <v>1.9912826072526937E-5</v>
      </c>
    </row>
    <row r="142" spans="1:6" ht="15" customHeight="1" x14ac:dyDescent="0.2">
      <c r="A142" s="2">
        <f t="shared" si="5"/>
        <v>141</v>
      </c>
      <c r="B142" t="s">
        <v>371</v>
      </c>
      <c r="C142" s="2" t="s">
        <v>329</v>
      </c>
      <c r="D142" t="s">
        <v>127</v>
      </c>
      <c r="E142" s="16">
        <v>180500</v>
      </c>
      <c r="F142" s="17">
        <f t="shared" si="4"/>
        <v>1.5974511582627165E-4</v>
      </c>
    </row>
    <row r="143" spans="1:6" ht="15" customHeight="1" x14ac:dyDescent="0.2">
      <c r="A143" s="2">
        <f t="shared" si="5"/>
        <v>142</v>
      </c>
      <c r="B143" t="s">
        <v>947</v>
      </c>
      <c r="C143" s="2" t="s">
        <v>329</v>
      </c>
      <c r="D143" t="s">
        <v>127</v>
      </c>
      <c r="E143" s="16">
        <v>72000</v>
      </c>
      <c r="F143" s="17">
        <f t="shared" si="4"/>
        <v>6.3721043432086197E-5</v>
      </c>
    </row>
    <row r="144" spans="1:6" ht="15" customHeight="1" x14ac:dyDescent="0.2">
      <c r="A144" s="2">
        <f t="shared" si="5"/>
        <v>143</v>
      </c>
      <c r="B144" t="s">
        <v>821</v>
      </c>
      <c r="C144" s="2" t="s">
        <v>329</v>
      </c>
      <c r="D144" t="s">
        <v>127</v>
      </c>
      <c r="E144" s="16">
        <v>117000</v>
      </c>
      <c r="F144" s="17">
        <f t="shared" si="4"/>
        <v>1.0354669557714008E-4</v>
      </c>
    </row>
    <row r="145" spans="1:6" ht="15" customHeight="1" x14ac:dyDescent="0.2">
      <c r="A145" s="2">
        <f t="shared" si="5"/>
        <v>144</v>
      </c>
      <c r="B145" t="s">
        <v>954</v>
      </c>
      <c r="C145" s="2" t="s">
        <v>329</v>
      </c>
      <c r="D145" t="s">
        <v>127</v>
      </c>
      <c r="E145" s="16">
        <v>31500</v>
      </c>
      <c r="F145" s="17">
        <f t="shared" si="4"/>
        <v>2.7877956501537711E-5</v>
      </c>
    </row>
    <row r="146" spans="1:6" ht="15" customHeight="1" x14ac:dyDescent="0.2">
      <c r="A146" s="2">
        <f t="shared" si="5"/>
        <v>145</v>
      </c>
      <c r="B146" t="s">
        <v>813</v>
      </c>
      <c r="C146" s="2" t="s">
        <v>329</v>
      </c>
      <c r="D146" t="s">
        <v>127</v>
      </c>
      <c r="E146" s="16">
        <v>26000</v>
      </c>
      <c r="F146" s="17">
        <f t="shared" si="4"/>
        <v>2.3010376794920018E-5</v>
      </c>
    </row>
    <row r="147" spans="1:6" ht="15" customHeight="1" x14ac:dyDescent="0.2">
      <c r="A147" s="2">
        <f t="shared" si="5"/>
        <v>146</v>
      </c>
      <c r="B147" t="s">
        <v>805</v>
      </c>
      <c r="C147" s="2" t="s">
        <v>329</v>
      </c>
      <c r="D147" t="s">
        <v>127</v>
      </c>
      <c r="E147" s="16">
        <v>54000</v>
      </c>
      <c r="F147" s="17">
        <f t="shared" si="4"/>
        <v>4.7790782574064648E-5</v>
      </c>
    </row>
    <row r="148" spans="1:6" ht="15" customHeight="1" x14ac:dyDescent="0.2">
      <c r="A148" s="2">
        <f t="shared" si="5"/>
        <v>147</v>
      </c>
      <c r="B148" t="s">
        <v>818</v>
      </c>
      <c r="C148" s="2" t="s">
        <v>329</v>
      </c>
      <c r="D148" t="s">
        <v>127</v>
      </c>
      <c r="E148" s="16">
        <v>17000</v>
      </c>
      <c r="F148" s="17">
        <f t="shared" si="4"/>
        <v>1.5045246365909241E-5</v>
      </c>
    </row>
    <row r="149" spans="1:6" ht="15" customHeight="1" x14ac:dyDescent="0.2">
      <c r="A149" s="2">
        <f t="shared" si="5"/>
        <v>148</v>
      </c>
      <c r="B149" t="s">
        <v>979</v>
      </c>
      <c r="C149" s="2" t="s">
        <v>329</v>
      </c>
      <c r="D149" t="s">
        <v>127</v>
      </c>
      <c r="E149" s="16">
        <v>349500</v>
      </c>
      <c r="F149" s="17">
        <f t="shared" si="4"/>
        <v>3.0931256499325179E-4</v>
      </c>
    </row>
    <row r="150" spans="1:6" ht="15" customHeight="1" x14ac:dyDescent="0.2">
      <c r="A150" s="2">
        <f t="shared" si="5"/>
        <v>149</v>
      </c>
      <c r="B150" t="s">
        <v>538</v>
      </c>
      <c r="C150" s="2" t="s">
        <v>329</v>
      </c>
      <c r="D150" t="s">
        <v>127</v>
      </c>
      <c r="E150" s="16">
        <v>94000</v>
      </c>
      <c r="F150" s="17">
        <f t="shared" si="4"/>
        <v>8.3191362258556984E-5</v>
      </c>
    </row>
    <row r="151" spans="1:6" ht="15" customHeight="1" x14ac:dyDescent="0.2">
      <c r="A151" s="2">
        <f t="shared" si="5"/>
        <v>150</v>
      </c>
      <c r="B151" t="s">
        <v>847</v>
      </c>
      <c r="C151" s="2" t="s">
        <v>329</v>
      </c>
      <c r="D151" t="s">
        <v>127</v>
      </c>
      <c r="E151" s="16">
        <v>19000</v>
      </c>
      <c r="F151" s="17">
        <f t="shared" si="4"/>
        <v>1.6815275350133859E-5</v>
      </c>
    </row>
    <row r="152" spans="1:6" ht="15" customHeight="1" x14ac:dyDescent="0.2">
      <c r="A152" s="2">
        <f t="shared" si="5"/>
        <v>151</v>
      </c>
      <c r="B152" t="s">
        <v>678</v>
      </c>
      <c r="C152" s="2" t="s">
        <v>329</v>
      </c>
      <c r="D152" t="s">
        <v>127</v>
      </c>
      <c r="E152" s="16">
        <v>163200</v>
      </c>
      <c r="F152" s="17">
        <f t="shared" si="4"/>
        <v>1.4443436511272871E-4</v>
      </c>
    </row>
    <row r="153" spans="1:6" ht="15" customHeight="1" x14ac:dyDescent="0.2">
      <c r="A153" s="2">
        <f t="shared" si="5"/>
        <v>152</v>
      </c>
      <c r="B153" t="s">
        <v>62</v>
      </c>
      <c r="C153" s="2" t="s">
        <v>329</v>
      </c>
      <c r="D153" t="s">
        <v>127</v>
      </c>
      <c r="E153" s="16">
        <v>623000</v>
      </c>
      <c r="F153" s="17">
        <f t="shared" si="4"/>
        <v>5.5136402858596805E-4</v>
      </c>
    </row>
    <row r="154" spans="1:6" ht="15" customHeight="1" x14ac:dyDescent="0.2">
      <c r="A154" s="2">
        <f t="shared" si="5"/>
        <v>153</v>
      </c>
      <c r="B154" t="s">
        <v>195</v>
      </c>
      <c r="C154" s="2" t="s">
        <v>329</v>
      </c>
      <c r="D154" t="s">
        <v>127</v>
      </c>
      <c r="E154" s="16">
        <v>5937500</v>
      </c>
      <c r="F154" s="17">
        <f t="shared" si="4"/>
        <v>5.2547735469168312E-3</v>
      </c>
    </row>
    <row r="155" spans="1:6" ht="15" customHeight="1" x14ac:dyDescent="0.2">
      <c r="A155" s="2">
        <f t="shared" si="5"/>
        <v>154</v>
      </c>
      <c r="B155" t="s">
        <v>398</v>
      </c>
      <c r="C155" s="2" t="s">
        <v>329</v>
      </c>
      <c r="D155" t="s">
        <v>127</v>
      </c>
      <c r="E155" s="16">
        <v>245000</v>
      </c>
      <c r="F155" s="17">
        <f t="shared" si="4"/>
        <v>2.1682855056751553E-4</v>
      </c>
    </row>
    <row r="156" spans="1:6" ht="15" customHeight="1" x14ac:dyDescent="0.2">
      <c r="A156" s="2">
        <f t="shared" si="5"/>
        <v>155</v>
      </c>
      <c r="B156" t="s">
        <v>897</v>
      </c>
      <c r="C156" s="2" t="s">
        <v>329</v>
      </c>
      <c r="D156" t="s">
        <v>127</v>
      </c>
      <c r="E156" s="16">
        <v>271000</v>
      </c>
      <c r="F156" s="17">
        <f t="shared" si="4"/>
        <v>2.3983892736243557E-4</v>
      </c>
    </row>
    <row r="157" spans="1:6" ht="15" customHeight="1" x14ac:dyDescent="0.2">
      <c r="A157" s="2">
        <f t="shared" si="5"/>
        <v>156</v>
      </c>
      <c r="B157" t="s">
        <v>392</v>
      </c>
      <c r="C157" s="2" t="s">
        <v>329</v>
      </c>
      <c r="D157" t="s">
        <v>127</v>
      </c>
      <c r="E157" s="16">
        <v>78500</v>
      </c>
      <c r="F157" s="17">
        <f t="shared" si="4"/>
        <v>6.9473637630816206E-5</v>
      </c>
    </row>
    <row r="158" spans="1:6" ht="15" customHeight="1" x14ac:dyDescent="0.2">
      <c r="A158" s="2">
        <f t="shared" si="5"/>
        <v>157</v>
      </c>
      <c r="B158" t="s">
        <v>623</v>
      </c>
      <c r="C158" s="2" t="s">
        <v>329</v>
      </c>
      <c r="D158" t="s">
        <v>127</v>
      </c>
      <c r="E158" s="16">
        <v>33000</v>
      </c>
      <c r="F158" s="17">
        <f t="shared" si="4"/>
        <v>2.9205478239706174E-5</v>
      </c>
    </row>
    <row r="159" spans="1:6" ht="15" customHeight="1" x14ac:dyDescent="0.2">
      <c r="A159" s="2">
        <f t="shared" si="5"/>
        <v>158</v>
      </c>
      <c r="B159" t="s">
        <v>441</v>
      </c>
      <c r="C159" s="2" t="s">
        <v>329</v>
      </c>
      <c r="D159" t="s">
        <v>127</v>
      </c>
      <c r="E159" s="16">
        <v>183000</v>
      </c>
      <c r="F159" s="17">
        <f t="shared" si="4"/>
        <v>1.6195765205655242E-4</v>
      </c>
    </row>
    <row r="160" spans="1:6" ht="15" customHeight="1" x14ac:dyDescent="0.2">
      <c r="A160" s="2">
        <f t="shared" si="5"/>
        <v>159</v>
      </c>
      <c r="B160" t="s">
        <v>742</v>
      </c>
      <c r="C160" s="2" t="s">
        <v>329</v>
      </c>
      <c r="D160" t="s">
        <v>127</v>
      </c>
      <c r="E160" s="16">
        <v>15000</v>
      </c>
      <c r="F160" s="17">
        <f t="shared" si="4"/>
        <v>1.3275217381684624E-5</v>
      </c>
    </row>
    <row r="161" spans="1:6" ht="15" customHeight="1" x14ac:dyDescent="0.2">
      <c r="A161" s="2">
        <f t="shared" si="5"/>
        <v>160</v>
      </c>
      <c r="B161" t="s">
        <v>1029</v>
      </c>
      <c r="C161" s="2" t="s">
        <v>329</v>
      </c>
      <c r="D161" t="s">
        <v>127</v>
      </c>
      <c r="E161" s="16">
        <v>606500</v>
      </c>
      <c r="F161" s="17">
        <f t="shared" si="4"/>
        <v>5.36761289466115E-4</v>
      </c>
    </row>
    <row r="162" spans="1:6" ht="15" customHeight="1" x14ac:dyDescent="0.2">
      <c r="A162" s="2">
        <f t="shared" si="5"/>
        <v>161</v>
      </c>
      <c r="B162" t="s">
        <v>501</v>
      </c>
      <c r="C162" s="2" t="s">
        <v>329</v>
      </c>
      <c r="D162" t="s">
        <v>127</v>
      </c>
      <c r="E162" s="16">
        <v>598000</v>
      </c>
      <c r="F162" s="17">
        <f t="shared" si="4"/>
        <v>5.2923866628316039E-4</v>
      </c>
    </row>
    <row r="163" spans="1:6" ht="15" customHeight="1" x14ac:dyDescent="0.2">
      <c r="A163" s="2">
        <f t="shared" si="5"/>
        <v>162</v>
      </c>
      <c r="B163" t="s">
        <v>228</v>
      </c>
      <c r="C163" s="2" t="s">
        <v>329</v>
      </c>
      <c r="D163" t="s">
        <v>127</v>
      </c>
      <c r="E163" s="16">
        <v>95000</v>
      </c>
      <c r="F163" s="17">
        <f t="shared" si="4"/>
        <v>8.407637675066929E-5</v>
      </c>
    </row>
    <row r="164" spans="1:6" ht="15" customHeight="1" x14ac:dyDescent="0.2">
      <c r="A164" s="2">
        <f t="shared" si="5"/>
        <v>163</v>
      </c>
      <c r="B164" t="s">
        <v>291</v>
      </c>
      <c r="C164" s="2" t="s">
        <v>329</v>
      </c>
      <c r="D164" t="s">
        <v>127</v>
      </c>
      <c r="E164" s="16">
        <v>203500</v>
      </c>
      <c r="F164" s="17">
        <f t="shared" si="4"/>
        <v>1.8010044914485476E-4</v>
      </c>
    </row>
    <row r="165" spans="1:6" ht="15" customHeight="1" x14ac:dyDescent="0.2">
      <c r="A165" s="2">
        <f t="shared" si="5"/>
        <v>164</v>
      </c>
      <c r="B165" t="s">
        <v>279</v>
      </c>
      <c r="C165" s="2" t="s">
        <v>329</v>
      </c>
      <c r="D165" t="s">
        <v>127</v>
      </c>
      <c r="E165" s="16">
        <v>175500</v>
      </c>
      <c r="F165" s="17">
        <f t="shared" si="4"/>
        <v>1.5532004336571011E-4</v>
      </c>
    </row>
    <row r="166" spans="1:6" ht="15" customHeight="1" x14ac:dyDescent="0.2">
      <c r="A166" s="2">
        <f t="shared" si="5"/>
        <v>165</v>
      </c>
      <c r="B166" t="s">
        <v>370</v>
      </c>
      <c r="C166" s="2" t="s">
        <v>329</v>
      </c>
      <c r="D166" t="s">
        <v>127</v>
      </c>
      <c r="E166" s="16">
        <v>58500</v>
      </c>
      <c r="F166" s="17">
        <f t="shared" si="4"/>
        <v>5.1773347788570038E-5</v>
      </c>
    </row>
    <row r="167" spans="1:6" ht="15" customHeight="1" x14ac:dyDescent="0.2">
      <c r="A167" s="2">
        <f t="shared" si="5"/>
        <v>166</v>
      </c>
      <c r="B167" t="s">
        <v>429</v>
      </c>
      <c r="C167" s="2" t="s">
        <v>329</v>
      </c>
      <c r="D167" t="s">
        <v>127</v>
      </c>
      <c r="E167" s="16">
        <v>747500</v>
      </c>
      <c r="F167" s="17">
        <f t="shared" si="4"/>
        <v>6.6154833285395043E-4</v>
      </c>
    </row>
    <row r="168" spans="1:6" ht="15" customHeight="1" x14ac:dyDescent="0.2">
      <c r="A168" s="2">
        <f t="shared" si="5"/>
        <v>167</v>
      </c>
      <c r="B168" t="s">
        <v>178</v>
      </c>
      <c r="C168" s="2" t="s">
        <v>329</v>
      </c>
      <c r="D168" t="s">
        <v>127</v>
      </c>
      <c r="E168" s="16">
        <v>1425000</v>
      </c>
      <c r="F168" s="17">
        <f t="shared" si="4"/>
        <v>1.2611456512600394E-3</v>
      </c>
    </row>
    <row r="169" spans="1:6" ht="15" customHeight="1" x14ac:dyDescent="0.2">
      <c r="A169" s="2">
        <f t="shared" si="5"/>
        <v>168</v>
      </c>
      <c r="B169" t="s">
        <v>1031</v>
      </c>
      <c r="C169" s="2" t="s">
        <v>329</v>
      </c>
      <c r="D169" t="s">
        <v>127</v>
      </c>
      <c r="E169" s="16">
        <v>548500</v>
      </c>
      <c r="F169" s="17">
        <f t="shared" si="4"/>
        <v>4.8543044892360111E-4</v>
      </c>
    </row>
    <row r="170" spans="1:6" ht="15" customHeight="1" x14ac:dyDescent="0.2">
      <c r="A170" s="2">
        <f t="shared" si="5"/>
        <v>169</v>
      </c>
      <c r="B170" t="s">
        <v>707</v>
      </c>
      <c r="C170" s="2" t="s">
        <v>329</v>
      </c>
      <c r="D170" t="s">
        <v>136</v>
      </c>
      <c r="E170" s="16">
        <v>12000</v>
      </c>
      <c r="F170" s="17">
        <f t="shared" si="4"/>
        <v>1.0620173905347699E-5</v>
      </c>
    </row>
    <row r="171" spans="1:6" ht="15" customHeight="1" x14ac:dyDescent="0.2">
      <c r="A171" s="2">
        <f t="shared" si="5"/>
        <v>170</v>
      </c>
      <c r="B171" t="s">
        <v>550</v>
      </c>
      <c r="C171" s="2" t="s">
        <v>329</v>
      </c>
      <c r="D171" t="s">
        <v>136</v>
      </c>
      <c r="E171" s="16">
        <v>83500</v>
      </c>
      <c r="F171" s="17">
        <f t="shared" si="4"/>
        <v>7.389871009137775E-5</v>
      </c>
    </row>
    <row r="172" spans="1:6" ht="15" customHeight="1" x14ac:dyDescent="0.2">
      <c r="A172" s="2">
        <f t="shared" si="5"/>
        <v>171</v>
      </c>
      <c r="B172" t="s">
        <v>656</v>
      </c>
      <c r="C172" s="2" t="s">
        <v>329</v>
      </c>
      <c r="D172" t="s">
        <v>136</v>
      </c>
      <c r="E172" s="16">
        <v>682900</v>
      </c>
      <c r="F172" s="17">
        <f t="shared" si="4"/>
        <v>6.0437639666349535E-4</v>
      </c>
    </row>
    <row r="173" spans="1:6" ht="15" customHeight="1" x14ac:dyDescent="0.2">
      <c r="A173" s="2">
        <f t="shared" si="5"/>
        <v>172</v>
      </c>
      <c r="B173" t="s">
        <v>1025</v>
      </c>
      <c r="C173" s="2" t="s">
        <v>329</v>
      </c>
      <c r="D173" t="s">
        <v>136</v>
      </c>
      <c r="E173" s="16">
        <v>1000</v>
      </c>
      <c r="F173" s="17">
        <f t="shared" si="4"/>
        <v>8.8501449211230836E-7</v>
      </c>
    </row>
    <row r="174" spans="1:6" ht="15" customHeight="1" x14ac:dyDescent="0.2">
      <c r="A174" s="2">
        <f t="shared" si="5"/>
        <v>173</v>
      </c>
      <c r="B174" t="s">
        <v>580</v>
      </c>
      <c r="C174" s="2" t="s">
        <v>329</v>
      </c>
      <c r="D174" t="s">
        <v>127</v>
      </c>
      <c r="E174" s="16">
        <v>60000</v>
      </c>
      <c r="F174" s="17">
        <f t="shared" si="4"/>
        <v>5.3100869526738497E-5</v>
      </c>
    </row>
    <row r="175" spans="1:6" ht="15" customHeight="1" x14ac:dyDescent="0.2">
      <c r="A175" s="2">
        <f t="shared" si="5"/>
        <v>174</v>
      </c>
      <c r="B175" t="s">
        <v>212</v>
      </c>
      <c r="C175" s="2" t="s">
        <v>329</v>
      </c>
      <c r="D175" t="s">
        <v>127</v>
      </c>
      <c r="E175" s="16">
        <v>26500</v>
      </c>
      <c r="F175" s="17">
        <f t="shared" si="4"/>
        <v>2.3452884040976171E-5</v>
      </c>
    </row>
    <row r="176" spans="1:6" ht="15" customHeight="1" x14ac:dyDescent="0.2">
      <c r="A176" s="2">
        <f t="shared" si="5"/>
        <v>175</v>
      </c>
      <c r="B176" t="s">
        <v>1068</v>
      </c>
      <c r="C176" s="2" t="s">
        <v>329</v>
      </c>
      <c r="D176" t="s">
        <v>127</v>
      </c>
      <c r="E176" s="16">
        <v>21000</v>
      </c>
      <c r="F176" s="17">
        <f t="shared" si="4"/>
        <v>1.8585304334358474E-5</v>
      </c>
    </row>
    <row r="177" spans="1:6" ht="15" customHeight="1" x14ac:dyDescent="0.2">
      <c r="A177" s="2">
        <f t="shared" si="5"/>
        <v>176</v>
      </c>
      <c r="B177" t="s">
        <v>631</v>
      </c>
      <c r="C177" s="2" t="s">
        <v>329</v>
      </c>
      <c r="D177" t="s">
        <v>40</v>
      </c>
      <c r="E177" s="16">
        <v>185000</v>
      </c>
      <c r="F177" s="17">
        <f t="shared" si="4"/>
        <v>1.6372768104077704E-4</v>
      </c>
    </row>
    <row r="178" spans="1:6" ht="15" customHeight="1" x14ac:dyDescent="0.2">
      <c r="A178" s="2">
        <f t="shared" si="5"/>
        <v>177</v>
      </c>
      <c r="B178" t="s">
        <v>472</v>
      </c>
      <c r="C178" s="2" t="s">
        <v>329</v>
      </c>
      <c r="D178" t="s">
        <v>40</v>
      </c>
      <c r="E178" s="16">
        <v>493000</v>
      </c>
      <c r="F178" s="17">
        <f t="shared" si="4"/>
        <v>4.3631214461136803E-4</v>
      </c>
    </row>
    <row r="179" spans="1:6" ht="15" customHeight="1" x14ac:dyDescent="0.2">
      <c r="A179" s="2">
        <f t="shared" si="5"/>
        <v>178</v>
      </c>
      <c r="B179" t="s">
        <v>890</v>
      </c>
      <c r="C179" s="2" t="s">
        <v>329</v>
      </c>
      <c r="D179" t="s">
        <v>40</v>
      </c>
      <c r="E179" s="16">
        <v>1398500</v>
      </c>
      <c r="F179" s="17">
        <f t="shared" si="4"/>
        <v>1.2376927672190631E-3</v>
      </c>
    </row>
    <row r="180" spans="1:6" ht="15" customHeight="1" x14ac:dyDescent="0.2">
      <c r="A180" s="2">
        <f t="shared" si="5"/>
        <v>179</v>
      </c>
      <c r="B180" t="s">
        <v>629</v>
      </c>
      <c r="C180" s="2" t="s">
        <v>329</v>
      </c>
      <c r="D180" t="s">
        <v>40</v>
      </c>
      <c r="E180" s="16">
        <v>45500</v>
      </c>
      <c r="F180" s="17">
        <f t="shared" si="4"/>
        <v>4.0268159391110026E-5</v>
      </c>
    </row>
    <row r="181" spans="1:6" ht="15" customHeight="1" x14ac:dyDescent="0.2">
      <c r="A181" s="2">
        <f t="shared" si="5"/>
        <v>180</v>
      </c>
      <c r="B181" t="s">
        <v>89</v>
      </c>
      <c r="C181" s="2" t="s">
        <v>329</v>
      </c>
      <c r="D181" t="s">
        <v>40</v>
      </c>
      <c r="E181" s="16">
        <v>76000</v>
      </c>
      <c r="F181" s="17">
        <f t="shared" si="4"/>
        <v>6.7261101400535435E-5</v>
      </c>
    </row>
    <row r="182" spans="1:6" ht="15" customHeight="1" x14ac:dyDescent="0.2">
      <c r="A182" s="2">
        <f t="shared" si="5"/>
        <v>181</v>
      </c>
      <c r="B182" t="s">
        <v>169</v>
      </c>
      <c r="C182" s="2" t="s">
        <v>329</v>
      </c>
      <c r="D182" t="s">
        <v>40</v>
      </c>
      <c r="E182" s="16">
        <v>28500</v>
      </c>
      <c r="F182" s="17">
        <f t="shared" si="4"/>
        <v>2.5222913025200786E-5</v>
      </c>
    </row>
    <row r="183" spans="1:6" ht="15" customHeight="1" x14ac:dyDescent="0.2">
      <c r="A183" s="2">
        <f t="shared" si="5"/>
        <v>182</v>
      </c>
      <c r="B183" t="s">
        <v>555</v>
      </c>
      <c r="C183" s="2" t="s">
        <v>329</v>
      </c>
      <c r="D183" t="s">
        <v>40</v>
      </c>
      <c r="E183" s="16">
        <v>10500</v>
      </c>
      <c r="F183" s="17">
        <f t="shared" si="4"/>
        <v>9.292652167179237E-6</v>
      </c>
    </row>
    <row r="184" spans="1:6" ht="15" customHeight="1" x14ac:dyDescent="0.2">
      <c r="A184" s="2">
        <f t="shared" si="5"/>
        <v>183</v>
      </c>
      <c r="B184" t="s">
        <v>102</v>
      </c>
      <c r="C184" s="2" t="s">
        <v>329</v>
      </c>
      <c r="D184" t="s">
        <v>40</v>
      </c>
      <c r="E184" s="16">
        <v>109000</v>
      </c>
      <c r="F184" s="17">
        <f t="shared" si="4"/>
        <v>9.6466579640241615E-5</v>
      </c>
    </row>
    <row r="185" spans="1:6" ht="15" customHeight="1" x14ac:dyDescent="0.2">
      <c r="A185" s="2">
        <f t="shared" si="5"/>
        <v>184</v>
      </c>
      <c r="B185" t="s">
        <v>572</v>
      </c>
      <c r="C185" s="2" t="s">
        <v>329</v>
      </c>
      <c r="D185" t="s">
        <v>40</v>
      </c>
      <c r="E185" s="16">
        <v>95000</v>
      </c>
      <c r="F185" s="17">
        <f t="shared" si="4"/>
        <v>8.407637675066929E-5</v>
      </c>
    </row>
    <row r="186" spans="1:6" ht="15" customHeight="1" x14ac:dyDescent="0.2">
      <c r="A186" s="2">
        <f t="shared" si="5"/>
        <v>185</v>
      </c>
      <c r="B186" t="s">
        <v>172</v>
      </c>
      <c r="C186" s="2" t="s">
        <v>329</v>
      </c>
      <c r="D186" t="s">
        <v>40</v>
      </c>
      <c r="E186" s="16">
        <v>32000</v>
      </c>
      <c r="F186" s="17">
        <f t="shared" si="4"/>
        <v>2.8320463747593868E-5</v>
      </c>
    </row>
    <row r="187" spans="1:6" ht="15" customHeight="1" x14ac:dyDescent="0.2">
      <c r="A187" s="2">
        <f t="shared" si="5"/>
        <v>186</v>
      </c>
      <c r="B187" t="s">
        <v>0</v>
      </c>
      <c r="C187" s="2" t="s">
        <v>329</v>
      </c>
      <c r="D187" t="s">
        <v>40</v>
      </c>
      <c r="E187" s="16">
        <v>46500</v>
      </c>
      <c r="F187" s="17">
        <f t="shared" si="4"/>
        <v>4.1153173883222339E-5</v>
      </c>
    </row>
    <row r="188" spans="1:6" ht="15" customHeight="1" x14ac:dyDescent="0.2">
      <c r="A188" s="2">
        <f t="shared" si="5"/>
        <v>187</v>
      </c>
      <c r="B188" t="s">
        <v>566</v>
      </c>
      <c r="C188" s="2" t="s">
        <v>329</v>
      </c>
      <c r="D188" t="s">
        <v>40</v>
      </c>
      <c r="E188" s="16">
        <v>1796500</v>
      </c>
      <c r="F188" s="17">
        <f t="shared" si="4"/>
        <v>1.589928535079762E-3</v>
      </c>
    </row>
    <row r="189" spans="1:6" ht="15" customHeight="1" x14ac:dyDescent="0.2">
      <c r="A189" s="2">
        <f t="shared" si="5"/>
        <v>188</v>
      </c>
      <c r="B189" t="s">
        <v>534</v>
      </c>
      <c r="C189" s="2" t="s">
        <v>329</v>
      </c>
      <c r="D189" t="s">
        <v>40</v>
      </c>
      <c r="E189" s="16">
        <v>784000</v>
      </c>
      <c r="F189" s="17">
        <f t="shared" si="4"/>
        <v>6.9385136181604977E-4</v>
      </c>
    </row>
    <row r="190" spans="1:6" ht="15" customHeight="1" x14ac:dyDescent="0.2">
      <c r="A190" s="2">
        <f t="shared" si="5"/>
        <v>189</v>
      </c>
      <c r="B190" t="s">
        <v>304</v>
      </c>
      <c r="C190" s="2" t="s">
        <v>329</v>
      </c>
      <c r="D190" t="s">
        <v>40</v>
      </c>
      <c r="E190" s="16">
        <v>46500</v>
      </c>
      <c r="F190" s="17">
        <f t="shared" si="4"/>
        <v>4.1153173883222339E-5</v>
      </c>
    </row>
    <row r="191" spans="1:6" ht="15" customHeight="1" x14ac:dyDescent="0.2">
      <c r="A191" s="2">
        <f t="shared" si="5"/>
        <v>190</v>
      </c>
      <c r="B191" t="s">
        <v>10</v>
      </c>
      <c r="C191" s="2" t="s">
        <v>329</v>
      </c>
      <c r="D191" t="s">
        <v>40</v>
      </c>
      <c r="E191" s="16">
        <v>438000</v>
      </c>
      <c r="F191" s="17">
        <f t="shared" si="4"/>
        <v>3.8763634754519104E-4</v>
      </c>
    </row>
    <row r="192" spans="1:6" ht="15" customHeight="1" x14ac:dyDescent="0.2">
      <c r="A192" s="2">
        <f t="shared" si="5"/>
        <v>191</v>
      </c>
      <c r="B192" t="s">
        <v>535</v>
      </c>
      <c r="C192" s="2" t="s">
        <v>329</v>
      </c>
      <c r="D192" t="s">
        <v>40</v>
      </c>
      <c r="E192" s="16">
        <v>372500</v>
      </c>
      <c r="F192" s="17">
        <f t="shared" si="4"/>
        <v>3.2966789831183487E-4</v>
      </c>
    </row>
    <row r="193" spans="1:6" ht="15" customHeight="1" x14ac:dyDescent="0.2">
      <c r="A193" s="2">
        <f t="shared" si="5"/>
        <v>192</v>
      </c>
      <c r="B193" t="s">
        <v>165</v>
      </c>
      <c r="C193" s="2" t="s">
        <v>329</v>
      </c>
      <c r="D193" t="s">
        <v>40</v>
      </c>
      <c r="E193" s="16">
        <v>343000</v>
      </c>
      <c r="F193" s="17">
        <f t="shared" si="4"/>
        <v>3.0355997079452177E-4</v>
      </c>
    </row>
    <row r="194" spans="1:6" ht="15" customHeight="1" x14ac:dyDescent="0.2">
      <c r="A194" s="2">
        <f t="shared" si="5"/>
        <v>193</v>
      </c>
      <c r="B194" t="s">
        <v>363</v>
      </c>
      <c r="C194" s="2" t="s">
        <v>329</v>
      </c>
      <c r="D194" t="s">
        <v>40</v>
      </c>
      <c r="E194" s="16">
        <v>468500</v>
      </c>
      <c r="F194" s="17">
        <f t="shared" ref="F194:F257" si="6">E194/$E$1033</f>
        <v>4.1462928955461647E-4</v>
      </c>
    </row>
    <row r="195" spans="1:6" ht="15" customHeight="1" x14ac:dyDescent="0.2">
      <c r="A195" s="2">
        <f t="shared" ref="A195:A258" si="7">A194+1</f>
        <v>194</v>
      </c>
      <c r="B195" t="s">
        <v>317</v>
      </c>
      <c r="C195" s="2" t="s">
        <v>329</v>
      </c>
      <c r="D195" t="s">
        <v>40</v>
      </c>
      <c r="E195" s="16">
        <v>39000</v>
      </c>
      <c r="F195" s="17">
        <f t="shared" si="6"/>
        <v>3.4515565192380023E-5</v>
      </c>
    </row>
    <row r="196" spans="1:6" ht="15" customHeight="1" x14ac:dyDescent="0.2">
      <c r="A196" s="2">
        <f t="shared" si="7"/>
        <v>195</v>
      </c>
      <c r="B196" t="s">
        <v>256</v>
      </c>
      <c r="C196" s="2" t="s">
        <v>329</v>
      </c>
      <c r="D196" t="s">
        <v>40</v>
      </c>
      <c r="E196" s="16">
        <v>434500</v>
      </c>
      <c r="F196" s="17">
        <f t="shared" si="6"/>
        <v>3.8453879682279798E-4</v>
      </c>
    </row>
    <row r="197" spans="1:6" ht="15" customHeight="1" x14ac:dyDescent="0.2">
      <c r="A197" s="2">
        <f t="shared" si="7"/>
        <v>196</v>
      </c>
      <c r="B197" t="s">
        <v>44</v>
      </c>
      <c r="C197" s="2" t="s">
        <v>329</v>
      </c>
      <c r="D197" t="s">
        <v>40</v>
      </c>
      <c r="E197" s="16">
        <v>1481200</v>
      </c>
      <c r="F197" s="17">
        <f t="shared" si="6"/>
        <v>1.3108834657167511E-3</v>
      </c>
    </row>
    <row r="198" spans="1:6" ht="15" customHeight="1" x14ac:dyDescent="0.2">
      <c r="A198" s="2">
        <f t="shared" si="7"/>
        <v>197</v>
      </c>
      <c r="B198" t="s">
        <v>3</v>
      </c>
      <c r="C198" s="2" t="s">
        <v>329</v>
      </c>
      <c r="D198" t="s">
        <v>40</v>
      </c>
      <c r="E198" s="16">
        <v>28500</v>
      </c>
      <c r="F198" s="17">
        <f t="shared" si="6"/>
        <v>2.5222913025200786E-5</v>
      </c>
    </row>
    <row r="199" spans="1:6" ht="15" customHeight="1" x14ac:dyDescent="0.2">
      <c r="A199" s="2">
        <f t="shared" si="7"/>
        <v>198</v>
      </c>
      <c r="B199" t="s">
        <v>647</v>
      </c>
      <c r="C199" s="2" t="s">
        <v>329</v>
      </c>
      <c r="D199" t="s">
        <v>40</v>
      </c>
      <c r="E199" s="16">
        <v>250500</v>
      </c>
      <c r="F199" s="17">
        <f t="shared" si="6"/>
        <v>2.2169613027413324E-4</v>
      </c>
    </row>
    <row r="200" spans="1:6" ht="15" customHeight="1" x14ac:dyDescent="0.2">
      <c r="A200" s="2">
        <f t="shared" si="7"/>
        <v>199</v>
      </c>
      <c r="B200" t="s">
        <v>184</v>
      </c>
      <c r="C200" s="2" t="s">
        <v>329</v>
      </c>
      <c r="D200" t="s">
        <v>40</v>
      </c>
      <c r="E200" s="16">
        <v>118500</v>
      </c>
      <c r="F200" s="17">
        <f t="shared" si="6"/>
        <v>1.0487421731530854E-4</v>
      </c>
    </row>
    <row r="201" spans="1:6" ht="15" customHeight="1" x14ac:dyDescent="0.2">
      <c r="A201" s="2">
        <f t="shared" si="7"/>
        <v>200</v>
      </c>
      <c r="B201" t="s">
        <v>660</v>
      </c>
      <c r="C201" s="2" t="s">
        <v>329</v>
      </c>
      <c r="D201" t="s">
        <v>40</v>
      </c>
      <c r="E201" s="16">
        <v>65000</v>
      </c>
      <c r="F201" s="17">
        <f t="shared" si="6"/>
        <v>5.7525941987300041E-5</v>
      </c>
    </row>
    <row r="202" spans="1:6" ht="15" customHeight="1" x14ac:dyDescent="0.2">
      <c r="A202" s="2">
        <f t="shared" si="7"/>
        <v>201</v>
      </c>
      <c r="B202" t="s">
        <v>93</v>
      </c>
      <c r="C202" s="2" t="s">
        <v>329</v>
      </c>
      <c r="D202" t="s">
        <v>40</v>
      </c>
      <c r="E202" s="16">
        <v>11500</v>
      </c>
      <c r="F202" s="17">
        <f t="shared" si="6"/>
        <v>1.0177666659291546E-5</v>
      </c>
    </row>
    <row r="203" spans="1:6" ht="15" customHeight="1" x14ac:dyDescent="0.2">
      <c r="A203" s="2">
        <f t="shared" si="7"/>
        <v>202</v>
      </c>
      <c r="B203" t="s">
        <v>985</v>
      </c>
      <c r="C203" s="2" t="s">
        <v>329</v>
      </c>
      <c r="D203" t="s">
        <v>40</v>
      </c>
      <c r="E203" s="16">
        <v>58000</v>
      </c>
      <c r="F203" s="17">
        <f t="shared" si="6"/>
        <v>5.1330840542513885E-5</v>
      </c>
    </row>
    <row r="204" spans="1:6" ht="15" customHeight="1" x14ac:dyDescent="0.2">
      <c r="A204" s="2">
        <f t="shared" si="7"/>
        <v>203</v>
      </c>
      <c r="B204" t="s">
        <v>841</v>
      </c>
      <c r="C204" s="2" t="s">
        <v>329</v>
      </c>
      <c r="D204" t="s">
        <v>40</v>
      </c>
      <c r="E204" s="16">
        <v>223</v>
      </c>
      <c r="F204" s="17">
        <f t="shared" si="6"/>
        <v>1.9735823174104475E-7</v>
      </c>
    </row>
    <row r="205" spans="1:6" ht="15" customHeight="1" x14ac:dyDescent="0.2">
      <c r="A205" s="2">
        <f t="shared" si="7"/>
        <v>204</v>
      </c>
      <c r="B205" t="s">
        <v>564</v>
      </c>
      <c r="C205" s="2" t="s">
        <v>329</v>
      </c>
      <c r="D205" t="s">
        <v>157</v>
      </c>
      <c r="E205" s="16">
        <v>4000</v>
      </c>
      <c r="F205" s="17">
        <f t="shared" si="6"/>
        <v>3.5400579684492334E-6</v>
      </c>
    </row>
    <row r="206" spans="1:6" ht="15" customHeight="1" x14ac:dyDescent="0.2">
      <c r="A206" s="2">
        <f t="shared" si="7"/>
        <v>205</v>
      </c>
      <c r="B206" t="s">
        <v>199</v>
      </c>
      <c r="C206" s="2" t="s">
        <v>327</v>
      </c>
      <c r="D206" t="s">
        <v>199</v>
      </c>
      <c r="E206" s="16">
        <v>47500</v>
      </c>
      <c r="F206" s="17">
        <f t="shared" si="6"/>
        <v>4.2038188375334645E-5</v>
      </c>
    </row>
    <row r="207" spans="1:6" ht="15" customHeight="1" x14ac:dyDescent="0.2">
      <c r="A207" s="2">
        <f t="shared" si="7"/>
        <v>206</v>
      </c>
      <c r="B207" t="s">
        <v>543</v>
      </c>
      <c r="C207" s="2" t="s">
        <v>329</v>
      </c>
      <c r="D207" t="s">
        <v>40</v>
      </c>
      <c r="E207" s="16">
        <v>277500</v>
      </c>
      <c r="F207" s="17">
        <f t="shared" si="6"/>
        <v>2.4559152156116554E-4</v>
      </c>
    </row>
    <row r="208" spans="1:6" ht="15" customHeight="1" x14ac:dyDescent="0.2">
      <c r="A208" s="2">
        <f t="shared" si="7"/>
        <v>207</v>
      </c>
      <c r="B208" t="s">
        <v>934</v>
      </c>
      <c r="C208" s="2" t="s">
        <v>329</v>
      </c>
      <c r="D208" t="s">
        <v>40</v>
      </c>
      <c r="E208" s="16">
        <v>1500</v>
      </c>
      <c r="F208" s="17">
        <f t="shared" si="6"/>
        <v>1.3275217381684624E-6</v>
      </c>
    </row>
    <row r="209" spans="1:6" ht="15" customHeight="1" x14ac:dyDescent="0.2">
      <c r="A209" s="2">
        <f t="shared" si="7"/>
        <v>208</v>
      </c>
      <c r="B209" t="s">
        <v>474</v>
      </c>
      <c r="C209" s="2" t="s">
        <v>329</v>
      </c>
      <c r="D209" t="s">
        <v>40</v>
      </c>
      <c r="E209" s="16">
        <v>90000</v>
      </c>
      <c r="F209" s="17">
        <f t="shared" si="6"/>
        <v>7.9651304290107746E-5</v>
      </c>
    </row>
    <row r="210" spans="1:6" ht="15" customHeight="1" x14ac:dyDescent="0.2">
      <c r="A210" s="2">
        <f t="shared" si="7"/>
        <v>209</v>
      </c>
      <c r="B210" t="s">
        <v>893</v>
      </c>
      <c r="C210" s="2" t="s">
        <v>329</v>
      </c>
      <c r="D210" t="s">
        <v>40</v>
      </c>
      <c r="E210" s="16">
        <v>690000</v>
      </c>
      <c r="F210" s="17">
        <f t="shared" si="6"/>
        <v>6.1065999955749271E-4</v>
      </c>
    </row>
    <row r="211" spans="1:6" ht="15" customHeight="1" x14ac:dyDescent="0.2">
      <c r="A211" s="2">
        <f t="shared" si="7"/>
        <v>210</v>
      </c>
      <c r="B211" t="s">
        <v>919</v>
      </c>
      <c r="C211" s="2" t="s">
        <v>329</v>
      </c>
      <c r="D211" t="s">
        <v>40</v>
      </c>
      <c r="E211" s="16">
        <v>11500</v>
      </c>
      <c r="F211" s="17">
        <f t="shared" si="6"/>
        <v>1.0177666659291546E-5</v>
      </c>
    </row>
    <row r="212" spans="1:6" ht="15" customHeight="1" x14ac:dyDescent="0.2">
      <c r="A212" s="2">
        <f t="shared" si="7"/>
        <v>211</v>
      </c>
      <c r="B212" t="s">
        <v>914</v>
      </c>
      <c r="C212" s="2" t="s">
        <v>329</v>
      </c>
      <c r="D212" t="s">
        <v>40</v>
      </c>
      <c r="E212" s="16">
        <v>111000</v>
      </c>
      <c r="F212" s="17">
        <f t="shared" si="6"/>
        <v>9.8236608624466227E-5</v>
      </c>
    </row>
    <row r="213" spans="1:6" ht="15" customHeight="1" x14ac:dyDescent="0.2">
      <c r="A213" s="2">
        <f t="shared" si="7"/>
        <v>212</v>
      </c>
      <c r="B213" t="s">
        <v>939</v>
      </c>
      <c r="C213" s="2" t="s">
        <v>329</v>
      </c>
      <c r="D213" t="s">
        <v>40</v>
      </c>
      <c r="E213" s="16">
        <v>130000</v>
      </c>
      <c r="F213" s="17">
        <f t="shared" si="6"/>
        <v>1.1505188397460008E-4</v>
      </c>
    </row>
    <row r="214" spans="1:6" ht="15" customHeight="1" x14ac:dyDescent="0.2">
      <c r="A214" s="2">
        <f t="shared" si="7"/>
        <v>213</v>
      </c>
      <c r="B214" t="s">
        <v>637</v>
      </c>
      <c r="C214" s="2" t="s">
        <v>329</v>
      </c>
      <c r="D214" t="s">
        <v>40</v>
      </c>
      <c r="E214" s="16">
        <v>5000</v>
      </c>
      <c r="F214" s="17">
        <f t="shared" si="6"/>
        <v>4.425072460561542E-6</v>
      </c>
    </row>
    <row r="215" spans="1:6" ht="15" customHeight="1" x14ac:dyDescent="0.2">
      <c r="A215" s="2">
        <f t="shared" si="7"/>
        <v>214</v>
      </c>
      <c r="B215" t="s">
        <v>626</v>
      </c>
      <c r="C215" s="2" t="s">
        <v>329</v>
      </c>
      <c r="D215" t="s">
        <v>40</v>
      </c>
      <c r="E215" s="16">
        <v>12100</v>
      </c>
      <c r="F215" s="17">
        <f t="shared" si="6"/>
        <v>1.0708675354558931E-5</v>
      </c>
    </row>
    <row r="216" spans="1:6" ht="15" customHeight="1" x14ac:dyDescent="0.2">
      <c r="A216" s="2">
        <f t="shared" si="7"/>
        <v>215</v>
      </c>
      <c r="B216" t="s">
        <v>456</v>
      </c>
      <c r="C216" s="2" t="s">
        <v>329</v>
      </c>
      <c r="D216" t="s">
        <v>40</v>
      </c>
      <c r="E216" s="16">
        <v>22500</v>
      </c>
      <c r="F216" s="17">
        <f t="shared" si="6"/>
        <v>1.9912826072526937E-5</v>
      </c>
    </row>
    <row r="217" spans="1:6" ht="15" customHeight="1" x14ac:dyDescent="0.2">
      <c r="A217" s="2">
        <f t="shared" si="7"/>
        <v>216</v>
      </c>
      <c r="B217" t="s">
        <v>905</v>
      </c>
      <c r="C217" s="2" t="s">
        <v>329</v>
      </c>
      <c r="D217" t="s">
        <v>40</v>
      </c>
      <c r="E217" s="16">
        <v>160000</v>
      </c>
      <c r="F217" s="17">
        <f t="shared" si="6"/>
        <v>1.4160231873796934E-4</v>
      </c>
    </row>
    <row r="218" spans="1:6" ht="15" customHeight="1" x14ac:dyDescent="0.2">
      <c r="A218" s="2">
        <f t="shared" si="7"/>
        <v>217</v>
      </c>
      <c r="B218" t="s">
        <v>679</v>
      </c>
      <c r="C218" s="2" t="s">
        <v>329</v>
      </c>
      <c r="D218" t="s">
        <v>40</v>
      </c>
      <c r="E218" s="16">
        <v>18500</v>
      </c>
      <c r="F218" s="17">
        <f t="shared" si="6"/>
        <v>1.6372768104077706E-5</v>
      </c>
    </row>
    <row r="219" spans="1:6" ht="15" customHeight="1" x14ac:dyDescent="0.2">
      <c r="A219" s="2">
        <f t="shared" si="7"/>
        <v>218</v>
      </c>
      <c r="B219" t="s">
        <v>824</v>
      </c>
      <c r="C219" s="2" t="s">
        <v>329</v>
      </c>
      <c r="D219" t="s">
        <v>40</v>
      </c>
      <c r="E219" s="16">
        <v>11000</v>
      </c>
      <c r="F219" s="17">
        <f t="shared" si="6"/>
        <v>9.7351594132353918E-6</v>
      </c>
    </row>
    <row r="220" spans="1:6" ht="15" customHeight="1" x14ac:dyDescent="0.2">
      <c r="A220" s="2">
        <f t="shared" si="7"/>
        <v>219</v>
      </c>
      <c r="B220" t="s">
        <v>424</v>
      </c>
      <c r="C220" s="2" t="s">
        <v>329</v>
      </c>
      <c r="D220" t="s">
        <v>40</v>
      </c>
      <c r="E220" s="16">
        <v>5000</v>
      </c>
      <c r="F220" s="17">
        <f t="shared" si="6"/>
        <v>4.425072460561542E-6</v>
      </c>
    </row>
    <row r="221" spans="1:6" ht="15" customHeight="1" x14ac:dyDescent="0.2">
      <c r="A221" s="2">
        <f t="shared" si="7"/>
        <v>220</v>
      </c>
      <c r="B221" t="s">
        <v>944</v>
      </c>
      <c r="C221" s="2" t="s">
        <v>329</v>
      </c>
      <c r="D221" t="s">
        <v>40</v>
      </c>
      <c r="E221" s="16">
        <v>44000</v>
      </c>
      <c r="F221" s="17">
        <f t="shared" si="6"/>
        <v>3.8940637652941567E-5</v>
      </c>
    </row>
    <row r="222" spans="1:6" ht="15" customHeight="1" x14ac:dyDescent="0.2">
      <c r="A222" s="2">
        <f t="shared" si="7"/>
        <v>221</v>
      </c>
      <c r="B222" t="s">
        <v>943</v>
      </c>
      <c r="C222" s="2" t="s">
        <v>329</v>
      </c>
      <c r="D222" t="s">
        <v>40</v>
      </c>
      <c r="E222" s="16">
        <v>116500</v>
      </c>
      <c r="F222" s="17">
        <f t="shared" si="6"/>
        <v>1.0310418833108392E-4</v>
      </c>
    </row>
    <row r="223" spans="1:6" ht="15" customHeight="1" x14ac:dyDescent="0.2">
      <c r="A223" s="2">
        <f t="shared" si="7"/>
        <v>222</v>
      </c>
      <c r="B223" t="s">
        <v>342</v>
      </c>
      <c r="C223" s="2" t="s">
        <v>329</v>
      </c>
      <c r="D223" t="s">
        <v>40</v>
      </c>
      <c r="E223" s="16">
        <v>234000</v>
      </c>
      <c r="F223" s="17">
        <f t="shared" si="6"/>
        <v>2.0709339115428015E-4</v>
      </c>
    </row>
    <row r="224" spans="1:6" ht="15" customHeight="1" x14ac:dyDescent="0.2">
      <c r="A224" s="2">
        <f t="shared" si="7"/>
        <v>223</v>
      </c>
      <c r="B224" t="s">
        <v>144</v>
      </c>
      <c r="C224" s="2" t="s">
        <v>329</v>
      </c>
      <c r="D224" t="s">
        <v>40</v>
      </c>
      <c r="E224" s="16">
        <v>150000</v>
      </c>
      <c r="F224" s="17">
        <f t="shared" si="6"/>
        <v>1.3275217381684626E-4</v>
      </c>
    </row>
    <row r="225" spans="1:6" ht="15" customHeight="1" x14ac:dyDescent="0.2">
      <c r="A225" s="2">
        <f t="shared" si="7"/>
        <v>224</v>
      </c>
      <c r="B225" t="s">
        <v>848</v>
      </c>
      <c r="C225" s="2" t="s">
        <v>329</v>
      </c>
      <c r="D225" t="s">
        <v>40</v>
      </c>
      <c r="E225" s="16">
        <v>8000</v>
      </c>
      <c r="F225" s="17">
        <f t="shared" si="6"/>
        <v>7.0801159368984669E-6</v>
      </c>
    </row>
    <row r="226" spans="1:6" ht="15" customHeight="1" x14ac:dyDescent="0.2">
      <c r="A226" s="2">
        <f t="shared" si="7"/>
        <v>225</v>
      </c>
      <c r="B226" t="s">
        <v>781</v>
      </c>
      <c r="C226" s="2" t="s">
        <v>329</v>
      </c>
      <c r="D226" t="s">
        <v>40</v>
      </c>
      <c r="E226" s="16">
        <v>117806</v>
      </c>
      <c r="F226" s="17">
        <f t="shared" si="6"/>
        <v>1.042600172577826E-4</v>
      </c>
    </row>
    <row r="227" spans="1:6" ht="15" customHeight="1" x14ac:dyDescent="0.2">
      <c r="A227" s="2">
        <f t="shared" si="7"/>
        <v>226</v>
      </c>
      <c r="B227" t="s">
        <v>849</v>
      </c>
      <c r="C227" s="2" t="s">
        <v>329</v>
      </c>
      <c r="D227" t="s">
        <v>886</v>
      </c>
      <c r="E227" s="16">
        <v>14000</v>
      </c>
      <c r="F227" s="17">
        <f t="shared" si="6"/>
        <v>1.2390202889572317E-5</v>
      </c>
    </row>
    <row r="228" spans="1:6" ht="15" customHeight="1" x14ac:dyDescent="0.2">
      <c r="A228" s="2">
        <f t="shared" si="7"/>
        <v>227</v>
      </c>
      <c r="B228" t="s">
        <v>815</v>
      </c>
      <c r="C228" s="2" t="s">
        <v>329</v>
      </c>
      <c r="D228" t="s">
        <v>886</v>
      </c>
      <c r="E228" s="16">
        <v>10000</v>
      </c>
      <c r="F228" s="17">
        <f t="shared" si="6"/>
        <v>8.850144921123084E-6</v>
      </c>
    </row>
    <row r="229" spans="1:6" ht="15" customHeight="1" x14ac:dyDescent="0.2">
      <c r="A229" s="2">
        <f t="shared" si="7"/>
        <v>228</v>
      </c>
      <c r="B229" t="s">
        <v>30</v>
      </c>
      <c r="C229" s="2" t="s">
        <v>329</v>
      </c>
      <c r="D229" t="s">
        <v>40</v>
      </c>
      <c r="E229" s="16">
        <v>33915</v>
      </c>
      <c r="F229" s="17">
        <f t="shared" si="6"/>
        <v>3.0015266499988937E-5</v>
      </c>
    </row>
    <row r="230" spans="1:6" ht="15" customHeight="1" x14ac:dyDescent="0.2">
      <c r="A230" s="2">
        <f t="shared" si="7"/>
        <v>229</v>
      </c>
      <c r="B230" t="s">
        <v>133</v>
      </c>
      <c r="C230" s="2" t="s">
        <v>327</v>
      </c>
      <c r="D230" t="s">
        <v>133</v>
      </c>
      <c r="E230" s="16">
        <v>3228</v>
      </c>
      <c r="F230" s="17">
        <f t="shared" si="6"/>
        <v>2.8568267805385313E-6</v>
      </c>
    </row>
    <row r="231" spans="1:6" ht="15" customHeight="1" x14ac:dyDescent="0.2">
      <c r="A231" s="2">
        <f t="shared" si="7"/>
        <v>230</v>
      </c>
      <c r="B231" t="s">
        <v>850</v>
      </c>
      <c r="C231" s="2" t="s">
        <v>329</v>
      </c>
      <c r="D231" t="s">
        <v>136</v>
      </c>
      <c r="E231" s="16">
        <v>10000</v>
      </c>
      <c r="F231" s="17">
        <f t="shared" si="6"/>
        <v>8.850144921123084E-6</v>
      </c>
    </row>
    <row r="232" spans="1:6" ht="15" customHeight="1" x14ac:dyDescent="0.2">
      <c r="A232" s="2">
        <f t="shared" si="7"/>
        <v>231</v>
      </c>
      <c r="B232" t="s">
        <v>590</v>
      </c>
      <c r="C232" s="2" t="s">
        <v>329</v>
      </c>
      <c r="D232" t="s">
        <v>136</v>
      </c>
      <c r="E232" s="16">
        <v>20000</v>
      </c>
      <c r="F232" s="17">
        <f t="shared" si="6"/>
        <v>1.7700289842246168E-5</v>
      </c>
    </row>
    <row r="233" spans="1:6" ht="15" customHeight="1" x14ac:dyDescent="0.2">
      <c r="A233" s="2">
        <f t="shared" si="7"/>
        <v>232</v>
      </c>
      <c r="B233" t="s">
        <v>772</v>
      </c>
      <c r="C233" s="2" t="s">
        <v>329</v>
      </c>
      <c r="D233" t="s">
        <v>886</v>
      </c>
      <c r="E233" s="16">
        <v>633500</v>
      </c>
      <c r="F233" s="17">
        <f t="shared" si="6"/>
        <v>5.606566807531473E-4</v>
      </c>
    </row>
    <row r="234" spans="1:6" ht="15" customHeight="1" x14ac:dyDescent="0.2">
      <c r="A234" s="2">
        <f t="shared" si="7"/>
        <v>233</v>
      </c>
      <c r="B234" t="s">
        <v>851</v>
      </c>
      <c r="C234" s="2" t="s">
        <v>329</v>
      </c>
      <c r="D234" t="s">
        <v>886</v>
      </c>
      <c r="E234" s="16">
        <v>418500</v>
      </c>
      <c r="F234" s="17">
        <f t="shared" si="6"/>
        <v>3.7037856494900103E-4</v>
      </c>
    </row>
    <row r="235" spans="1:6" ht="15" customHeight="1" x14ac:dyDescent="0.2">
      <c r="A235" s="2">
        <f t="shared" si="7"/>
        <v>234</v>
      </c>
      <c r="B235" t="s">
        <v>804</v>
      </c>
      <c r="C235" s="2" t="s">
        <v>329</v>
      </c>
      <c r="D235" t="s">
        <v>886</v>
      </c>
      <c r="E235" s="16">
        <v>30000</v>
      </c>
      <c r="F235" s="17">
        <f t="shared" si="6"/>
        <v>2.6550434763369249E-5</v>
      </c>
    </row>
    <row r="236" spans="1:6" ht="15" customHeight="1" x14ac:dyDescent="0.2">
      <c r="A236" s="2">
        <f t="shared" si="7"/>
        <v>235</v>
      </c>
      <c r="B236" t="s">
        <v>778</v>
      </c>
      <c r="C236" s="2" t="s">
        <v>329</v>
      </c>
      <c r="D236" t="s">
        <v>886</v>
      </c>
      <c r="E236" s="16">
        <v>337000</v>
      </c>
      <c r="F236" s="17">
        <f t="shared" si="6"/>
        <v>2.9824988384184791E-4</v>
      </c>
    </row>
    <row r="237" spans="1:6" ht="15" customHeight="1" x14ac:dyDescent="0.2">
      <c r="A237" s="2">
        <f t="shared" si="7"/>
        <v>236</v>
      </c>
      <c r="B237" t="s">
        <v>1039</v>
      </c>
      <c r="C237" s="2" t="s">
        <v>329</v>
      </c>
      <c r="D237" t="s">
        <v>886</v>
      </c>
      <c r="E237" s="16">
        <v>150000</v>
      </c>
      <c r="F237" s="17">
        <f t="shared" si="6"/>
        <v>1.3275217381684626E-4</v>
      </c>
    </row>
    <row r="238" spans="1:6" ht="15" customHeight="1" x14ac:dyDescent="0.2">
      <c r="A238" s="2">
        <f t="shared" si="7"/>
        <v>237</v>
      </c>
      <c r="B238" t="s">
        <v>788</v>
      </c>
      <c r="C238" s="2" t="s">
        <v>329</v>
      </c>
      <c r="D238" t="s">
        <v>886</v>
      </c>
      <c r="E238" s="16">
        <v>24000</v>
      </c>
      <c r="F238" s="17">
        <f t="shared" si="6"/>
        <v>2.1240347810695399E-5</v>
      </c>
    </row>
    <row r="239" spans="1:6" ht="15" customHeight="1" x14ac:dyDescent="0.2">
      <c r="A239" s="2">
        <f t="shared" si="7"/>
        <v>238</v>
      </c>
      <c r="B239" t="s">
        <v>1082</v>
      </c>
      <c r="C239" s="2" t="s">
        <v>329</v>
      </c>
      <c r="D239" t="s">
        <v>886</v>
      </c>
      <c r="E239" s="16">
        <v>9000</v>
      </c>
      <c r="F239" s="17">
        <f t="shared" si="6"/>
        <v>7.9651304290107746E-6</v>
      </c>
    </row>
    <row r="240" spans="1:6" ht="15" customHeight="1" x14ac:dyDescent="0.2">
      <c r="A240" s="2">
        <f t="shared" si="7"/>
        <v>239</v>
      </c>
      <c r="B240" t="s">
        <v>837</v>
      </c>
      <c r="C240" s="2" t="s">
        <v>322</v>
      </c>
      <c r="D240" t="s">
        <v>759</v>
      </c>
      <c r="E240" s="16">
        <v>2500</v>
      </c>
      <c r="F240" s="17">
        <f t="shared" si="6"/>
        <v>2.212536230280771E-6</v>
      </c>
    </row>
    <row r="241" spans="1:6" ht="15" customHeight="1" x14ac:dyDescent="0.2">
      <c r="A241" s="2">
        <f t="shared" si="7"/>
        <v>240</v>
      </c>
      <c r="B241" t="s">
        <v>582</v>
      </c>
      <c r="C241" s="2" t="s">
        <v>328</v>
      </c>
      <c r="D241" t="s">
        <v>355</v>
      </c>
      <c r="E241" s="16">
        <v>75000</v>
      </c>
      <c r="F241" s="17">
        <f t="shared" si="6"/>
        <v>6.6376086908423129E-5</v>
      </c>
    </row>
    <row r="242" spans="1:6" ht="15" customHeight="1" x14ac:dyDescent="0.2">
      <c r="A242" s="2">
        <f t="shared" si="7"/>
        <v>241</v>
      </c>
      <c r="B242" t="s">
        <v>992</v>
      </c>
      <c r="C242" s="2" t="s">
        <v>328</v>
      </c>
      <c r="D242" t="s">
        <v>241</v>
      </c>
      <c r="E242" s="16">
        <v>30000</v>
      </c>
      <c r="F242" s="17">
        <f t="shared" si="6"/>
        <v>2.6550434763369249E-5</v>
      </c>
    </row>
    <row r="243" spans="1:6" ht="15" customHeight="1" x14ac:dyDescent="0.2">
      <c r="A243" s="2">
        <f t="shared" si="7"/>
        <v>242</v>
      </c>
      <c r="B243" t="s">
        <v>766</v>
      </c>
      <c r="C243" s="2" t="s">
        <v>328</v>
      </c>
      <c r="D243" t="s">
        <v>852</v>
      </c>
      <c r="E243" s="16">
        <v>500</v>
      </c>
      <c r="F243" s="17">
        <f t="shared" si="6"/>
        <v>4.4250724605615418E-7</v>
      </c>
    </row>
    <row r="244" spans="1:6" ht="15" customHeight="1" x14ac:dyDescent="0.2">
      <c r="A244" s="2">
        <f t="shared" si="7"/>
        <v>243</v>
      </c>
      <c r="B244" t="s">
        <v>1032</v>
      </c>
      <c r="C244" s="2" t="s">
        <v>328</v>
      </c>
      <c r="D244" t="s">
        <v>332</v>
      </c>
      <c r="E244" s="16">
        <v>507000</v>
      </c>
      <c r="F244" s="17">
        <f t="shared" si="6"/>
        <v>4.4870234750094034E-4</v>
      </c>
    </row>
    <row r="245" spans="1:6" ht="15" customHeight="1" x14ac:dyDescent="0.2">
      <c r="A245" s="2">
        <f t="shared" si="7"/>
        <v>244</v>
      </c>
      <c r="B245" t="s">
        <v>1038</v>
      </c>
      <c r="C245" s="2" t="s">
        <v>328</v>
      </c>
      <c r="D245" t="s">
        <v>332</v>
      </c>
      <c r="E245" s="16">
        <v>174500</v>
      </c>
      <c r="F245" s="17">
        <f t="shared" si="6"/>
        <v>1.5443502887359782E-4</v>
      </c>
    </row>
    <row r="246" spans="1:6" ht="15" customHeight="1" x14ac:dyDescent="0.2">
      <c r="A246" s="2">
        <f t="shared" si="7"/>
        <v>245</v>
      </c>
      <c r="B246" t="s">
        <v>1040</v>
      </c>
      <c r="C246" s="2" t="s">
        <v>328</v>
      </c>
      <c r="D246" t="s">
        <v>332</v>
      </c>
      <c r="E246" s="16">
        <v>141500</v>
      </c>
      <c r="F246" s="17">
        <f t="shared" si="6"/>
        <v>1.2522955063389162E-4</v>
      </c>
    </row>
    <row r="247" spans="1:6" ht="15" customHeight="1" x14ac:dyDescent="0.2">
      <c r="A247" s="2">
        <f t="shared" si="7"/>
        <v>246</v>
      </c>
      <c r="B247" t="s">
        <v>77</v>
      </c>
      <c r="C247" s="2" t="s">
        <v>328</v>
      </c>
      <c r="D247" t="s">
        <v>332</v>
      </c>
      <c r="E247" s="16">
        <v>266500</v>
      </c>
      <c r="F247" s="17">
        <f t="shared" si="6"/>
        <v>2.3585636214793016E-4</v>
      </c>
    </row>
    <row r="248" spans="1:6" ht="15" customHeight="1" x14ac:dyDescent="0.2">
      <c r="A248" s="2">
        <f t="shared" si="7"/>
        <v>247</v>
      </c>
      <c r="B248" t="s">
        <v>78</v>
      </c>
      <c r="C248" s="2" t="s">
        <v>328</v>
      </c>
      <c r="D248" t="s">
        <v>332</v>
      </c>
      <c r="E248" s="16">
        <v>67500</v>
      </c>
      <c r="F248" s="17">
        <f t="shared" si="6"/>
        <v>5.9738478217580813E-5</v>
      </c>
    </row>
    <row r="249" spans="1:6" ht="15" customHeight="1" x14ac:dyDescent="0.2">
      <c r="A249" s="2">
        <f t="shared" si="7"/>
        <v>248</v>
      </c>
      <c r="B249" t="s">
        <v>583</v>
      </c>
      <c r="C249" s="2" t="s">
        <v>328</v>
      </c>
      <c r="D249" t="s">
        <v>79</v>
      </c>
      <c r="E249" s="16">
        <v>28500</v>
      </c>
      <c r="F249" s="17">
        <f t="shared" si="6"/>
        <v>2.5222913025200786E-5</v>
      </c>
    </row>
    <row r="250" spans="1:6" ht="15" customHeight="1" x14ac:dyDescent="0.2">
      <c r="A250" s="2">
        <f t="shared" si="7"/>
        <v>249</v>
      </c>
      <c r="B250" t="s">
        <v>853</v>
      </c>
      <c r="C250" s="2" t="s">
        <v>328</v>
      </c>
      <c r="D250" t="s">
        <v>79</v>
      </c>
      <c r="E250" s="16">
        <v>66500</v>
      </c>
      <c r="F250" s="17">
        <f t="shared" si="6"/>
        <v>5.8853463725468507E-5</v>
      </c>
    </row>
    <row r="251" spans="1:6" ht="15" customHeight="1" x14ac:dyDescent="0.2">
      <c r="A251" s="2">
        <f t="shared" si="7"/>
        <v>250</v>
      </c>
      <c r="B251" t="s">
        <v>242</v>
      </c>
      <c r="C251" s="2" t="s">
        <v>328</v>
      </c>
      <c r="D251" t="s">
        <v>241</v>
      </c>
      <c r="E251" s="16">
        <v>197000</v>
      </c>
      <c r="F251" s="17">
        <f t="shared" si="6"/>
        <v>1.7434785494612474E-4</v>
      </c>
    </row>
    <row r="252" spans="1:6" ht="15" customHeight="1" x14ac:dyDescent="0.2">
      <c r="A252" s="2">
        <f t="shared" si="7"/>
        <v>251</v>
      </c>
      <c r="B252" t="s">
        <v>117</v>
      </c>
      <c r="C252" s="2" t="s">
        <v>328</v>
      </c>
      <c r="D252" t="s">
        <v>66</v>
      </c>
      <c r="E252" s="16">
        <v>281000</v>
      </c>
      <c r="F252" s="17">
        <f t="shared" si="6"/>
        <v>2.4868907228355866E-4</v>
      </c>
    </row>
    <row r="253" spans="1:6" ht="15" customHeight="1" x14ac:dyDescent="0.2">
      <c r="A253" s="2">
        <f t="shared" si="7"/>
        <v>252</v>
      </c>
      <c r="B253" t="s">
        <v>16</v>
      </c>
      <c r="C253" s="2" t="s">
        <v>328</v>
      </c>
      <c r="D253" t="s">
        <v>66</v>
      </c>
      <c r="E253" s="16">
        <v>329500</v>
      </c>
      <c r="F253" s="17">
        <f t="shared" si="6"/>
        <v>2.9161227515100562E-4</v>
      </c>
    </row>
    <row r="254" spans="1:6" ht="15" customHeight="1" x14ac:dyDescent="0.2">
      <c r="A254" s="2">
        <f t="shared" si="7"/>
        <v>253</v>
      </c>
      <c r="B254" t="s">
        <v>67</v>
      </c>
      <c r="C254" s="2" t="s">
        <v>328</v>
      </c>
      <c r="D254" t="s">
        <v>66</v>
      </c>
      <c r="E254" s="16">
        <v>145000</v>
      </c>
      <c r="F254" s="17">
        <f t="shared" si="6"/>
        <v>1.2832710135628471E-4</v>
      </c>
    </row>
    <row r="255" spans="1:6" ht="15" customHeight="1" x14ac:dyDescent="0.2">
      <c r="A255" s="2">
        <f t="shared" si="7"/>
        <v>254</v>
      </c>
      <c r="B255" t="s">
        <v>14</v>
      </c>
      <c r="C255" s="2" t="s">
        <v>328</v>
      </c>
      <c r="D255" t="s">
        <v>66</v>
      </c>
      <c r="E255" s="16">
        <v>220000</v>
      </c>
      <c r="F255" s="17">
        <f t="shared" si="6"/>
        <v>1.9470318826470784E-4</v>
      </c>
    </row>
    <row r="256" spans="1:6" ht="15" customHeight="1" x14ac:dyDescent="0.2">
      <c r="A256" s="2">
        <f t="shared" si="7"/>
        <v>255</v>
      </c>
      <c r="B256" t="s">
        <v>15</v>
      </c>
      <c r="C256" s="2" t="s">
        <v>328</v>
      </c>
      <c r="D256" t="s">
        <v>66</v>
      </c>
      <c r="E256" s="16">
        <v>220000</v>
      </c>
      <c r="F256" s="17">
        <f t="shared" si="6"/>
        <v>1.9470318826470784E-4</v>
      </c>
    </row>
    <row r="257" spans="1:6" ht="15" customHeight="1" x14ac:dyDescent="0.2">
      <c r="A257" s="2">
        <f t="shared" si="7"/>
        <v>256</v>
      </c>
      <c r="B257" t="s">
        <v>51</v>
      </c>
      <c r="C257" s="2" t="s">
        <v>328</v>
      </c>
      <c r="D257" t="s">
        <v>40</v>
      </c>
      <c r="E257" s="16">
        <v>40500</v>
      </c>
      <c r="F257" s="17">
        <f t="shared" si="6"/>
        <v>3.5843086930548489E-5</v>
      </c>
    </row>
    <row r="258" spans="1:6" ht="15" customHeight="1" x14ac:dyDescent="0.2">
      <c r="A258" s="2">
        <f t="shared" si="7"/>
        <v>257</v>
      </c>
      <c r="B258" t="s">
        <v>642</v>
      </c>
      <c r="C258" s="2" t="s">
        <v>328</v>
      </c>
      <c r="D258" t="s">
        <v>354</v>
      </c>
      <c r="E258" s="16">
        <v>2500</v>
      </c>
      <c r="F258" s="17">
        <f t="shared" ref="F258:F321" si="8">E258/$E$1033</f>
        <v>2.212536230280771E-6</v>
      </c>
    </row>
    <row r="259" spans="1:6" ht="15" customHeight="1" x14ac:dyDescent="0.2">
      <c r="A259" s="2">
        <f t="shared" ref="A259:A274" si="9">A258+1</f>
        <v>258</v>
      </c>
      <c r="B259" t="s">
        <v>765</v>
      </c>
      <c r="C259" s="2" t="s">
        <v>328</v>
      </c>
      <c r="D259" t="s">
        <v>209</v>
      </c>
      <c r="E259" s="16">
        <v>15000</v>
      </c>
      <c r="F259" s="17">
        <f t="shared" si="8"/>
        <v>1.3275217381684624E-5</v>
      </c>
    </row>
    <row r="260" spans="1:6" ht="15" customHeight="1" x14ac:dyDescent="0.2">
      <c r="A260" s="2">
        <f t="shared" si="9"/>
        <v>259</v>
      </c>
      <c r="B260" t="s">
        <v>717</v>
      </c>
      <c r="C260" s="2" t="s">
        <v>328</v>
      </c>
      <c r="D260" t="s">
        <v>57</v>
      </c>
      <c r="E260" s="16">
        <v>8000</v>
      </c>
      <c r="F260" s="17">
        <f t="shared" si="8"/>
        <v>7.0801159368984669E-6</v>
      </c>
    </row>
    <row r="261" spans="1:6" ht="15" customHeight="1" x14ac:dyDescent="0.2">
      <c r="A261" s="2">
        <f t="shared" si="9"/>
        <v>260</v>
      </c>
      <c r="B261" t="s">
        <v>270</v>
      </c>
      <c r="C261" s="2" t="s">
        <v>328</v>
      </c>
      <c r="D261" t="s">
        <v>127</v>
      </c>
      <c r="E261" s="16">
        <v>35000</v>
      </c>
      <c r="F261" s="17">
        <f t="shared" si="8"/>
        <v>3.0975507223930792E-5</v>
      </c>
    </row>
    <row r="262" spans="1:6" ht="15" customHeight="1" x14ac:dyDescent="0.2">
      <c r="A262" s="2">
        <f t="shared" si="9"/>
        <v>261</v>
      </c>
      <c r="B262" t="s">
        <v>362</v>
      </c>
      <c r="C262" s="2" t="s">
        <v>328</v>
      </c>
      <c r="D262" t="s">
        <v>355</v>
      </c>
      <c r="E262" s="16">
        <v>443000</v>
      </c>
      <c r="F262" s="17">
        <f t="shared" si="8"/>
        <v>3.9206142000575259E-4</v>
      </c>
    </row>
    <row r="263" spans="1:6" ht="15" customHeight="1" x14ac:dyDescent="0.2">
      <c r="A263" s="2">
        <f t="shared" si="9"/>
        <v>262</v>
      </c>
      <c r="B263" t="s">
        <v>357</v>
      </c>
      <c r="C263" s="2" t="s">
        <v>328</v>
      </c>
      <c r="D263" t="s">
        <v>8</v>
      </c>
      <c r="E263" s="16">
        <v>15000</v>
      </c>
      <c r="F263" s="17">
        <f t="shared" si="8"/>
        <v>1.3275217381684624E-5</v>
      </c>
    </row>
    <row r="264" spans="1:6" ht="15" customHeight="1" x14ac:dyDescent="0.2">
      <c r="A264" s="2">
        <f t="shared" si="9"/>
        <v>263</v>
      </c>
      <c r="B264" t="s">
        <v>597</v>
      </c>
      <c r="C264" s="2" t="s">
        <v>328</v>
      </c>
      <c r="D264" t="s">
        <v>39</v>
      </c>
      <c r="E264" s="16">
        <v>62500</v>
      </c>
      <c r="F264" s="17">
        <f t="shared" si="8"/>
        <v>5.5313405757019269E-5</v>
      </c>
    </row>
    <row r="265" spans="1:6" ht="15" customHeight="1" x14ac:dyDescent="0.2">
      <c r="A265" s="2">
        <f t="shared" si="9"/>
        <v>264</v>
      </c>
      <c r="B265" t="s">
        <v>1018</v>
      </c>
      <c r="C265" s="2" t="s">
        <v>328</v>
      </c>
      <c r="D265" t="s">
        <v>598</v>
      </c>
      <c r="E265" s="16">
        <v>5000</v>
      </c>
      <c r="F265" s="17">
        <f t="shared" si="8"/>
        <v>4.425072460561542E-6</v>
      </c>
    </row>
    <row r="266" spans="1:6" ht="15" customHeight="1" x14ac:dyDescent="0.2">
      <c r="A266" s="2">
        <f t="shared" si="9"/>
        <v>265</v>
      </c>
      <c r="B266" t="s">
        <v>258</v>
      </c>
      <c r="C266" s="2" t="s">
        <v>328</v>
      </c>
      <c r="D266" t="s">
        <v>355</v>
      </c>
      <c r="E266" s="16">
        <v>12500</v>
      </c>
      <c r="F266" s="17">
        <f t="shared" si="8"/>
        <v>1.1062681151403854E-5</v>
      </c>
    </row>
    <row r="267" spans="1:6" ht="15" customHeight="1" x14ac:dyDescent="0.2">
      <c r="A267" s="2">
        <f t="shared" si="9"/>
        <v>266</v>
      </c>
      <c r="B267" t="s">
        <v>827</v>
      </c>
      <c r="C267" s="2" t="s">
        <v>328</v>
      </c>
      <c r="D267" t="s">
        <v>241</v>
      </c>
      <c r="E267" s="16">
        <v>10000</v>
      </c>
      <c r="F267" s="17">
        <f t="shared" si="8"/>
        <v>8.850144921123084E-6</v>
      </c>
    </row>
    <row r="268" spans="1:6" ht="15" customHeight="1" x14ac:dyDescent="0.2">
      <c r="A268" s="2">
        <f t="shared" si="9"/>
        <v>267</v>
      </c>
      <c r="B268" t="s">
        <v>916</v>
      </c>
      <c r="C268" s="2" t="s">
        <v>328</v>
      </c>
      <c r="D268" t="s">
        <v>40</v>
      </c>
      <c r="E268" s="16">
        <v>111000</v>
      </c>
      <c r="F268" s="17">
        <f t="shared" si="8"/>
        <v>9.8236608624466227E-5</v>
      </c>
    </row>
    <row r="269" spans="1:6" ht="15" customHeight="1" x14ac:dyDescent="0.2">
      <c r="A269" s="2">
        <f t="shared" si="9"/>
        <v>268</v>
      </c>
      <c r="B269" t="s">
        <v>219</v>
      </c>
      <c r="C269" s="2" t="s">
        <v>328</v>
      </c>
      <c r="D269" t="s">
        <v>355</v>
      </c>
      <c r="E269" s="16">
        <v>184500</v>
      </c>
      <c r="F269" s="17">
        <f t="shared" si="8"/>
        <v>1.6328517379472088E-4</v>
      </c>
    </row>
    <row r="270" spans="1:6" ht="15" customHeight="1" x14ac:dyDescent="0.2">
      <c r="A270" s="2">
        <f t="shared" si="9"/>
        <v>269</v>
      </c>
      <c r="B270" t="s">
        <v>97</v>
      </c>
      <c r="C270" s="2" t="s">
        <v>328</v>
      </c>
      <c r="D270" t="s">
        <v>886</v>
      </c>
      <c r="E270" s="16">
        <v>127500</v>
      </c>
      <c r="F270" s="17">
        <f t="shared" si="8"/>
        <v>1.1283934774431931E-4</v>
      </c>
    </row>
    <row r="271" spans="1:6" ht="15" customHeight="1" x14ac:dyDescent="0.2">
      <c r="A271" s="2">
        <f t="shared" si="9"/>
        <v>270</v>
      </c>
      <c r="B271" t="s">
        <v>274</v>
      </c>
      <c r="C271" s="2" t="s">
        <v>328</v>
      </c>
      <c r="D271" t="s">
        <v>136</v>
      </c>
      <c r="E271" s="16">
        <v>24500</v>
      </c>
      <c r="F271" s="17">
        <f t="shared" si="8"/>
        <v>2.1682855056751555E-5</v>
      </c>
    </row>
    <row r="272" spans="1:6" ht="15" customHeight="1" x14ac:dyDescent="0.2">
      <c r="A272" s="2">
        <f t="shared" si="9"/>
        <v>271</v>
      </c>
      <c r="B272" t="s">
        <v>585</v>
      </c>
      <c r="C272" s="2" t="s">
        <v>328</v>
      </c>
      <c r="D272" t="s">
        <v>355</v>
      </c>
      <c r="E272" s="16">
        <v>37500</v>
      </c>
      <c r="F272" s="17">
        <f t="shared" si="8"/>
        <v>3.3188043454211564E-5</v>
      </c>
    </row>
    <row r="273" spans="1:6" ht="15" customHeight="1" x14ac:dyDescent="0.2">
      <c r="A273" s="2">
        <f t="shared" si="9"/>
        <v>272</v>
      </c>
      <c r="B273" t="s">
        <v>50</v>
      </c>
      <c r="C273" s="2" t="s">
        <v>328</v>
      </c>
      <c r="D273" t="s">
        <v>40</v>
      </c>
      <c r="E273" s="16">
        <v>97000</v>
      </c>
      <c r="F273" s="17">
        <f t="shared" si="8"/>
        <v>8.5846405734893915E-5</v>
      </c>
    </row>
    <row r="274" spans="1:6" ht="15" customHeight="1" x14ac:dyDescent="0.2">
      <c r="A274" s="2">
        <f t="shared" si="9"/>
        <v>273</v>
      </c>
      <c r="B274" t="s">
        <v>973</v>
      </c>
      <c r="C274" s="2" t="s">
        <v>328</v>
      </c>
      <c r="D274" t="s">
        <v>355</v>
      </c>
      <c r="E274" s="16">
        <v>5000</v>
      </c>
      <c r="F274" s="17">
        <f t="shared" si="8"/>
        <v>4.425072460561542E-6</v>
      </c>
    </row>
    <row r="275" spans="1:6" ht="15" customHeight="1" x14ac:dyDescent="0.2">
      <c r="A275" s="2">
        <f t="shared" ref="A275:A276" si="10">A274+1</f>
        <v>274</v>
      </c>
      <c r="B275" t="s">
        <v>705</v>
      </c>
      <c r="C275" s="2" t="s">
        <v>328</v>
      </c>
      <c r="D275" t="s">
        <v>633</v>
      </c>
      <c r="E275" s="16">
        <v>35000</v>
      </c>
      <c r="F275" s="17">
        <f t="shared" si="8"/>
        <v>3.0975507223930792E-5</v>
      </c>
    </row>
    <row r="276" spans="1:6" ht="15" customHeight="1" x14ac:dyDescent="0.2">
      <c r="A276" s="2">
        <f t="shared" si="10"/>
        <v>275</v>
      </c>
      <c r="B276" t="s">
        <v>854</v>
      </c>
      <c r="C276" s="2" t="s">
        <v>328</v>
      </c>
      <c r="D276" t="s">
        <v>355</v>
      </c>
      <c r="E276" s="16">
        <v>24000</v>
      </c>
      <c r="F276" s="17">
        <f t="shared" si="8"/>
        <v>2.1240347810695399E-5</v>
      </c>
    </row>
    <row r="277" spans="1:6" ht="15" customHeight="1" x14ac:dyDescent="0.2">
      <c r="A277" s="2">
        <f t="shared" ref="A277:A340" si="11">A276+1</f>
        <v>276</v>
      </c>
      <c r="B277" t="s">
        <v>266</v>
      </c>
      <c r="C277" s="2" t="s">
        <v>328</v>
      </c>
      <c r="D277" t="s">
        <v>355</v>
      </c>
      <c r="E277" s="16">
        <v>26000</v>
      </c>
      <c r="F277" s="17">
        <f t="shared" si="8"/>
        <v>2.3010376794920018E-5</v>
      </c>
    </row>
    <row r="278" spans="1:6" ht="15" customHeight="1" x14ac:dyDescent="0.2">
      <c r="A278" s="2">
        <f t="shared" si="11"/>
        <v>277</v>
      </c>
      <c r="B278" t="s">
        <v>511</v>
      </c>
      <c r="C278" s="2" t="s">
        <v>328</v>
      </c>
      <c r="D278" t="s">
        <v>355</v>
      </c>
      <c r="E278" s="16">
        <v>567500</v>
      </c>
      <c r="F278" s="17">
        <f t="shared" si="8"/>
        <v>5.0224572427373497E-4</v>
      </c>
    </row>
    <row r="279" spans="1:6" ht="15" customHeight="1" x14ac:dyDescent="0.2">
      <c r="A279" s="2">
        <f t="shared" si="11"/>
        <v>278</v>
      </c>
      <c r="B279" t="s">
        <v>260</v>
      </c>
      <c r="C279" s="2" t="s">
        <v>328</v>
      </c>
      <c r="D279" t="s">
        <v>354</v>
      </c>
      <c r="E279" s="16">
        <v>320000</v>
      </c>
      <c r="F279" s="17">
        <f t="shared" si="8"/>
        <v>2.8320463747593869E-4</v>
      </c>
    </row>
    <row r="280" spans="1:6" ht="15" customHeight="1" x14ac:dyDescent="0.2">
      <c r="A280" s="2">
        <f t="shared" si="11"/>
        <v>279</v>
      </c>
      <c r="B280" t="s">
        <v>451</v>
      </c>
      <c r="C280" s="2" t="s">
        <v>328</v>
      </c>
      <c r="D280" t="s">
        <v>354</v>
      </c>
      <c r="E280" s="16">
        <v>728500</v>
      </c>
      <c r="F280" s="17">
        <f t="shared" si="8"/>
        <v>6.4473305750381658E-4</v>
      </c>
    </row>
    <row r="281" spans="1:6" ht="15" customHeight="1" x14ac:dyDescent="0.2">
      <c r="A281" s="2">
        <f t="shared" si="11"/>
        <v>280</v>
      </c>
      <c r="B281" t="s">
        <v>237</v>
      </c>
      <c r="C281" s="2" t="s">
        <v>328</v>
      </c>
      <c r="D281" t="s">
        <v>354</v>
      </c>
      <c r="E281" s="16">
        <v>484500</v>
      </c>
      <c r="F281" s="17">
        <f t="shared" si="8"/>
        <v>4.2878952142841336E-4</v>
      </c>
    </row>
    <row r="282" spans="1:6" ht="15" customHeight="1" x14ac:dyDescent="0.2">
      <c r="A282" s="2">
        <f t="shared" si="11"/>
        <v>281</v>
      </c>
      <c r="B282" t="s">
        <v>558</v>
      </c>
      <c r="C282" s="2" t="s">
        <v>328</v>
      </c>
      <c r="D282" t="s">
        <v>355</v>
      </c>
      <c r="E282" s="16">
        <v>104500</v>
      </c>
      <c r="F282" s="17">
        <f t="shared" si="8"/>
        <v>9.2484014425736217E-5</v>
      </c>
    </row>
    <row r="283" spans="1:6" ht="15" customHeight="1" x14ac:dyDescent="0.2">
      <c r="A283" s="2">
        <f t="shared" si="11"/>
        <v>282</v>
      </c>
      <c r="B283" t="s">
        <v>855</v>
      </c>
      <c r="C283" s="2" t="s">
        <v>328</v>
      </c>
      <c r="D283" t="s">
        <v>856</v>
      </c>
      <c r="E283" s="16">
        <v>15000</v>
      </c>
      <c r="F283" s="17">
        <f t="shared" si="8"/>
        <v>1.3275217381684624E-5</v>
      </c>
    </row>
    <row r="284" spans="1:6" ht="15" customHeight="1" x14ac:dyDescent="0.2">
      <c r="A284" s="2">
        <f t="shared" si="11"/>
        <v>283</v>
      </c>
      <c r="B284" t="s">
        <v>857</v>
      </c>
      <c r="C284" s="2" t="s">
        <v>328</v>
      </c>
      <c r="D284" t="s">
        <v>606</v>
      </c>
      <c r="E284" s="16">
        <v>40000</v>
      </c>
      <c r="F284" s="17">
        <f t="shared" si="8"/>
        <v>3.5400579684492336E-5</v>
      </c>
    </row>
    <row r="285" spans="1:6" ht="15" customHeight="1" x14ac:dyDescent="0.2">
      <c r="A285" s="2">
        <f t="shared" si="11"/>
        <v>284</v>
      </c>
      <c r="B285" t="s">
        <v>760</v>
      </c>
      <c r="C285" s="2" t="s">
        <v>328</v>
      </c>
      <c r="D285" t="s">
        <v>355</v>
      </c>
      <c r="E285" s="16">
        <v>77500</v>
      </c>
      <c r="F285" s="17">
        <f t="shared" si="8"/>
        <v>6.85886231387039E-5</v>
      </c>
    </row>
    <row r="286" spans="1:6" ht="15" customHeight="1" x14ac:dyDescent="0.2">
      <c r="A286" s="2">
        <f t="shared" si="11"/>
        <v>285</v>
      </c>
      <c r="B286" t="s">
        <v>561</v>
      </c>
      <c r="C286" s="2" t="s">
        <v>322</v>
      </c>
      <c r="D286" t="s">
        <v>562</v>
      </c>
      <c r="E286" s="16">
        <v>10000</v>
      </c>
      <c r="F286" s="17">
        <f t="shared" si="8"/>
        <v>8.850144921123084E-6</v>
      </c>
    </row>
    <row r="287" spans="1:6" ht="15" customHeight="1" x14ac:dyDescent="0.2">
      <c r="A287" s="2">
        <f t="shared" si="11"/>
        <v>286</v>
      </c>
      <c r="B287" t="s">
        <v>525</v>
      </c>
      <c r="C287" s="2" t="s">
        <v>328</v>
      </c>
      <c r="D287" t="s">
        <v>358</v>
      </c>
      <c r="E287" s="16">
        <v>15000</v>
      </c>
      <c r="F287" s="17">
        <f t="shared" si="8"/>
        <v>1.3275217381684624E-5</v>
      </c>
    </row>
    <row r="288" spans="1:6" ht="15" customHeight="1" x14ac:dyDescent="0.2">
      <c r="A288" s="2">
        <f t="shared" si="11"/>
        <v>287</v>
      </c>
      <c r="B288" t="s">
        <v>822</v>
      </c>
      <c r="C288" s="2" t="s">
        <v>328</v>
      </c>
      <c r="D288" t="s">
        <v>332</v>
      </c>
      <c r="E288" s="16">
        <v>18500</v>
      </c>
      <c r="F288" s="17">
        <f t="shared" si="8"/>
        <v>1.6372768104077706E-5</v>
      </c>
    </row>
    <row r="289" spans="1:6" ht="15" customHeight="1" x14ac:dyDescent="0.2">
      <c r="A289" s="2">
        <f t="shared" si="11"/>
        <v>288</v>
      </c>
      <c r="B289" t="s">
        <v>630</v>
      </c>
      <c r="C289" s="2" t="s">
        <v>328</v>
      </c>
      <c r="D289" t="s">
        <v>207</v>
      </c>
      <c r="E289" s="16">
        <v>70000</v>
      </c>
      <c r="F289" s="17">
        <f t="shared" si="8"/>
        <v>6.1951014447861585E-5</v>
      </c>
    </row>
    <row r="290" spans="1:6" ht="15" customHeight="1" x14ac:dyDescent="0.2">
      <c r="A290" s="2">
        <f t="shared" si="11"/>
        <v>289</v>
      </c>
      <c r="B290" t="s">
        <v>225</v>
      </c>
      <c r="C290" s="2" t="s">
        <v>328</v>
      </c>
      <c r="D290" t="s">
        <v>355</v>
      </c>
      <c r="E290" s="16">
        <v>1123000</v>
      </c>
      <c r="F290" s="17">
        <f t="shared" si="8"/>
        <v>9.9387127464212232E-4</v>
      </c>
    </row>
    <row r="291" spans="1:6" ht="15" customHeight="1" x14ac:dyDescent="0.2">
      <c r="A291" s="2">
        <f t="shared" si="11"/>
        <v>290</v>
      </c>
      <c r="B291" t="s">
        <v>6</v>
      </c>
      <c r="C291" s="2" t="s">
        <v>328</v>
      </c>
      <c r="D291" t="s">
        <v>355</v>
      </c>
      <c r="E291" s="16">
        <v>273000</v>
      </c>
      <c r="F291" s="17">
        <f t="shared" si="8"/>
        <v>2.4160895634666018E-4</v>
      </c>
    </row>
    <row r="292" spans="1:6" ht="15" customHeight="1" x14ac:dyDescent="0.2">
      <c r="A292" s="2">
        <f t="shared" si="11"/>
        <v>291</v>
      </c>
      <c r="B292" t="s">
        <v>223</v>
      </c>
      <c r="C292" s="2" t="s">
        <v>328</v>
      </c>
      <c r="D292" t="s">
        <v>355</v>
      </c>
      <c r="E292" s="16">
        <v>224500</v>
      </c>
      <c r="F292" s="17">
        <f t="shared" si="8"/>
        <v>1.9868575347921323E-4</v>
      </c>
    </row>
    <row r="293" spans="1:6" ht="15" customHeight="1" x14ac:dyDescent="0.2">
      <c r="A293" s="2">
        <f t="shared" si="11"/>
        <v>292</v>
      </c>
      <c r="B293" t="s">
        <v>5</v>
      </c>
      <c r="C293" s="2" t="s">
        <v>328</v>
      </c>
      <c r="D293" t="s">
        <v>355</v>
      </c>
      <c r="E293" s="16">
        <v>378500</v>
      </c>
      <c r="F293" s="17">
        <f t="shared" si="8"/>
        <v>3.3497798526450868E-4</v>
      </c>
    </row>
    <row r="294" spans="1:6" ht="15" customHeight="1" x14ac:dyDescent="0.2">
      <c r="A294" s="2">
        <f t="shared" si="11"/>
        <v>293</v>
      </c>
      <c r="B294" t="s">
        <v>47</v>
      </c>
      <c r="C294" s="2" t="s">
        <v>328</v>
      </c>
      <c r="D294" t="s">
        <v>40</v>
      </c>
      <c r="E294" s="16">
        <v>95000</v>
      </c>
      <c r="F294" s="17">
        <f t="shared" si="8"/>
        <v>8.407637675066929E-5</v>
      </c>
    </row>
    <row r="295" spans="1:6" ht="15" customHeight="1" x14ac:dyDescent="0.2">
      <c r="A295" s="2">
        <f t="shared" si="11"/>
        <v>294</v>
      </c>
      <c r="B295" t="s">
        <v>156</v>
      </c>
      <c r="C295" s="2" t="s">
        <v>328</v>
      </c>
      <c r="D295" t="s">
        <v>134</v>
      </c>
      <c r="E295" s="16">
        <v>8500</v>
      </c>
      <c r="F295" s="17">
        <f t="shared" si="8"/>
        <v>7.5226231829546207E-6</v>
      </c>
    </row>
    <row r="296" spans="1:6" ht="15" customHeight="1" x14ac:dyDescent="0.2">
      <c r="A296" s="2">
        <f t="shared" si="11"/>
        <v>295</v>
      </c>
      <c r="B296" t="s">
        <v>116</v>
      </c>
      <c r="C296" s="2" t="s">
        <v>338</v>
      </c>
      <c r="D296" t="s">
        <v>886</v>
      </c>
      <c r="E296" s="16">
        <v>10000</v>
      </c>
      <c r="F296" s="17">
        <f t="shared" si="8"/>
        <v>8.850144921123084E-6</v>
      </c>
    </row>
    <row r="297" spans="1:6" ht="15" customHeight="1" x14ac:dyDescent="0.2">
      <c r="A297" s="2">
        <f t="shared" si="11"/>
        <v>296</v>
      </c>
      <c r="B297" t="s">
        <v>34</v>
      </c>
      <c r="C297" s="2" t="s">
        <v>338</v>
      </c>
      <c r="D297" t="s">
        <v>40</v>
      </c>
      <c r="E297" s="16">
        <v>61000</v>
      </c>
      <c r="F297" s="17">
        <f t="shared" si="8"/>
        <v>5.398588401885081E-5</v>
      </c>
    </row>
    <row r="298" spans="1:6" ht="15" customHeight="1" x14ac:dyDescent="0.2">
      <c r="A298" s="2">
        <f t="shared" si="11"/>
        <v>297</v>
      </c>
      <c r="B298" t="s">
        <v>750</v>
      </c>
      <c r="C298" s="2" t="s">
        <v>328</v>
      </c>
      <c r="D298" t="s">
        <v>454</v>
      </c>
      <c r="E298" s="16">
        <v>25000</v>
      </c>
      <c r="F298" s="17">
        <f t="shared" si="8"/>
        <v>2.2125362302807708E-5</v>
      </c>
    </row>
    <row r="299" spans="1:6" ht="15" customHeight="1" x14ac:dyDescent="0.2">
      <c r="A299" s="2">
        <f t="shared" si="11"/>
        <v>298</v>
      </c>
      <c r="B299" t="s">
        <v>586</v>
      </c>
      <c r="C299" s="2" t="s">
        <v>328</v>
      </c>
      <c r="D299" t="s">
        <v>587</v>
      </c>
      <c r="E299" s="16">
        <v>78000</v>
      </c>
      <c r="F299" s="17">
        <f t="shared" si="8"/>
        <v>6.9031130384760047E-5</v>
      </c>
    </row>
    <row r="300" spans="1:6" ht="15" customHeight="1" x14ac:dyDescent="0.2">
      <c r="A300" s="2">
        <f t="shared" si="11"/>
        <v>299</v>
      </c>
      <c r="B300" t="s">
        <v>124</v>
      </c>
      <c r="C300" s="2" t="s">
        <v>328</v>
      </c>
      <c r="D300" t="s">
        <v>58</v>
      </c>
      <c r="E300" s="16">
        <v>54000</v>
      </c>
      <c r="F300" s="17">
        <f t="shared" si="8"/>
        <v>4.7790782574064648E-5</v>
      </c>
    </row>
    <row r="301" spans="1:6" ht="15" customHeight="1" x14ac:dyDescent="0.2">
      <c r="A301" s="2">
        <f t="shared" si="11"/>
        <v>300</v>
      </c>
      <c r="B301" t="s">
        <v>958</v>
      </c>
      <c r="C301" s="2" t="s">
        <v>328</v>
      </c>
      <c r="D301" t="s">
        <v>129</v>
      </c>
      <c r="E301" s="16">
        <v>19500</v>
      </c>
      <c r="F301" s="17">
        <f t="shared" si="8"/>
        <v>1.7257782596190012E-5</v>
      </c>
    </row>
    <row r="302" spans="1:6" ht="15" customHeight="1" x14ac:dyDescent="0.2">
      <c r="A302" s="2">
        <f t="shared" si="11"/>
        <v>301</v>
      </c>
      <c r="B302" t="s">
        <v>949</v>
      </c>
      <c r="C302" s="2" t="s">
        <v>328</v>
      </c>
      <c r="D302" t="s">
        <v>355</v>
      </c>
      <c r="E302" s="16">
        <v>49000</v>
      </c>
      <c r="F302" s="17">
        <f t="shared" si="8"/>
        <v>4.3365710113503111E-5</v>
      </c>
    </row>
    <row r="303" spans="1:6" ht="15" customHeight="1" x14ac:dyDescent="0.2">
      <c r="A303" s="2">
        <f t="shared" si="11"/>
        <v>302</v>
      </c>
      <c r="B303" t="s">
        <v>800</v>
      </c>
      <c r="C303" s="2" t="s">
        <v>328</v>
      </c>
      <c r="D303" t="s">
        <v>355</v>
      </c>
      <c r="E303" s="16">
        <v>50000</v>
      </c>
      <c r="F303" s="17">
        <f t="shared" si="8"/>
        <v>4.4250724605615417E-5</v>
      </c>
    </row>
    <row r="304" spans="1:6" ht="15" customHeight="1" x14ac:dyDescent="0.2">
      <c r="A304" s="2">
        <f t="shared" si="11"/>
        <v>303</v>
      </c>
      <c r="B304" t="s">
        <v>481</v>
      </c>
      <c r="C304" s="2" t="s">
        <v>329</v>
      </c>
      <c r="D304" t="s">
        <v>886</v>
      </c>
      <c r="E304" s="16">
        <v>65000</v>
      </c>
      <c r="F304" s="17">
        <f t="shared" si="8"/>
        <v>5.7525941987300041E-5</v>
      </c>
    </row>
    <row r="305" spans="1:6" ht="15" customHeight="1" x14ac:dyDescent="0.2">
      <c r="A305" s="2">
        <f t="shared" si="11"/>
        <v>304</v>
      </c>
      <c r="B305" t="s">
        <v>961</v>
      </c>
      <c r="C305" s="2" t="s">
        <v>329</v>
      </c>
      <c r="D305" t="s">
        <v>886</v>
      </c>
      <c r="E305" s="16">
        <v>20000</v>
      </c>
      <c r="F305" s="17">
        <f t="shared" si="8"/>
        <v>1.7700289842246168E-5</v>
      </c>
    </row>
    <row r="306" spans="1:6" ht="15" customHeight="1" x14ac:dyDescent="0.2">
      <c r="A306" s="2">
        <f t="shared" si="11"/>
        <v>305</v>
      </c>
      <c r="B306" t="s">
        <v>734</v>
      </c>
      <c r="C306" s="2" t="s">
        <v>329</v>
      </c>
      <c r="D306" t="s">
        <v>735</v>
      </c>
      <c r="E306" s="16">
        <v>5194</v>
      </c>
      <c r="F306" s="17">
        <f t="shared" si="8"/>
        <v>4.5967652720313292E-6</v>
      </c>
    </row>
    <row r="307" spans="1:6" ht="15" customHeight="1" x14ac:dyDescent="0.2">
      <c r="A307" s="2">
        <f t="shared" si="11"/>
        <v>306</v>
      </c>
      <c r="B307" t="s">
        <v>524</v>
      </c>
      <c r="C307" s="2" t="s">
        <v>329</v>
      </c>
      <c r="D307" t="s">
        <v>136</v>
      </c>
      <c r="E307" s="16">
        <v>97500</v>
      </c>
      <c r="F307" s="17">
        <f t="shared" si="8"/>
        <v>8.6288912980950062E-5</v>
      </c>
    </row>
    <row r="308" spans="1:6" ht="15" customHeight="1" x14ac:dyDescent="0.2">
      <c r="A308" s="2">
        <f t="shared" si="11"/>
        <v>307</v>
      </c>
      <c r="B308" t="s">
        <v>350</v>
      </c>
      <c r="C308" s="2" t="s">
        <v>329</v>
      </c>
      <c r="D308" t="s">
        <v>208</v>
      </c>
      <c r="E308" s="16">
        <v>98000</v>
      </c>
      <c r="F308" s="17">
        <f t="shared" si="8"/>
        <v>8.6731420227006221E-5</v>
      </c>
    </row>
    <row r="309" spans="1:6" ht="15" customHeight="1" x14ac:dyDescent="0.2">
      <c r="A309" s="2">
        <f t="shared" si="11"/>
        <v>308</v>
      </c>
      <c r="B309" t="s">
        <v>479</v>
      </c>
      <c r="C309" s="2" t="s">
        <v>329</v>
      </c>
      <c r="D309" t="s">
        <v>886</v>
      </c>
      <c r="E309" s="16">
        <v>175000</v>
      </c>
      <c r="F309" s="17">
        <f t="shared" si="8"/>
        <v>1.5487753611965395E-4</v>
      </c>
    </row>
    <row r="310" spans="1:6" ht="15" customHeight="1" x14ac:dyDescent="0.2">
      <c r="A310" s="2">
        <f t="shared" si="11"/>
        <v>309</v>
      </c>
      <c r="B310" t="s">
        <v>381</v>
      </c>
      <c r="C310" s="2" t="s">
        <v>329</v>
      </c>
      <c r="D310" t="s">
        <v>127</v>
      </c>
      <c r="E310" s="16">
        <v>8000</v>
      </c>
      <c r="F310" s="17">
        <f t="shared" si="8"/>
        <v>7.0801159368984669E-6</v>
      </c>
    </row>
    <row r="311" spans="1:6" ht="15" customHeight="1" x14ac:dyDescent="0.2">
      <c r="A311" s="2">
        <f t="shared" si="11"/>
        <v>310</v>
      </c>
      <c r="B311" t="s">
        <v>333</v>
      </c>
      <c r="C311" s="2" t="s">
        <v>329</v>
      </c>
      <c r="D311" t="s">
        <v>886</v>
      </c>
      <c r="E311" s="16">
        <v>26560660</v>
      </c>
      <c r="F311" s="17">
        <f t="shared" si="8"/>
        <v>2.3506569020067702E-2</v>
      </c>
    </row>
    <row r="312" spans="1:6" ht="15" customHeight="1" x14ac:dyDescent="0.2">
      <c r="A312" s="2">
        <f t="shared" si="11"/>
        <v>311</v>
      </c>
      <c r="B312" t="s">
        <v>289</v>
      </c>
      <c r="C312" s="2" t="s">
        <v>329</v>
      </c>
      <c r="D312" t="s">
        <v>886</v>
      </c>
      <c r="E312" s="16">
        <v>1001535</v>
      </c>
      <c r="F312" s="17">
        <f t="shared" si="8"/>
        <v>8.8637298935770076E-4</v>
      </c>
    </row>
    <row r="313" spans="1:6" ht="15" customHeight="1" x14ac:dyDescent="0.2">
      <c r="A313" s="2">
        <f t="shared" si="11"/>
        <v>312</v>
      </c>
      <c r="B313" t="s">
        <v>150</v>
      </c>
      <c r="C313" s="2" t="s">
        <v>329</v>
      </c>
      <c r="D313" t="s">
        <v>886</v>
      </c>
      <c r="E313" s="16">
        <v>177000</v>
      </c>
      <c r="F313" s="17">
        <f t="shared" si="8"/>
        <v>1.5664756510387859E-4</v>
      </c>
    </row>
    <row r="314" spans="1:6" ht="15" customHeight="1" x14ac:dyDescent="0.2">
      <c r="A314" s="2">
        <f t="shared" si="11"/>
        <v>313</v>
      </c>
      <c r="B314" t="s">
        <v>23</v>
      </c>
      <c r="C314" s="2" t="s">
        <v>327</v>
      </c>
      <c r="D314" t="s">
        <v>23</v>
      </c>
      <c r="E314" s="16">
        <v>193</v>
      </c>
      <c r="F314" s="17">
        <f t="shared" si="8"/>
        <v>1.708077969776755E-7</v>
      </c>
    </row>
    <row r="315" spans="1:6" ht="15" customHeight="1" x14ac:dyDescent="0.2">
      <c r="A315" s="2">
        <f t="shared" si="11"/>
        <v>314</v>
      </c>
      <c r="B315" s="11" t="s">
        <v>352</v>
      </c>
      <c r="C315" s="5" t="s">
        <v>243</v>
      </c>
      <c r="D315" s="11" t="s">
        <v>36</v>
      </c>
      <c r="E315" s="16">
        <v>23603360</v>
      </c>
      <c r="F315" s="17">
        <f t="shared" si="8"/>
        <v>2.0889315662543973E-2</v>
      </c>
    </row>
    <row r="316" spans="1:6" ht="15" customHeight="1" x14ac:dyDescent="0.2">
      <c r="A316" s="2">
        <f t="shared" si="11"/>
        <v>315</v>
      </c>
      <c r="B316" t="s">
        <v>234</v>
      </c>
      <c r="C316" s="2" t="s">
        <v>328</v>
      </c>
      <c r="D316" t="s">
        <v>355</v>
      </c>
      <c r="E316" s="16">
        <v>57000</v>
      </c>
      <c r="F316" s="17">
        <f t="shared" si="8"/>
        <v>5.0445826050401573E-5</v>
      </c>
    </row>
    <row r="317" spans="1:6" ht="15" customHeight="1" x14ac:dyDescent="0.2">
      <c r="A317" s="2">
        <f t="shared" si="11"/>
        <v>316</v>
      </c>
      <c r="B317" t="s">
        <v>257</v>
      </c>
      <c r="C317" s="2" t="s">
        <v>328</v>
      </c>
      <c r="D317" t="s">
        <v>355</v>
      </c>
      <c r="E317" s="16">
        <v>42000</v>
      </c>
      <c r="F317" s="17">
        <f t="shared" si="8"/>
        <v>3.7170608668716948E-5</v>
      </c>
    </row>
    <row r="318" spans="1:6" ht="15" customHeight="1" x14ac:dyDescent="0.2">
      <c r="A318" s="2">
        <f t="shared" si="11"/>
        <v>317</v>
      </c>
      <c r="B318" t="s">
        <v>143</v>
      </c>
      <c r="C318" s="2" t="s">
        <v>328</v>
      </c>
      <c r="D318" t="s">
        <v>355</v>
      </c>
      <c r="E318" s="16">
        <v>142500</v>
      </c>
      <c r="F318" s="17">
        <f t="shared" si="8"/>
        <v>1.2611456512600394E-4</v>
      </c>
    </row>
    <row r="319" spans="1:6" ht="15" customHeight="1" x14ac:dyDescent="0.2">
      <c r="A319" s="2">
        <f t="shared" si="11"/>
        <v>318</v>
      </c>
      <c r="B319" t="s">
        <v>744</v>
      </c>
      <c r="C319" s="2" t="s">
        <v>328</v>
      </c>
      <c r="D319" t="s">
        <v>241</v>
      </c>
      <c r="E319" s="16">
        <v>25000</v>
      </c>
      <c r="F319" s="17">
        <f t="shared" si="8"/>
        <v>2.2125362302807708E-5</v>
      </c>
    </row>
    <row r="320" spans="1:6" ht="15" customHeight="1" x14ac:dyDescent="0.2">
      <c r="A320" s="2">
        <f t="shared" si="11"/>
        <v>319</v>
      </c>
      <c r="B320" t="s">
        <v>64</v>
      </c>
      <c r="C320" s="2" t="s">
        <v>328</v>
      </c>
      <c r="D320" t="s">
        <v>241</v>
      </c>
      <c r="E320" s="16">
        <v>28000</v>
      </c>
      <c r="F320" s="17">
        <f t="shared" si="8"/>
        <v>2.4780405779144633E-5</v>
      </c>
    </row>
    <row r="321" spans="1:6" ht="15" customHeight="1" x14ac:dyDescent="0.2">
      <c r="A321" s="2">
        <f t="shared" si="11"/>
        <v>320</v>
      </c>
      <c r="B321" t="s">
        <v>282</v>
      </c>
      <c r="C321" s="2" t="s">
        <v>328</v>
      </c>
      <c r="D321" t="s">
        <v>241</v>
      </c>
      <c r="E321" s="16">
        <v>27000</v>
      </c>
      <c r="F321" s="17">
        <f t="shared" si="8"/>
        <v>2.3895391287032324E-5</v>
      </c>
    </row>
    <row r="322" spans="1:6" ht="15" customHeight="1" x14ac:dyDescent="0.2">
      <c r="A322" s="2">
        <f t="shared" si="11"/>
        <v>321</v>
      </c>
      <c r="B322" t="s">
        <v>413</v>
      </c>
      <c r="C322" s="2" t="s">
        <v>328</v>
      </c>
      <c r="D322" t="s">
        <v>886</v>
      </c>
      <c r="E322" s="16">
        <v>178000</v>
      </c>
      <c r="F322" s="17">
        <f t="shared" ref="F322:F385" si="12">E322/$E$1033</f>
        <v>1.5753257959599088E-4</v>
      </c>
    </row>
    <row r="323" spans="1:6" ht="15" customHeight="1" x14ac:dyDescent="0.2">
      <c r="A323" s="2">
        <f t="shared" si="11"/>
        <v>322</v>
      </c>
      <c r="B323" t="s">
        <v>187</v>
      </c>
      <c r="C323" s="2" t="s">
        <v>328</v>
      </c>
      <c r="D323" t="s">
        <v>886</v>
      </c>
      <c r="E323" s="16">
        <v>69000</v>
      </c>
      <c r="F323" s="17">
        <f t="shared" si="12"/>
        <v>6.1065999955749279E-5</v>
      </c>
    </row>
    <row r="324" spans="1:6" ht="15" customHeight="1" x14ac:dyDescent="0.2">
      <c r="A324" s="2">
        <f t="shared" si="11"/>
        <v>323</v>
      </c>
      <c r="B324" t="s">
        <v>252</v>
      </c>
      <c r="C324" s="2" t="s">
        <v>328</v>
      </c>
      <c r="D324" t="s">
        <v>354</v>
      </c>
      <c r="E324" s="16">
        <v>8500</v>
      </c>
      <c r="F324" s="17">
        <f t="shared" si="12"/>
        <v>7.5226231829546207E-6</v>
      </c>
    </row>
    <row r="325" spans="1:6" ht="15" customHeight="1" x14ac:dyDescent="0.2">
      <c r="A325" s="2">
        <f t="shared" si="11"/>
        <v>324</v>
      </c>
      <c r="B325" t="s">
        <v>65</v>
      </c>
      <c r="C325" s="2" t="s">
        <v>328</v>
      </c>
      <c r="D325" t="s">
        <v>241</v>
      </c>
      <c r="E325" s="16">
        <v>135000</v>
      </c>
      <c r="F325" s="17">
        <f t="shared" si="12"/>
        <v>1.1947695643516163E-4</v>
      </c>
    </row>
    <row r="326" spans="1:6" ht="15" customHeight="1" x14ac:dyDescent="0.2">
      <c r="A326" s="2">
        <f t="shared" si="11"/>
        <v>325</v>
      </c>
      <c r="B326" t="s">
        <v>246</v>
      </c>
      <c r="C326" s="2" t="s">
        <v>328</v>
      </c>
      <c r="D326" t="s">
        <v>886</v>
      </c>
      <c r="E326" s="16">
        <v>24000</v>
      </c>
      <c r="F326" s="17">
        <f t="shared" si="12"/>
        <v>2.1240347810695399E-5</v>
      </c>
    </row>
    <row r="327" spans="1:6" ht="15" customHeight="1" x14ac:dyDescent="0.2">
      <c r="A327" s="2">
        <f t="shared" si="11"/>
        <v>326</v>
      </c>
      <c r="B327" t="s">
        <v>87</v>
      </c>
      <c r="C327" s="2" t="s">
        <v>328</v>
      </c>
      <c r="D327" t="s">
        <v>886</v>
      </c>
      <c r="E327" s="16">
        <v>22500</v>
      </c>
      <c r="F327" s="17">
        <f t="shared" si="12"/>
        <v>1.9912826072526937E-5</v>
      </c>
    </row>
    <row r="328" spans="1:6" ht="15" customHeight="1" x14ac:dyDescent="0.2">
      <c r="A328" s="2">
        <f t="shared" si="11"/>
        <v>327</v>
      </c>
      <c r="B328" t="s">
        <v>54</v>
      </c>
      <c r="C328" s="2" t="s">
        <v>328</v>
      </c>
      <c r="D328" t="s">
        <v>40</v>
      </c>
      <c r="E328" s="16">
        <v>31000</v>
      </c>
      <c r="F328" s="17">
        <f t="shared" si="12"/>
        <v>2.7435449255481558E-5</v>
      </c>
    </row>
    <row r="329" spans="1:6" ht="15" customHeight="1" x14ac:dyDescent="0.2">
      <c r="A329" s="2">
        <f t="shared" si="11"/>
        <v>328</v>
      </c>
      <c r="B329" t="s">
        <v>33</v>
      </c>
      <c r="C329" s="2" t="s">
        <v>328</v>
      </c>
      <c r="D329" t="s">
        <v>40</v>
      </c>
      <c r="E329" s="16">
        <v>35000</v>
      </c>
      <c r="F329" s="17">
        <f t="shared" si="12"/>
        <v>3.0975507223930792E-5</v>
      </c>
    </row>
    <row r="330" spans="1:6" ht="15" customHeight="1" x14ac:dyDescent="0.2">
      <c r="A330" s="2">
        <f t="shared" si="11"/>
        <v>329</v>
      </c>
      <c r="B330" t="s">
        <v>779</v>
      </c>
      <c r="C330" s="2" t="s">
        <v>328</v>
      </c>
      <c r="D330" t="s">
        <v>40</v>
      </c>
      <c r="E330" s="16">
        <v>317000</v>
      </c>
      <c r="F330" s="17">
        <f t="shared" si="12"/>
        <v>2.8054959399960173E-4</v>
      </c>
    </row>
    <row r="331" spans="1:6" ht="15" customHeight="1" x14ac:dyDescent="0.2">
      <c r="A331" s="2">
        <f t="shared" si="11"/>
        <v>330</v>
      </c>
      <c r="B331" t="s">
        <v>32</v>
      </c>
      <c r="C331" s="2" t="s">
        <v>328</v>
      </c>
      <c r="D331" t="s">
        <v>40</v>
      </c>
      <c r="E331" s="16">
        <v>97500</v>
      </c>
      <c r="F331" s="17">
        <f t="shared" si="12"/>
        <v>8.6288912980950062E-5</v>
      </c>
    </row>
    <row r="332" spans="1:6" ht="15" customHeight="1" x14ac:dyDescent="0.2">
      <c r="A332" s="2">
        <f t="shared" si="11"/>
        <v>331</v>
      </c>
      <c r="B332" t="s">
        <v>35</v>
      </c>
      <c r="C332" s="2" t="s">
        <v>328</v>
      </c>
      <c r="D332" t="s">
        <v>40</v>
      </c>
      <c r="E332" s="16">
        <v>7000</v>
      </c>
      <c r="F332" s="17">
        <f t="shared" si="12"/>
        <v>6.1951014447861583E-6</v>
      </c>
    </row>
    <row r="333" spans="1:6" ht="15" customHeight="1" x14ac:dyDescent="0.2">
      <c r="A333" s="2">
        <f t="shared" si="11"/>
        <v>332</v>
      </c>
      <c r="B333" t="s">
        <v>960</v>
      </c>
      <c r="C333" s="2" t="s">
        <v>328</v>
      </c>
      <c r="D333" t="s">
        <v>354</v>
      </c>
      <c r="E333" s="16">
        <v>32500</v>
      </c>
      <c r="F333" s="17">
        <f t="shared" si="12"/>
        <v>2.8762970993650021E-5</v>
      </c>
    </row>
    <row r="334" spans="1:6" ht="15" customHeight="1" x14ac:dyDescent="0.2">
      <c r="A334" s="2">
        <f t="shared" si="11"/>
        <v>333</v>
      </c>
      <c r="B334" t="s">
        <v>356</v>
      </c>
      <c r="C334" s="2" t="s">
        <v>328</v>
      </c>
      <c r="D334" t="s">
        <v>355</v>
      </c>
      <c r="E334" s="16">
        <v>54000</v>
      </c>
      <c r="F334" s="17">
        <f t="shared" si="12"/>
        <v>4.7790782574064648E-5</v>
      </c>
    </row>
    <row r="335" spans="1:6" ht="15" customHeight="1" x14ac:dyDescent="0.2">
      <c r="A335" s="2">
        <f t="shared" si="11"/>
        <v>334</v>
      </c>
      <c r="B335" t="s">
        <v>81</v>
      </c>
      <c r="C335" s="2" t="s">
        <v>328</v>
      </c>
      <c r="D335" t="s">
        <v>355</v>
      </c>
      <c r="E335" s="16">
        <v>139500</v>
      </c>
      <c r="F335" s="17">
        <f t="shared" si="12"/>
        <v>1.2345952164966701E-4</v>
      </c>
    </row>
    <row r="336" spans="1:6" ht="15" customHeight="1" x14ac:dyDescent="0.2">
      <c r="A336" s="2">
        <f t="shared" si="11"/>
        <v>335</v>
      </c>
      <c r="B336" t="s">
        <v>747</v>
      </c>
      <c r="C336" s="2" t="s">
        <v>328</v>
      </c>
      <c r="D336" t="s">
        <v>355</v>
      </c>
      <c r="E336" s="16">
        <v>30000</v>
      </c>
      <c r="F336" s="17">
        <f t="shared" si="12"/>
        <v>2.6550434763369249E-5</v>
      </c>
    </row>
    <row r="337" spans="1:6" ht="15" customHeight="1" x14ac:dyDescent="0.2">
      <c r="A337" s="2">
        <f t="shared" si="11"/>
        <v>336</v>
      </c>
      <c r="B337" t="s">
        <v>858</v>
      </c>
      <c r="C337" s="2" t="s">
        <v>328</v>
      </c>
      <c r="D337" t="s">
        <v>355</v>
      </c>
      <c r="E337" s="16">
        <v>24000</v>
      </c>
      <c r="F337" s="17">
        <f t="shared" si="12"/>
        <v>2.1240347810695399E-5</v>
      </c>
    </row>
    <row r="338" spans="1:6" ht="15" customHeight="1" x14ac:dyDescent="0.2">
      <c r="A338" s="2">
        <f t="shared" si="11"/>
        <v>337</v>
      </c>
      <c r="B338" t="s">
        <v>859</v>
      </c>
      <c r="C338" s="2" t="s">
        <v>328</v>
      </c>
      <c r="D338" t="s">
        <v>355</v>
      </c>
      <c r="E338" s="16">
        <v>107500</v>
      </c>
      <c r="F338" s="17">
        <f t="shared" si="12"/>
        <v>9.5139057902073149E-5</v>
      </c>
    </row>
    <row r="339" spans="1:6" ht="15" customHeight="1" x14ac:dyDescent="0.2">
      <c r="A339" s="2">
        <f t="shared" si="11"/>
        <v>338</v>
      </c>
      <c r="B339" t="s">
        <v>544</v>
      </c>
      <c r="C339" s="2" t="s">
        <v>328</v>
      </c>
      <c r="D339" t="s">
        <v>241</v>
      </c>
      <c r="E339" s="16">
        <v>163500</v>
      </c>
      <c r="F339" s="17">
        <f t="shared" si="12"/>
        <v>1.4469986946036241E-4</v>
      </c>
    </row>
    <row r="340" spans="1:6" ht="15" customHeight="1" x14ac:dyDescent="0.2">
      <c r="A340" s="2">
        <f t="shared" si="11"/>
        <v>339</v>
      </c>
      <c r="B340" t="s">
        <v>556</v>
      </c>
      <c r="C340" s="2" t="s">
        <v>328</v>
      </c>
      <c r="D340" t="s">
        <v>355</v>
      </c>
      <c r="E340" s="16">
        <v>11500</v>
      </c>
      <c r="F340" s="17">
        <f t="shared" si="12"/>
        <v>1.0177666659291546E-5</v>
      </c>
    </row>
    <row r="341" spans="1:6" ht="15" customHeight="1" x14ac:dyDescent="0.2">
      <c r="A341" s="2">
        <f t="shared" ref="A341:A404" si="13">A340+1</f>
        <v>340</v>
      </c>
      <c r="B341" t="s">
        <v>1081</v>
      </c>
      <c r="C341" s="2" t="s">
        <v>328</v>
      </c>
      <c r="D341" t="s">
        <v>355</v>
      </c>
      <c r="E341" s="16">
        <v>9500</v>
      </c>
      <c r="F341" s="17">
        <f t="shared" si="12"/>
        <v>8.4076376750669293E-6</v>
      </c>
    </row>
    <row r="342" spans="1:6" ht="15" customHeight="1" x14ac:dyDescent="0.2">
      <c r="A342" s="2">
        <f t="shared" si="13"/>
        <v>341</v>
      </c>
      <c r="B342" t="s">
        <v>602</v>
      </c>
      <c r="C342" s="2" t="s">
        <v>328</v>
      </c>
      <c r="D342" t="s">
        <v>241</v>
      </c>
      <c r="E342" s="16">
        <v>52500</v>
      </c>
      <c r="F342" s="17">
        <f t="shared" si="12"/>
        <v>4.6463260835896189E-5</v>
      </c>
    </row>
    <row r="343" spans="1:6" ht="15" customHeight="1" x14ac:dyDescent="0.2">
      <c r="A343" s="2">
        <f t="shared" si="13"/>
        <v>342</v>
      </c>
      <c r="B343" t="s">
        <v>1093</v>
      </c>
      <c r="C343" s="2" t="s">
        <v>328</v>
      </c>
      <c r="D343" t="s">
        <v>241</v>
      </c>
      <c r="E343" s="16">
        <v>2500</v>
      </c>
      <c r="F343" s="17">
        <f t="shared" si="12"/>
        <v>2.212536230280771E-6</v>
      </c>
    </row>
    <row r="344" spans="1:6" ht="15" customHeight="1" x14ac:dyDescent="0.2">
      <c r="A344" s="2">
        <f t="shared" si="13"/>
        <v>343</v>
      </c>
      <c r="B344" t="s">
        <v>636</v>
      </c>
      <c r="C344" s="2" t="s">
        <v>328</v>
      </c>
      <c r="D344" t="s">
        <v>241</v>
      </c>
      <c r="E344" s="16">
        <v>150000</v>
      </c>
      <c r="F344" s="17">
        <f t="shared" si="12"/>
        <v>1.3275217381684626E-4</v>
      </c>
    </row>
    <row r="345" spans="1:6" ht="15" customHeight="1" x14ac:dyDescent="0.2">
      <c r="A345" s="2">
        <f t="shared" si="13"/>
        <v>344</v>
      </c>
      <c r="B345" t="s">
        <v>761</v>
      </c>
      <c r="C345" s="2" t="s">
        <v>328</v>
      </c>
      <c r="D345" t="s">
        <v>241</v>
      </c>
      <c r="E345" s="16">
        <v>5000</v>
      </c>
      <c r="F345" s="17">
        <f t="shared" si="12"/>
        <v>4.425072460561542E-6</v>
      </c>
    </row>
    <row r="346" spans="1:6" ht="15" customHeight="1" x14ac:dyDescent="0.2">
      <c r="A346" s="2">
        <f t="shared" si="13"/>
        <v>345</v>
      </c>
      <c r="B346" t="s">
        <v>716</v>
      </c>
      <c r="C346" s="2" t="s">
        <v>328</v>
      </c>
      <c r="D346" t="s">
        <v>241</v>
      </c>
      <c r="E346" s="16">
        <v>6500</v>
      </c>
      <c r="F346" s="17">
        <f t="shared" si="12"/>
        <v>5.7525941987300045E-6</v>
      </c>
    </row>
    <row r="347" spans="1:6" ht="15" customHeight="1" x14ac:dyDescent="0.2">
      <c r="A347" s="2">
        <f t="shared" si="13"/>
        <v>346</v>
      </c>
      <c r="B347" t="s">
        <v>695</v>
      </c>
      <c r="C347" s="2" t="s">
        <v>328</v>
      </c>
      <c r="D347" t="s">
        <v>241</v>
      </c>
      <c r="E347" s="16">
        <v>40000</v>
      </c>
      <c r="F347" s="17">
        <f t="shared" si="12"/>
        <v>3.5400579684492336E-5</v>
      </c>
    </row>
    <row r="348" spans="1:6" ht="15" customHeight="1" x14ac:dyDescent="0.2">
      <c r="A348" s="2">
        <f t="shared" si="13"/>
        <v>347</v>
      </c>
      <c r="B348" t="s">
        <v>418</v>
      </c>
      <c r="C348" s="2" t="s">
        <v>328</v>
      </c>
      <c r="D348" t="s">
        <v>355</v>
      </c>
      <c r="E348" s="16">
        <v>186500</v>
      </c>
      <c r="F348" s="17">
        <f t="shared" si="12"/>
        <v>1.6505520277894552E-4</v>
      </c>
    </row>
    <row r="349" spans="1:6" ht="15" customHeight="1" x14ac:dyDescent="0.2">
      <c r="A349" s="2">
        <f t="shared" si="13"/>
        <v>348</v>
      </c>
      <c r="B349" t="s">
        <v>347</v>
      </c>
      <c r="C349" s="2" t="s">
        <v>328</v>
      </c>
      <c r="D349" t="s">
        <v>40</v>
      </c>
      <c r="E349" s="16">
        <v>50000</v>
      </c>
      <c r="F349" s="17">
        <f t="shared" si="12"/>
        <v>4.4250724605615417E-5</v>
      </c>
    </row>
    <row r="350" spans="1:6" ht="15" customHeight="1" x14ac:dyDescent="0.2">
      <c r="A350" s="2">
        <f t="shared" si="13"/>
        <v>349</v>
      </c>
      <c r="B350" t="s">
        <v>496</v>
      </c>
      <c r="C350" s="2" t="s">
        <v>328</v>
      </c>
      <c r="D350" t="s">
        <v>40</v>
      </c>
      <c r="E350" s="16">
        <v>13500</v>
      </c>
      <c r="F350" s="17">
        <f t="shared" si="12"/>
        <v>1.1947695643516162E-5</v>
      </c>
    </row>
    <row r="351" spans="1:6" ht="15" customHeight="1" x14ac:dyDescent="0.2">
      <c r="A351" s="2">
        <f t="shared" si="13"/>
        <v>350</v>
      </c>
      <c r="B351" t="s">
        <v>142</v>
      </c>
      <c r="C351" s="2" t="s">
        <v>328</v>
      </c>
      <c r="D351" t="s">
        <v>40</v>
      </c>
      <c r="E351" s="16">
        <v>3500</v>
      </c>
      <c r="F351" s="17">
        <f t="shared" si="12"/>
        <v>3.0975507223930792E-6</v>
      </c>
    </row>
    <row r="352" spans="1:6" ht="15" customHeight="1" x14ac:dyDescent="0.2">
      <c r="A352" s="2">
        <f t="shared" si="13"/>
        <v>351</v>
      </c>
      <c r="B352" t="s">
        <v>52</v>
      </c>
      <c r="C352" s="2" t="s">
        <v>328</v>
      </c>
      <c r="D352" t="s">
        <v>40</v>
      </c>
      <c r="E352" s="16">
        <v>284000</v>
      </c>
      <c r="F352" s="17">
        <f t="shared" si="12"/>
        <v>2.5134411575989556E-4</v>
      </c>
    </row>
    <row r="353" spans="1:6" ht="15" customHeight="1" x14ac:dyDescent="0.2">
      <c r="A353" s="2">
        <f t="shared" si="13"/>
        <v>352</v>
      </c>
      <c r="B353" t="s">
        <v>31</v>
      </c>
      <c r="C353" s="2" t="s">
        <v>328</v>
      </c>
      <c r="D353" t="s">
        <v>40</v>
      </c>
      <c r="E353" s="16">
        <v>558000</v>
      </c>
      <c r="F353" s="17">
        <f t="shared" si="12"/>
        <v>4.9383808659866804E-4</v>
      </c>
    </row>
    <row r="354" spans="1:6" ht="15" customHeight="1" x14ac:dyDescent="0.2">
      <c r="A354" s="2">
        <f t="shared" si="13"/>
        <v>353</v>
      </c>
      <c r="B354" t="s">
        <v>1077</v>
      </c>
      <c r="C354" s="2" t="s">
        <v>328</v>
      </c>
      <c r="D354" t="s">
        <v>886</v>
      </c>
      <c r="E354" s="16">
        <v>12000</v>
      </c>
      <c r="F354" s="17">
        <f t="shared" si="12"/>
        <v>1.0620173905347699E-5</v>
      </c>
    </row>
    <row r="355" spans="1:6" ht="15" customHeight="1" x14ac:dyDescent="0.2">
      <c r="A355" s="2">
        <f t="shared" si="13"/>
        <v>354</v>
      </c>
      <c r="B355" t="s">
        <v>400</v>
      </c>
      <c r="C355" s="2" t="s">
        <v>328</v>
      </c>
      <c r="D355" t="s">
        <v>886</v>
      </c>
      <c r="E355" s="16">
        <v>20000</v>
      </c>
      <c r="F355" s="17">
        <f t="shared" si="12"/>
        <v>1.7700289842246168E-5</v>
      </c>
    </row>
    <row r="356" spans="1:6" ht="15" customHeight="1" x14ac:dyDescent="0.2">
      <c r="A356" s="2">
        <f t="shared" si="13"/>
        <v>355</v>
      </c>
      <c r="B356" t="s">
        <v>473</v>
      </c>
      <c r="C356" s="2" t="s">
        <v>328</v>
      </c>
      <c r="D356" t="s">
        <v>40</v>
      </c>
      <c r="E356" s="16">
        <v>171500</v>
      </c>
      <c r="F356" s="17">
        <f t="shared" si="12"/>
        <v>1.5177998539726088E-4</v>
      </c>
    </row>
    <row r="357" spans="1:6" ht="15" customHeight="1" x14ac:dyDescent="0.2">
      <c r="A357" s="2">
        <f t="shared" si="13"/>
        <v>356</v>
      </c>
      <c r="B357" t="s">
        <v>831</v>
      </c>
      <c r="C357" s="2" t="s">
        <v>328</v>
      </c>
      <c r="D357" t="s">
        <v>355</v>
      </c>
      <c r="E357" s="16">
        <v>10000</v>
      </c>
      <c r="F357" s="17">
        <f t="shared" si="12"/>
        <v>8.850144921123084E-6</v>
      </c>
    </row>
    <row r="358" spans="1:6" s="3" customFormat="1" ht="15" customHeight="1" x14ac:dyDescent="0.2">
      <c r="A358" s="2">
        <f t="shared" si="13"/>
        <v>357</v>
      </c>
      <c r="B358" t="s">
        <v>751</v>
      </c>
      <c r="C358" s="2" t="s">
        <v>329</v>
      </c>
      <c r="D358" t="s">
        <v>752</v>
      </c>
      <c r="E358" s="16">
        <v>40000</v>
      </c>
      <c r="F358" s="17">
        <f t="shared" si="12"/>
        <v>3.5400579684492336E-5</v>
      </c>
    </row>
    <row r="359" spans="1:6" ht="15" customHeight="1" x14ac:dyDescent="0.2">
      <c r="A359" s="2">
        <f t="shared" si="13"/>
        <v>358</v>
      </c>
      <c r="B359" s="11" t="s">
        <v>140</v>
      </c>
      <c r="C359" s="5" t="s">
        <v>244</v>
      </c>
      <c r="D359" s="11" t="s">
        <v>349</v>
      </c>
      <c r="E359" s="16">
        <v>408500</v>
      </c>
      <c r="F359" s="17">
        <f t="shared" si="12"/>
        <v>3.6152842002787794E-4</v>
      </c>
    </row>
    <row r="360" spans="1:6" ht="15" customHeight="1" x14ac:dyDescent="0.2">
      <c r="A360" s="2">
        <f t="shared" si="13"/>
        <v>359</v>
      </c>
      <c r="B360" s="6" t="s">
        <v>145</v>
      </c>
      <c r="C360" s="2" t="s">
        <v>329</v>
      </c>
      <c r="D360" s="11"/>
      <c r="E360" s="4">
        <v>35048673</v>
      </c>
      <c r="F360" s="17">
        <f t="shared" si="12"/>
        <v>3.1018583534305373E-2</v>
      </c>
    </row>
    <row r="361" spans="1:6" ht="15" customHeight="1" x14ac:dyDescent="0.2">
      <c r="A361" s="2">
        <f t="shared" si="13"/>
        <v>360</v>
      </c>
      <c r="B361" t="s">
        <v>1083</v>
      </c>
      <c r="C361" s="2" t="s">
        <v>322</v>
      </c>
      <c r="D361" t="s">
        <v>40</v>
      </c>
      <c r="E361" s="16">
        <v>8000</v>
      </c>
      <c r="F361" s="17">
        <f t="shared" si="12"/>
        <v>7.0801159368984669E-6</v>
      </c>
    </row>
    <row r="362" spans="1:6" ht="15" customHeight="1" x14ac:dyDescent="0.2">
      <c r="A362" s="2">
        <f t="shared" si="13"/>
        <v>361</v>
      </c>
      <c r="B362" t="s">
        <v>188</v>
      </c>
      <c r="C362" s="2" t="s">
        <v>76</v>
      </c>
      <c r="D362" t="s">
        <v>886</v>
      </c>
      <c r="E362" s="16">
        <v>5000</v>
      </c>
      <c r="F362" s="17">
        <f t="shared" si="12"/>
        <v>4.425072460561542E-6</v>
      </c>
    </row>
    <row r="363" spans="1:6" ht="15" customHeight="1" x14ac:dyDescent="0.2">
      <c r="A363" s="2">
        <f t="shared" si="13"/>
        <v>362</v>
      </c>
      <c r="B363" t="s">
        <v>292</v>
      </c>
      <c r="C363" s="2" t="s">
        <v>329</v>
      </c>
      <c r="D363" t="s">
        <v>40</v>
      </c>
      <c r="E363" s="16">
        <v>91500</v>
      </c>
      <c r="F363" s="17">
        <f t="shared" si="12"/>
        <v>8.0978826028276212E-5</v>
      </c>
    </row>
    <row r="364" spans="1:6" ht="15" customHeight="1" x14ac:dyDescent="0.2">
      <c r="A364" s="2">
        <f t="shared" si="13"/>
        <v>363</v>
      </c>
      <c r="B364" t="s">
        <v>38</v>
      </c>
      <c r="C364" s="2" t="s">
        <v>329</v>
      </c>
      <c r="D364" t="s">
        <v>128</v>
      </c>
      <c r="E364" s="16">
        <v>5000</v>
      </c>
      <c r="F364" s="17">
        <f t="shared" si="12"/>
        <v>4.425072460561542E-6</v>
      </c>
    </row>
    <row r="365" spans="1:6" ht="15" customHeight="1" x14ac:dyDescent="0.2">
      <c r="A365" s="2">
        <f t="shared" si="13"/>
        <v>364</v>
      </c>
      <c r="B365" t="s">
        <v>295</v>
      </c>
      <c r="C365" s="2" t="s">
        <v>329</v>
      </c>
      <c r="D365" t="s">
        <v>127</v>
      </c>
      <c r="E365" s="16">
        <v>710000</v>
      </c>
      <c r="F365" s="17">
        <f t="shared" si="12"/>
        <v>6.2836028939973888E-4</v>
      </c>
    </row>
    <row r="366" spans="1:6" ht="15" customHeight="1" x14ac:dyDescent="0.2">
      <c r="A366" s="2">
        <f t="shared" si="13"/>
        <v>365</v>
      </c>
      <c r="B366" t="s">
        <v>643</v>
      </c>
      <c r="C366" s="2" t="s">
        <v>329</v>
      </c>
      <c r="D366" t="s">
        <v>409</v>
      </c>
      <c r="E366" s="16">
        <v>2500</v>
      </c>
      <c r="F366" s="17">
        <f t="shared" si="12"/>
        <v>2.212536230280771E-6</v>
      </c>
    </row>
    <row r="367" spans="1:6" ht="15" customHeight="1" x14ac:dyDescent="0.2">
      <c r="A367" s="2">
        <f t="shared" si="13"/>
        <v>366</v>
      </c>
      <c r="B367" t="s">
        <v>1004</v>
      </c>
      <c r="C367" s="2" t="s">
        <v>76</v>
      </c>
      <c r="D367" t="s">
        <v>355</v>
      </c>
      <c r="E367" s="16">
        <v>12500</v>
      </c>
      <c r="F367" s="17">
        <f t="shared" si="12"/>
        <v>1.1062681151403854E-5</v>
      </c>
    </row>
    <row r="368" spans="1:6" ht="15" customHeight="1" x14ac:dyDescent="0.2">
      <c r="A368" s="2">
        <f t="shared" si="13"/>
        <v>367</v>
      </c>
      <c r="B368" t="s">
        <v>1007</v>
      </c>
      <c r="C368" s="2" t="s">
        <v>76</v>
      </c>
      <c r="D368" t="s">
        <v>66</v>
      </c>
      <c r="E368" s="16">
        <v>21000</v>
      </c>
      <c r="F368" s="17">
        <f t="shared" si="12"/>
        <v>1.8585304334358474E-5</v>
      </c>
    </row>
    <row r="369" spans="1:6" ht="15" customHeight="1" x14ac:dyDescent="0.2">
      <c r="A369" s="2">
        <f t="shared" si="13"/>
        <v>368</v>
      </c>
      <c r="B369" t="s">
        <v>737</v>
      </c>
      <c r="C369" s="2" t="s">
        <v>329</v>
      </c>
      <c r="D369" t="s">
        <v>127</v>
      </c>
      <c r="E369" s="16">
        <v>15981</v>
      </c>
      <c r="F369" s="17">
        <f t="shared" si="12"/>
        <v>1.41434165984468E-5</v>
      </c>
    </row>
    <row r="370" spans="1:6" ht="15" customHeight="1" x14ac:dyDescent="0.2">
      <c r="A370" s="2">
        <f t="shared" si="13"/>
        <v>369</v>
      </c>
      <c r="B370" t="s">
        <v>466</v>
      </c>
      <c r="C370" s="2" t="s">
        <v>329</v>
      </c>
      <c r="D370" t="s">
        <v>127</v>
      </c>
      <c r="E370" s="16">
        <v>5000</v>
      </c>
      <c r="F370" s="17">
        <f t="shared" si="12"/>
        <v>4.425072460561542E-6</v>
      </c>
    </row>
    <row r="371" spans="1:6" ht="15" customHeight="1" x14ac:dyDescent="0.2">
      <c r="A371" s="2">
        <f t="shared" si="13"/>
        <v>370</v>
      </c>
      <c r="B371" t="s">
        <v>891</v>
      </c>
      <c r="C371" s="2" t="s">
        <v>329</v>
      </c>
      <c r="D371" t="s">
        <v>127</v>
      </c>
      <c r="E371" s="16">
        <v>800000</v>
      </c>
      <c r="F371" s="17">
        <f t="shared" si="12"/>
        <v>7.0801159368984667E-4</v>
      </c>
    </row>
    <row r="372" spans="1:6" ht="15" customHeight="1" x14ac:dyDescent="0.2">
      <c r="A372" s="2">
        <f t="shared" si="13"/>
        <v>371</v>
      </c>
      <c r="B372" t="s">
        <v>789</v>
      </c>
      <c r="C372" s="2" t="s">
        <v>329</v>
      </c>
      <c r="D372" t="s">
        <v>127</v>
      </c>
      <c r="E372" s="16">
        <v>90000</v>
      </c>
      <c r="F372" s="17">
        <f t="shared" si="12"/>
        <v>7.9651304290107746E-5</v>
      </c>
    </row>
    <row r="373" spans="1:6" ht="15" customHeight="1" x14ac:dyDescent="0.2">
      <c r="A373" s="2">
        <f t="shared" si="13"/>
        <v>372</v>
      </c>
      <c r="B373" t="s">
        <v>533</v>
      </c>
      <c r="C373" s="2" t="s">
        <v>329</v>
      </c>
      <c r="D373" t="s">
        <v>127</v>
      </c>
      <c r="E373" s="16">
        <v>1081500</v>
      </c>
      <c r="F373" s="17">
        <f t="shared" si="12"/>
        <v>9.5714317321946149E-4</v>
      </c>
    </row>
    <row r="374" spans="1:6" ht="15" customHeight="1" x14ac:dyDescent="0.2">
      <c r="A374" s="2">
        <f t="shared" si="13"/>
        <v>373</v>
      </c>
      <c r="B374" t="s">
        <v>414</v>
      </c>
      <c r="C374" s="2" t="s">
        <v>329</v>
      </c>
      <c r="D374" t="s">
        <v>127</v>
      </c>
      <c r="E374" s="16">
        <v>143000</v>
      </c>
      <c r="F374" s="17">
        <f t="shared" si="12"/>
        <v>1.265570723720601E-4</v>
      </c>
    </row>
    <row r="375" spans="1:6" ht="15" customHeight="1" x14ac:dyDescent="0.2">
      <c r="A375" s="2">
        <f t="shared" si="13"/>
        <v>374</v>
      </c>
      <c r="B375" t="s">
        <v>443</v>
      </c>
      <c r="C375" s="2" t="s">
        <v>329</v>
      </c>
      <c r="D375" t="s">
        <v>127</v>
      </c>
      <c r="E375" s="16">
        <v>181000</v>
      </c>
      <c r="F375" s="17">
        <f t="shared" si="12"/>
        <v>1.6018762307232781E-4</v>
      </c>
    </row>
    <row r="376" spans="1:6" ht="15" customHeight="1" x14ac:dyDescent="0.2">
      <c r="A376" s="2">
        <f t="shared" si="13"/>
        <v>375</v>
      </c>
      <c r="B376" t="s">
        <v>447</v>
      </c>
      <c r="C376" s="2" t="s">
        <v>329</v>
      </c>
      <c r="D376" t="s">
        <v>127</v>
      </c>
      <c r="E376" s="16">
        <v>105500</v>
      </c>
      <c r="F376" s="17">
        <f t="shared" si="12"/>
        <v>9.3369028917848523E-5</v>
      </c>
    </row>
    <row r="377" spans="1:6" ht="15" customHeight="1" x14ac:dyDescent="0.2">
      <c r="A377" s="2">
        <f t="shared" si="13"/>
        <v>376</v>
      </c>
      <c r="B377" t="s">
        <v>452</v>
      </c>
      <c r="C377" s="2" t="s">
        <v>329</v>
      </c>
      <c r="D377" t="s">
        <v>127</v>
      </c>
      <c r="E377" s="16">
        <v>65000</v>
      </c>
      <c r="F377" s="17">
        <f t="shared" si="12"/>
        <v>5.7525941987300041E-5</v>
      </c>
    </row>
    <row r="378" spans="1:6" ht="15" customHeight="1" x14ac:dyDescent="0.2">
      <c r="A378" s="2">
        <f t="shared" si="13"/>
        <v>377</v>
      </c>
      <c r="B378" t="s">
        <v>305</v>
      </c>
      <c r="C378" s="2" t="s">
        <v>329</v>
      </c>
      <c r="D378" t="s">
        <v>127</v>
      </c>
      <c r="E378" s="16">
        <v>37000</v>
      </c>
      <c r="F378" s="17">
        <f t="shared" si="12"/>
        <v>3.2745536208155411E-5</v>
      </c>
    </row>
    <row r="379" spans="1:6" ht="15" customHeight="1" x14ac:dyDescent="0.2">
      <c r="A379" s="2">
        <f t="shared" si="13"/>
        <v>378</v>
      </c>
      <c r="B379" t="s">
        <v>303</v>
      </c>
      <c r="C379" s="2" t="s">
        <v>329</v>
      </c>
      <c r="D379" t="s">
        <v>127</v>
      </c>
      <c r="E379" s="16">
        <v>36000</v>
      </c>
      <c r="F379" s="17">
        <f t="shared" si="12"/>
        <v>3.1860521716043098E-5</v>
      </c>
    </row>
    <row r="380" spans="1:6" ht="15" customHeight="1" x14ac:dyDescent="0.2">
      <c r="A380" s="2">
        <f t="shared" si="13"/>
        <v>379</v>
      </c>
      <c r="B380" t="s">
        <v>427</v>
      </c>
      <c r="C380" s="2" t="s">
        <v>329</v>
      </c>
      <c r="D380" t="s">
        <v>127</v>
      </c>
      <c r="E380" s="16">
        <v>5654500</v>
      </c>
      <c r="F380" s="17">
        <f t="shared" si="12"/>
        <v>5.0043144456490473E-3</v>
      </c>
    </row>
    <row r="381" spans="1:6" ht="15" customHeight="1" x14ac:dyDescent="0.2">
      <c r="A381" s="2">
        <f t="shared" si="13"/>
        <v>380</v>
      </c>
      <c r="B381" t="s">
        <v>434</v>
      </c>
      <c r="C381" s="2" t="s">
        <v>329</v>
      </c>
      <c r="D381" t="s">
        <v>127</v>
      </c>
      <c r="E381" s="16">
        <v>255000</v>
      </c>
      <c r="F381" s="17">
        <f t="shared" si="12"/>
        <v>2.2567869548863862E-4</v>
      </c>
    </row>
    <row r="382" spans="1:6" ht="15" customHeight="1" x14ac:dyDescent="0.2">
      <c r="A382" s="2">
        <f t="shared" si="13"/>
        <v>381</v>
      </c>
      <c r="B382" t="s">
        <v>444</v>
      </c>
      <c r="C382" s="2" t="s">
        <v>329</v>
      </c>
      <c r="D382" t="s">
        <v>127</v>
      </c>
      <c r="E382" s="16">
        <v>114500</v>
      </c>
      <c r="F382" s="17">
        <f t="shared" si="12"/>
        <v>1.013341593468593E-4</v>
      </c>
    </row>
    <row r="383" spans="1:6" ht="15" customHeight="1" x14ac:dyDescent="0.2">
      <c r="A383" s="2">
        <f t="shared" si="13"/>
        <v>382</v>
      </c>
      <c r="B383" t="s">
        <v>437</v>
      </c>
      <c r="C383" s="2" t="s">
        <v>329</v>
      </c>
      <c r="D383" t="s">
        <v>127</v>
      </c>
      <c r="E383" s="16">
        <v>280000</v>
      </c>
      <c r="F383" s="17">
        <f t="shared" si="12"/>
        <v>2.4780405779144634E-4</v>
      </c>
    </row>
    <row r="384" spans="1:6" ht="15" customHeight="1" x14ac:dyDescent="0.2">
      <c r="A384" s="2">
        <f t="shared" si="13"/>
        <v>383</v>
      </c>
      <c r="B384" t="s">
        <v>962</v>
      </c>
      <c r="C384" s="2" t="s">
        <v>329</v>
      </c>
      <c r="D384" t="s">
        <v>127</v>
      </c>
      <c r="E384" s="16">
        <v>20000</v>
      </c>
      <c r="F384" s="17">
        <f t="shared" si="12"/>
        <v>1.7700289842246168E-5</v>
      </c>
    </row>
    <row r="385" spans="1:6" ht="15" customHeight="1" x14ac:dyDescent="0.2">
      <c r="A385" s="2">
        <f t="shared" si="13"/>
        <v>384</v>
      </c>
      <c r="B385" t="s">
        <v>570</v>
      </c>
      <c r="C385" s="2" t="s">
        <v>329</v>
      </c>
      <c r="D385" t="s">
        <v>127</v>
      </c>
      <c r="E385" s="16">
        <v>450000</v>
      </c>
      <c r="F385" s="17">
        <f t="shared" si="12"/>
        <v>3.9825652145053877E-4</v>
      </c>
    </row>
    <row r="386" spans="1:6" ht="15" customHeight="1" x14ac:dyDescent="0.2">
      <c r="A386" s="2">
        <f t="shared" si="13"/>
        <v>385</v>
      </c>
      <c r="B386" t="s">
        <v>442</v>
      </c>
      <c r="C386" s="2" t="s">
        <v>329</v>
      </c>
      <c r="D386" t="s">
        <v>127</v>
      </c>
      <c r="E386" s="16">
        <v>5000</v>
      </c>
      <c r="F386" s="17">
        <f t="shared" ref="F386:F449" si="14">E386/$E$1033</f>
        <v>4.425072460561542E-6</v>
      </c>
    </row>
    <row r="387" spans="1:6" ht="15" customHeight="1" x14ac:dyDescent="0.2">
      <c r="A387" s="2">
        <f t="shared" si="13"/>
        <v>386</v>
      </c>
      <c r="B387" t="s">
        <v>335</v>
      </c>
      <c r="C387" s="2" t="s">
        <v>329</v>
      </c>
      <c r="D387" t="s">
        <v>127</v>
      </c>
      <c r="E387" s="16">
        <v>60000</v>
      </c>
      <c r="F387" s="17">
        <f t="shared" si="14"/>
        <v>5.3100869526738497E-5</v>
      </c>
    </row>
    <row r="388" spans="1:6" ht="15" customHeight="1" x14ac:dyDescent="0.2">
      <c r="A388" s="2">
        <f t="shared" si="13"/>
        <v>387</v>
      </c>
      <c r="B388" t="s">
        <v>537</v>
      </c>
      <c r="C388" s="2" t="s">
        <v>329</v>
      </c>
      <c r="D388" t="s">
        <v>127</v>
      </c>
      <c r="E388" s="16">
        <v>454000</v>
      </c>
      <c r="F388" s="17">
        <f t="shared" si="14"/>
        <v>4.01796579418988E-4</v>
      </c>
    </row>
    <row r="389" spans="1:6" ht="15" customHeight="1" x14ac:dyDescent="0.2">
      <c r="A389" s="2">
        <f t="shared" si="13"/>
        <v>388</v>
      </c>
      <c r="B389" t="s">
        <v>860</v>
      </c>
      <c r="C389" s="2" t="s">
        <v>329</v>
      </c>
      <c r="D389" t="s">
        <v>127</v>
      </c>
      <c r="E389" s="16">
        <v>115500</v>
      </c>
      <c r="F389" s="17">
        <f t="shared" si="14"/>
        <v>1.0221917383897161E-4</v>
      </c>
    </row>
    <row r="390" spans="1:6" ht="15" customHeight="1" x14ac:dyDescent="0.2">
      <c r="A390" s="2">
        <f t="shared" si="13"/>
        <v>389</v>
      </c>
      <c r="B390" t="s">
        <v>439</v>
      </c>
      <c r="C390" s="2" t="s">
        <v>329</v>
      </c>
      <c r="D390" t="s">
        <v>127</v>
      </c>
      <c r="E390" s="16">
        <v>268500</v>
      </c>
      <c r="F390" s="17">
        <f t="shared" si="14"/>
        <v>2.376263911321548E-4</v>
      </c>
    </row>
    <row r="391" spans="1:6" ht="15" customHeight="1" x14ac:dyDescent="0.2">
      <c r="A391" s="2">
        <f t="shared" si="13"/>
        <v>390</v>
      </c>
      <c r="B391" t="s">
        <v>721</v>
      </c>
      <c r="C391" s="2" t="s">
        <v>329</v>
      </c>
      <c r="D391" t="s">
        <v>127</v>
      </c>
      <c r="E391" s="16">
        <v>303000</v>
      </c>
      <c r="F391" s="17">
        <f t="shared" si="14"/>
        <v>2.6815939111002942E-4</v>
      </c>
    </row>
    <row r="392" spans="1:6" ht="15" customHeight="1" x14ac:dyDescent="0.2">
      <c r="A392" s="2">
        <f t="shared" si="13"/>
        <v>391</v>
      </c>
      <c r="B392" t="s">
        <v>942</v>
      </c>
      <c r="C392" s="2" t="s">
        <v>329</v>
      </c>
      <c r="D392" t="s">
        <v>127</v>
      </c>
      <c r="E392" s="16">
        <v>148500</v>
      </c>
      <c r="F392" s="17">
        <f t="shared" si="14"/>
        <v>1.3142465207867778E-4</v>
      </c>
    </row>
    <row r="393" spans="1:6" ht="15" customHeight="1" x14ac:dyDescent="0.2">
      <c r="A393" s="2">
        <f t="shared" si="13"/>
        <v>392</v>
      </c>
      <c r="B393" t="s">
        <v>672</v>
      </c>
      <c r="C393" s="2" t="s">
        <v>329</v>
      </c>
      <c r="D393" t="s">
        <v>127</v>
      </c>
      <c r="E393" s="16">
        <v>212000</v>
      </c>
      <c r="F393" s="17">
        <f t="shared" si="14"/>
        <v>1.8762307232780937E-4</v>
      </c>
    </row>
    <row r="394" spans="1:6" ht="15" customHeight="1" x14ac:dyDescent="0.2">
      <c r="A394" s="2">
        <f t="shared" si="13"/>
        <v>393</v>
      </c>
      <c r="B394" t="s">
        <v>123</v>
      </c>
      <c r="C394" s="2" t="s">
        <v>329</v>
      </c>
      <c r="D394" t="s">
        <v>127</v>
      </c>
      <c r="E394" s="16">
        <v>175500</v>
      </c>
      <c r="F394" s="17">
        <f t="shared" si="14"/>
        <v>1.5532004336571011E-4</v>
      </c>
    </row>
    <row r="395" spans="1:6" ht="15" customHeight="1" x14ac:dyDescent="0.2">
      <c r="A395" s="2">
        <f t="shared" si="13"/>
        <v>394</v>
      </c>
      <c r="B395" t="s">
        <v>1057</v>
      </c>
      <c r="C395" s="2" t="s">
        <v>329</v>
      </c>
      <c r="D395" t="s">
        <v>127</v>
      </c>
      <c r="E395" s="16">
        <v>50000</v>
      </c>
      <c r="F395" s="17">
        <f t="shared" si="14"/>
        <v>4.4250724605615417E-5</v>
      </c>
    </row>
    <row r="396" spans="1:6" ht="15" customHeight="1" x14ac:dyDescent="0.2">
      <c r="A396" s="2">
        <f t="shared" si="13"/>
        <v>395</v>
      </c>
      <c r="B396" t="s">
        <v>1001</v>
      </c>
      <c r="C396" s="2" t="s">
        <v>329</v>
      </c>
      <c r="D396" t="s">
        <v>127</v>
      </c>
      <c r="E396" s="16">
        <v>13500</v>
      </c>
      <c r="F396" s="17">
        <f t="shared" si="14"/>
        <v>1.1947695643516162E-5</v>
      </c>
    </row>
    <row r="397" spans="1:6" ht="15" customHeight="1" x14ac:dyDescent="0.2">
      <c r="A397" s="2">
        <f t="shared" si="13"/>
        <v>396</v>
      </c>
      <c r="B397" t="s">
        <v>996</v>
      </c>
      <c r="C397" s="2" t="s">
        <v>329</v>
      </c>
      <c r="D397" t="s">
        <v>127</v>
      </c>
      <c r="E397" s="16">
        <v>25000</v>
      </c>
      <c r="F397" s="17">
        <f t="shared" si="14"/>
        <v>2.2125362302807708E-5</v>
      </c>
    </row>
    <row r="398" spans="1:6" ht="15" customHeight="1" x14ac:dyDescent="0.2">
      <c r="A398" s="2">
        <f t="shared" si="13"/>
        <v>397</v>
      </c>
      <c r="B398" t="s">
        <v>154</v>
      </c>
      <c r="C398" s="2" t="s">
        <v>329</v>
      </c>
      <c r="D398" t="s">
        <v>127</v>
      </c>
      <c r="E398" s="16">
        <v>80500</v>
      </c>
      <c r="F398" s="17">
        <f t="shared" si="14"/>
        <v>7.1243666615040818E-5</v>
      </c>
    </row>
    <row r="399" spans="1:6" ht="15" customHeight="1" x14ac:dyDescent="0.2">
      <c r="A399" s="2">
        <f t="shared" si="13"/>
        <v>398</v>
      </c>
      <c r="B399" t="s">
        <v>171</v>
      </c>
      <c r="C399" s="2" t="s">
        <v>329</v>
      </c>
      <c r="D399" t="s">
        <v>127</v>
      </c>
      <c r="E399" s="16">
        <v>73000</v>
      </c>
      <c r="F399" s="17">
        <f t="shared" si="14"/>
        <v>6.4606057924198503E-5</v>
      </c>
    </row>
    <row r="400" spans="1:6" ht="15" customHeight="1" x14ac:dyDescent="0.2">
      <c r="A400" s="2">
        <f t="shared" si="13"/>
        <v>399</v>
      </c>
      <c r="B400" t="s">
        <v>72</v>
      </c>
      <c r="C400" s="2" t="s">
        <v>329</v>
      </c>
      <c r="D400" t="s">
        <v>127</v>
      </c>
      <c r="E400" s="16">
        <v>76000</v>
      </c>
      <c r="F400" s="17">
        <f t="shared" si="14"/>
        <v>6.7261101400535435E-5</v>
      </c>
    </row>
    <row r="401" spans="1:6" ht="15" customHeight="1" x14ac:dyDescent="0.2">
      <c r="A401" s="2">
        <f t="shared" si="13"/>
        <v>400</v>
      </c>
      <c r="B401" t="s">
        <v>193</v>
      </c>
      <c r="C401" s="2" t="s">
        <v>329</v>
      </c>
      <c r="D401" t="s">
        <v>127</v>
      </c>
      <c r="E401" s="16">
        <v>5274500</v>
      </c>
      <c r="F401" s="17">
        <f t="shared" si="14"/>
        <v>4.6680089386463702E-3</v>
      </c>
    </row>
    <row r="402" spans="1:6" ht="15" customHeight="1" x14ac:dyDescent="0.2">
      <c r="A402" s="2">
        <f t="shared" si="13"/>
        <v>401</v>
      </c>
      <c r="B402" t="s">
        <v>516</v>
      </c>
      <c r="C402" s="2" t="s">
        <v>329</v>
      </c>
      <c r="D402" t="s">
        <v>127</v>
      </c>
      <c r="E402" s="16">
        <v>33000</v>
      </c>
      <c r="F402" s="17">
        <f t="shared" si="14"/>
        <v>2.9205478239706174E-5</v>
      </c>
    </row>
    <row r="403" spans="1:6" ht="15" customHeight="1" x14ac:dyDescent="0.2">
      <c r="A403" s="2">
        <f t="shared" si="13"/>
        <v>402</v>
      </c>
      <c r="B403" t="s">
        <v>196</v>
      </c>
      <c r="C403" s="2" t="s">
        <v>329</v>
      </c>
      <c r="D403" t="s">
        <v>127</v>
      </c>
      <c r="E403" s="16">
        <v>856500</v>
      </c>
      <c r="F403" s="17">
        <f t="shared" si="14"/>
        <v>7.5801491249419207E-4</v>
      </c>
    </row>
    <row r="404" spans="1:6" ht="15" customHeight="1" x14ac:dyDescent="0.2">
      <c r="A404" s="2">
        <f t="shared" si="13"/>
        <v>403</v>
      </c>
      <c r="B404" t="s">
        <v>541</v>
      </c>
      <c r="C404" s="2" t="s">
        <v>329</v>
      </c>
      <c r="D404" t="s">
        <v>127</v>
      </c>
      <c r="E404" s="16">
        <v>30000</v>
      </c>
      <c r="F404" s="17">
        <f t="shared" si="14"/>
        <v>2.6550434763369249E-5</v>
      </c>
    </row>
    <row r="405" spans="1:6" ht="15" customHeight="1" x14ac:dyDescent="0.2">
      <c r="A405" s="2">
        <f t="shared" ref="A405:A468" si="15">A404+1</f>
        <v>404</v>
      </c>
      <c r="B405" t="s">
        <v>1072</v>
      </c>
      <c r="C405" s="2" t="s">
        <v>329</v>
      </c>
      <c r="D405" t="s">
        <v>127</v>
      </c>
      <c r="E405" s="16">
        <v>15000</v>
      </c>
      <c r="F405" s="17">
        <f t="shared" si="14"/>
        <v>1.3275217381684624E-5</v>
      </c>
    </row>
    <row r="406" spans="1:6" ht="15" customHeight="1" x14ac:dyDescent="0.2">
      <c r="A406" s="2">
        <f t="shared" si="15"/>
        <v>405</v>
      </c>
      <c r="B406" t="s">
        <v>194</v>
      </c>
      <c r="C406" s="2" t="s">
        <v>329</v>
      </c>
      <c r="D406" t="s">
        <v>127</v>
      </c>
      <c r="E406" s="16">
        <v>116000</v>
      </c>
      <c r="F406" s="17">
        <f t="shared" si="14"/>
        <v>1.0266168108502777E-4</v>
      </c>
    </row>
    <row r="407" spans="1:6" ht="15" customHeight="1" x14ac:dyDescent="0.2">
      <c r="A407" s="2">
        <f t="shared" si="15"/>
        <v>406</v>
      </c>
      <c r="B407" t="s">
        <v>988</v>
      </c>
      <c r="C407" s="2" t="s">
        <v>327</v>
      </c>
      <c r="D407" t="s">
        <v>110</v>
      </c>
      <c r="E407" s="16">
        <v>500</v>
      </c>
      <c r="F407" s="17">
        <f t="shared" si="14"/>
        <v>4.4250724605615418E-7</v>
      </c>
    </row>
    <row r="408" spans="1:6" ht="15" customHeight="1" x14ac:dyDescent="0.2">
      <c r="A408" s="2">
        <f t="shared" si="15"/>
        <v>407</v>
      </c>
      <c r="B408" t="s">
        <v>715</v>
      </c>
      <c r="C408" s="2" t="s">
        <v>329</v>
      </c>
      <c r="D408" t="s">
        <v>207</v>
      </c>
      <c r="E408" s="16">
        <v>5000</v>
      </c>
      <c r="F408" s="17">
        <f t="shared" si="14"/>
        <v>4.425072460561542E-6</v>
      </c>
    </row>
    <row r="409" spans="1:6" ht="15" customHeight="1" x14ac:dyDescent="0.2">
      <c r="A409" s="2">
        <f t="shared" si="15"/>
        <v>408</v>
      </c>
      <c r="B409" t="s">
        <v>426</v>
      </c>
      <c r="C409" s="2" t="s">
        <v>322</v>
      </c>
      <c r="D409" t="s">
        <v>129</v>
      </c>
      <c r="E409" s="16">
        <v>10000</v>
      </c>
      <c r="F409" s="17">
        <f t="shared" si="14"/>
        <v>8.850144921123084E-6</v>
      </c>
    </row>
    <row r="410" spans="1:6" ht="15" customHeight="1" x14ac:dyDescent="0.2">
      <c r="A410" s="2">
        <f t="shared" si="15"/>
        <v>409</v>
      </c>
      <c r="B410" t="s">
        <v>1098</v>
      </c>
      <c r="C410" s="2" t="s">
        <v>322</v>
      </c>
      <c r="D410" t="s">
        <v>110</v>
      </c>
      <c r="E410" s="16">
        <v>653</v>
      </c>
      <c r="F410" s="17">
        <f t="shared" si="14"/>
        <v>5.7791446334933731E-7</v>
      </c>
    </row>
    <row r="411" spans="1:6" ht="15" customHeight="1" x14ac:dyDescent="0.2">
      <c r="A411" s="2">
        <f t="shared" si="15"/>
        <v>410</v>
      </c>
      <c r="B411" t="s">
        <v>273</v>
      </c>
      <c r="C411" s="2" t="s">
        <v>327</v>
      </c>
      <c r="D411" t="s">
        <v>80</v>
      </c>
      <c r="E411" s="16">
        <v>190</v>
      </c>
      <c r="F411" s="17">
        <f t="shared" si="14"/>
        <v>1.6815275350133859E-7</v>
      </c>
    </row>
    <row r="412" spans="1:6" ht="15" customHeight="1" x14ac:dyDescent="0.2">
      <c r="A412" s="2">
        <f t="shared" si="15"/>
        <v>411</v>
      </c>
      <c r="B412" t="s">
        <v>204</v>
      </c>
      <c r="C412" s="2" t="s">
        <v>329</v>
      </c>
      <c r="D412" t="s">
        <v>886</v>
      </c>
      <c r="E412" s="16">
        <v>1110900</v>
      </c>
      <c r="F412" s="17">
        <f t="shared" si="14"/>
        <v>9.8316259928756325E-4</v>
      </c>
    </row>
    <row r="413" spans="1:6" ht="15" customHeight="1" x14ac:dyDescent="0.2">
      <c r="A413" s="2">
        <f t="shared" si="15"/>
        <v>412</v>
      </c>
      <c r="B413" t="s">
        <v>290</v>
      </c>
      <c r="C413" s="2" t="s">
        <v>329</v>
      </c>
      <c r="D413" t="s">
        <v>886</v>
      </c>
      <c r="E413" s="16">
        <v>3645594</v>
      </c>
      <c r="F413" s="17">
        <f t="shared" si="14"/>
        <v>3.2264035223576785E-3</v>
      </c>
    </row>
    <row r="414" spans="1:6" ht="15" customHeight="1" x14ac:dyDescent="0.2">
      <c r="A414" s="2">
        <f t="shared" si="15"/>
        <v>413</v>
      </c>
      <c r="B414" t="s">
        <v>218</v>
      </c>
      <c r="C414" s="2" t="s">
        <v>329</v>
      </c>
      <c r="D414" t="s">
        <v>127</v>
      </c>
      <c r="E414" s="16">
        <v>1019000</v>
      </c>
      <c r="F414" s="17">
        <f t="shared" si="14"/>
        <v>9.0182976746244216E-4</v>
      </c>
    </row>
    <row r="415" spans="1:6" ht="15" customHeight="1" x14ac:dyDescent="0.2">
      <c r="A415" s="2">
        <f t="shared" si="15"/>
        <v>414</v>
      </c>
      <c r="B415" t="s">
        <v>674</v>
      </c>
      <c r="C415" s="2" t="s">
        <v>329</v>
      </c>
      <c r="D415" t="s">
        <v>886</v>
      </c>
      <c r="E415" s="16">
        <v>49500</v>
      </c>
      <c r="F415" s="17">
        <f t="shared" si="14"/>
        <v>4.3808217359559264E-5</v>
      </c>
    </row>
    <row r="416" spans="1:6" ht="15" customHeight="1" x14ac:dyDescent="0.2">
      <c r="A416" s="2">
        <f t="shared" si="15"/>
        <v>415</v>
      </c>
      <c r="B416" t="s">
        <v>661</v>
      </c>
      <c r="C416" s="2" t="s">
        <v>329</v>
      </c>
      <c r="D416" t="s">
        <v>886</v>
      </c>
      <c r="E416" s="16">
        <v>6500</v>
      </c>
      <c r="F416" s="17">
        <f t="shared" si="14"/>
        <v>5.7525941987300045E-6</v>
      </c>
    </row>
    <row r="417" spans="1:6" ht="15" customHeight="1" x14ac:dyDescent="0.2">
      <c r="A417" s="2">
        <f t="shared" si="15"/>
        <v>416</v>
      </c>
      <c r="B417" t="s">
        <v>553</v>
      </c>
      <c r="C417" s="2" t="s">
        <v>329</v>
      </c>
      <c r="D417" t="s">
        <v>886</v>
      </c>
      <c r="E417" s="16">
        <v>27500</v>
      </c>
      <c r="F417" s="17">
        <f t="shared" si="14"/>
        <v>2.433789853308848E-5</v>
      </c>
    </row>
    <row r="418" spans="1:6" ht="15" customHeight="1" x14ac:dyDescent="0.2">
      <c r="A418" s="2">
        <f t="shared" si="15"/>
        <v>417</v>
      </c>
      <c r="B418" t="s">
        <v>486</v>
      </c>
      <c r="C418" s="2" t="s">
        <v>329</v>
      </c>
      <c r="D418" t="s">
        <v>886</v>
      </c>
      <c r="E418" s="16">
        <v>57500</v>
      </c>
      <c r="F418" s="17">
        <f t="shared" si="14"/>
        <v>5.0888333296457732E-5</v>
      </c>
    </row>
    <row r="419" spans="1:6" ht="15" customHeight="1" x14ac:dyDescent="0.2">
      <c r="A419" s="2">
        <f t="shared" si="15"/>
        <v>418</v>
      </c>
      <c r="B419" t="s">
        <v>929</v>
      </c>
      <c r="C419" s="2" t="s">
        <v>329</v>
      </c>
      <c r="D419" t="s">
        <v>886</v>
      </c>
      <c r="E419" s="16">
        <v>8000</v>
      </c>
      <c r="F419" s="17">
        <f t="shared" si="14"/>
        <v>7.0801159368984669E-6</v>
      </c>
    </row>
    <row r="420" spans="1:6" ht="15" customHeight="1" x14ac:dyDescent="0.2">
      <c r="A420" s="2">
        <f t="shared" si="15"/>
        <v>419</v>
      </c>
      <c r="B420" t="s">
        <v>1011</v>
      </c>
      <c r="C420" s="2" t="s">
        <v>329</v>
      </c>
      <c r="D420" t="s">
        <v>886</v>
      </c>
      <c r="E420" s="16">
        <v>8500</v>
      </c>
      <c r="F420" s="17">
        <f t="shared" si="14"/>
        <v>7.5226231829546207E-6</v>
      </c>
    </row>
    <row r="421" spans="1:6" ht="15" customHeight="1" x14ac:dyDescent="0.2">
      <c r="A421" s="2">
        <f t="shared" si="15"/>
        <v>420</v>
      </c>
      <c r="B421" t="s">
        <v>1009</v>
      </c>
      <c r="C421" s="2" t="s">
        <v>329</v>
      </c>
      <c r="D421" t="s">
        <v>886</v>
      </c>
      <c r="E421" s="16">
        <v>9500</v>
      </c>
      <c r="F421" s="17">
        <f t="shared" si="14"/>
        <v>8.4076376750669293E-6</v>
      </c>
    </row>
    <row r="422" spans="1:6" ht="15" customHeight="1" x14ac:dyDescent="0.2">
      <c r="A422" s="2">
        <f t="shared" si="15"/>
        <v>421</v>
      </c>
      <c r="B422" t="s">
        <v>769</v>
      </c>
      <c r="C422" s="2" t="s">
        <v>329</v>
      </c>
      <c r="D422" t="s">
        <v>886</v>
      </c>
      <c r="E422" s="16">
        <v>1500</v>
      </c>
      <c r="F422" s="17">
        <f t="shared" si="14"/>
        <v>1.3275217381684624E-6</v>
      </c>
    </row>
    <row r="423" spans="1:6" ht="15" customHeight="1" x14ac:dyDescent="0.2">
      <c r="A423" s="2">
        <f t="shared" si="15"/>
        <v>422</v>
      </c>
      <c r="B423" t="s">
        <v>683</v>
      </c>
      <c r="C423" s="2" t="s">
        <v>329</v>
      </c>
      <c r="D423" t="s">
        <v>886</v>
      </c>
      <c r="E423" s="16">
        <v>108433</v>
      </c>
      <c r="F423" s="17">
        <f t="shared" si="14"/>
        <v>9.5964776423213935E-5</v>
      </c>
    </row>
    <row r="424" spans="1:6" ht="15" customHeight="1" x14ac:dyDescent="0.2">
      <c r="A424" s="2">
        <f t="shared" si="15"/>
        <v>423</v>
      </c>
      <c r="B424" t="s">
        <v>807</v>
      </c>
      <c r="C424" s="2" t="s">
        <v>329</v>
      </c>
      <c r="D424" t="s">
        <v>886</v>
      </c>
      <c r="E424" s="16">
        <v>33500</v>
      </c>
      <c r="F424" s="17">
        <f t="shared" si="14"/>
        <v>2.964798548576233E-5</v>
      </c>
    </row>
    <row r="425" spans="1:6" ht="15" customHeight="1" x14ac:dyDescent="0.2">
      <c r="A425" s="2">
        <f t="shared" si="15"/>
        <v>424</v>
      </c>
      <c r="B425" t="s">
        <v>861</v>
      </c>
      <c r="C425" s="2" t="s">
        <v>329</v>
      </c>
      <c r="D425" t="s">
        <v>886</v>
      </c>
      <c r="E425" s="16">
        <v>6000</v>
      </c>
      <c r="F425" s="17">
        <f t="shared" si="14"/>
        <v>5.3100869526738497E-6</v>
      </c>
    </row>
    <row r="426" spans="1:6" ht="15" customHeight="1" x14ac:dyDescent="0.2">
      <c r="A426" s="2">
        <f t="shared" si="15"/>
        <v>425</v>
      </c>
      <c r="B426" t="s">
        <v>502</v>
      </c>
      <c r="C426" s="2" t="s">
        <v>329</v>
      </c>
      <c r="D426" t="s">
        <v>886</v>
      </c>
      <c r="E426" s="16">
        <v>77500</v>
      </c>
      <c r="F426" s="17">
        <f t="shared" si="14"/>
        <v>6.85886231387039E-5</v>
      </c>
    </row>
    <row r="427" spans="1:6" ht="15" customHeight="1" x14ac:dyDescent="0.2">
      <c r="A427" s="2">
        <f t="shared" si="15"/>
        <v>426</v>
      </c>
      <c r="B427" t="s">
        <v>461</v>
      </c>
      <c r="C427" s="2" t="s">
        <v>329</v>
      </c>
      <c r="D427" t="s">
        <v>886</v>
      </c>
      <c r="E427" s="16">
        <v>6500</v>
      </c>
      <c r="F427" s="17">
        <f t="shared" si="14"/>
        <v>5.7525941987300045E-6</v>
      </c>
    </row>
    <row r="428" spans="1:6" ht="15" customHeight="1" x14ac:dyDescent="0.2">
      <c r="A428" s="2">
        <f t="shared" si="15"/>
        <v>427</v>
      </c>
      <c r="B428" t="s">
        <v>680</v>
      </c>
      <c r="C428" s="2" t="s">
        <v>329</v>
      </c>
      <c r="D428" t="s">
        <v>886</v>
      </c>
      <c r="E428" s="16">
        <v>50000</v>
      </c>
      <c r="F428" s="17">
        <f t="shared" si="14"/>
        <v>4.4250724605615417E-5</v>
      </c>
    </row>
    <row r="429" spans="1:6" ht="15" customHeight="1" x14ac:dyDescent="0.2">
      <c r="A429" s="2">
        <f t="shared" si="15"/>
        <v>428</v>
      </c>
      <c r="B429" t="s">
        <v>495</v>
      </c>
      <c r="C429" s="2" t="s">
        <v>329</v>
      </c>
      <c r="D429" t="s">
        <v>886</v>
      </c>
      <c r="E429" s="16">
        <v>5500</v>
      </c>
      <c r="F429" s="17">
        <f t="shared" si="14"/>
        <v>4.8675797066176959E-6</v>
      </c>
    </row>
    <row r="430" spans="1:6" ht="15" customHeight="1" x14ac:dyDescent="0.2">
      <c r="A430" s="2">
        <f t="shared" si="15"/>
        <v>429</v>
      </c>
      <c r="B430" t="s">
        <v>627</v>
      </c>
      <c r="C430" s="2" t="s">
        <v>329</v>
      </c>
      <c r="D430" t="s">
        <v>886</v>
      </c>
      <c r="E430" s="16">
        <v>23000</v>
      </c>
      <c r="F430" s="17">
        <f t="shared" si="14"/>
        <v>2.0355333318583093E-5</v>
      </c>
    </row>
    <row r="431" spans="1:6" ht="15" customHeight="1" x14ac:dyDescent="0.2">
      <c r="A431" s="2">
        <f t="shared" si="15"/>
        <v>430</v>
      </c>
      <c r="B431" t="s">
        <v>981</v>
      </c>
      <c r="C431" s="2" t="s">
        <v>329</v>
      </c>
      <c r="D431" t="s">
        <v>886</v>
      </c>
      <c r="E431" s="16">
        <v>265500</v>
      </c>
      <c r="F431" s="17">
        <f t="shared" si="14"/>
        <v>2.3497134765581787E-4</v>
      </c>
    </row>
    <row r="432" spans="1:6" ht="15" customHeight="1" x14ac:dyDescent="0.2">
      <c r="A432" s="2">
        <f t="shared" si="15"/>
        <v>431</v>
      </c>
      <c r="B432" t="s">
        <v>862</v>
      </c>
      <c r="C432" s="2" t="s">
        <v>329</v>
      </c>
      <c r="D432" t="s">
        <v>886</v>
      </c>
      <c r="E432" s="16">
        <v>253486</v>
      </c>
      <c r="F432" s="17">
        <f t="shared" si="14"/>
        <v>2.2433878354758058E-4</v>
      </c>
    </row>
    <row r="433" spans="1:6" ht="15" customHeight="1" x14ac:dyDescent="0.2">
      <c r="A433" s="2">
        <f t="shared" si="15"/>
        <v>432</v>
      </c>
      <c r="B433" t="s">
        <v>573</v>
      </c>
      <c r="C433" s="2" t="s">
        <v>329</v>
      </c>
      <c r="D433" t="s">
        <v>886</v>
      </c>
      <c r="E433" s="16">
        <v>231500</v>
      </c>
      <c r="F433" s="17">
        <f t="shared" si="14"/>
        <v>2.0488085492399938E-4</v>
      </c>
    </row>
    <row r="434" spans="1:6" ht="15" customHeight="1" x14ac:dyDescent="0.2">
      <c r="A434" s="2">
        <f t="shared" si="15"/>
        <v>433</v>
      </c>
      <c r="B434" t="s">
        <v>520</v>
      </c>
      <c r="C434" s="2" t="s">
        <v>329</v>
      </c>
      <c r="D434" t="s">
        <v>886</v>
      </c>
      <c r="E434" s="16">
        <v>42500</v>
      </c>
      <c r="F434" s="17">
        <f t="shared" si="14"/>
        <v>3.7613115914773101E-5</v>
      </c>
    </row>
    <row r="435" spans="1:6" ht="15" customHeight="1" x14ac:dyDescent="0.2">
      <c r="A435" s="2">
        <f t="shared" si="15"/>
        <v>434</v>
      </c>
      <c r="B435" t="s">
        <v>686</v>
      </c>
      <c r="C435" s="2" t="s">
        <v>329</v>
      </c>
      <c r="D435" t="s">
        <v>886</v>
      </c>
      <c r="E435" s="16">
        <v>52000</v>
      </c>
      <c r="F435" s="17">
        <f t="shared" si="14"/>
        <v>4.6020753589840036E-5</v>
      </c>
    </row>
    <row r="436" spans="1:6" ht="15" customHeight="1" x14ac:dyDescent="0.2">
      <c r="A436" s="2">
        <f t="shared" si="15"/>
        <v>435</v>
      </c>
      <c r="B436" t="s">
        <v>450</v>
      </c>
      <c r="C436" s="2" t="s">
        <v>329</v>
      </c>
      <c r="D436" t="s">
        <v>886</v>
      </c>
      <c r="E436" s="16">
        <v>127500</v>
      </c>
      <c r="F436" s="17">
        <f t="shared" si="14"/>
        <v>1.1283934774431931E-4</v>
      </c>
    </row>
    <row r="437" spans="1:6" ht="15" customHeight="1" x14ac:dyDescent="0.2">
      <c r="A437" s="2">
        <f t="shared" si="15"/>
        <v>436</v>
      </c>
      <c r="B437" t="s">
        <v>177</v>
      </c>
      <c r="C437" s="2" t="s">
        <v>329</v>
      </c>
      <c r="D437" t="s">
        <v>886</v>
      </c>
      <c r="E437" s="16">
        <v>406500</v>
      </c>
      <c r="F437" s="17">
        <f t="shared" si="14"/>
        <v>3.5975839104365336E-4</v>
      </c>
    </row>
    <row r="438" spans="1:6" ht="15" customHeight="1" x14ac:dyDescent="0.2">
      <c r="A438" s="2">
        <f t="shared" si="15"/>
        <v>437</v>
      </c>
      <c r="B438" t="s">
        <v>670</v>
      </c>
      <c r="C438" s="2" t="s">
        <v>329</v>
      </c>
      <c r="D438" t="s">
        <v>886</v>
      </c>
      <c r="E438" s="16">
        <v>389000</v>
      </c>
      <c r="F438" s="17">
        <f t="shared" si="14"/>
        <v>3.4427063743168793E-4</v>
      </c>
    </row>
    <row r="439" spans="1:6" ht="15" customHeight="1" x14ac:dyDescent="0.2">
      <c r="A439" s="2">
        <f t="shared" si="15"/>
        <v>438</v>
      </c>
      <c r="B439" t="s">
        <v>420</v>
      </c>
      <c r="C439" s="2" t="s">
        <v>329</v>
      </c>
      <c r="D439" t="s">
        <v>886</v>
      </c>
      <c r="E439" s="16">
        <v>11500</v>
      </c>
      <c r="F439" s="17">
        <f t="shared" si="14"/>
        <v>1.0177666659291546E-5</v>
      </c>
    </row>
    <row r="440" spans="1:6" ht="15" customHeight="1" x14ac:dyDescent="0.2">
      <c r="A440" s="2">
        <f t="shared" si="15"/>
        <v>439</v>
      </c>
      <c r="B440" t="s">
        <v>104</v>
      </c>
      <c r="C440" s="2" t="s">
        <v>329</v>
      </c>
      <c r="D440" t="s">
        <v>886</v>
      </c>
      <c r="E440" s="16">
        <v>79500</v>
      </c>
      <c r="F440" s="17">
        <f t="shared" si="14"/>
        <v>7.0358652122928512E-5</v>
      </c>
    </row>
    <row r="441" spans="1:6" ht="15" customHeight="1" x14ac:dyDescent="0.2">
      <c r="A441" s="2">
        <f t="shared" si="15"/>
        <v>440</v>
      </c>
      <c r="B441" t="s">
        <v>294</v>
      </c>
      <c r="C441" s="2" t="s">
        <v>329</v>
      </c>
      <c r="D441" t="s">
        <v>886</v>
      </c>
      <c r="E441" s="16">
        <v>554500</v>
      </c>
      <c r="F441" s="17">
        <f t="shared" si="14"/>
        <v>4.9074053587627492E-4</v>
      </c>
    </row>
    <row r="442" spans="1:6" ht="15" customHeight="1" x14ac:dyDescent="0.2">
      <c r="A442" s="2">
        <f t="shared" si="15"/>
        <v>441</v>
      </c>
      <c r="B442" t="s">
        <v>221</v>
      </c>
      <c r="C442" s="2" t="s">
        <v>329</v>
      </c>
      <c r="D442" t="s">
        <v>886</v>
      </c>
      <c r="E442" s="16">
        <v>1981500</v>
      </c>
      <c r="F442" s="17">
        <f t="shared" si="14"/>
        <v>1.7536562161205389E-3</v>
      </c>
    </row>
    <row r="443" spans="1:6" ht="15" customHeight="1" x14ac:dyDescent="0.2">
      <c r="A443" s="2">
        <f t="shared" si="15"/>
        <v>442</v>
      </c>
      <c r="B443" t="s">
        <v>276</v>
      </c>
      <c r="C443" s="2" t="s">
        <v>329</v>
      </c>
      <c r="D443" t="s">
        <v>886</v>
      </c>
      <c r="E443" s="16">
        <v>315500</v>
      </c>
      <c r="F443" s="17">
        <f t="shared" si="14"/>
        <v>2.7922207226143331E-4</v>
      </c>
    </row>
    <row r="444" spans="1:6" ht="15" customHeight="1" x14ac:dyDescent="0.2">
      <c r="A444" s="2">
        <f t="shared" si="15"/>
        <v>443</v>
      </c>
      <c r="B444" t="s">
        <v>902</v>
      </c>
      <c r="C444" s="2" t="s">
        <v>329</v>
      </c>
      <c r="D444" t="s">
        <v>886</v>
      </c>
      <c r="E444" s="16">
        <v>164000</v>
      </c>
      <c r="F444" s="17">
        <f t="shared" si="14"/>
        <v>1.4514237670641857E-4</v>
      </c>
    </row>
    <row r="445" spans="1:6" ht="15" customHeight="1" x14ac:dyDescent="0.2">
      <c r="A445" s="2">
        <f t="shared" si="15"/>
        <v>444</v>
      </c>
      <c r="B445" t="s">
        <v>383</v>
      </c>
      <c r="C445" s="2" t="s">
        <v>329</v>
      </c>
      <c r="D445" t="s">
        <v>886</v>
      </c>
      <c r="E445" s="16">
        <v>3500</v>
      </c>
      <c r="F445" s="17">
        <f t="shared" si="14"/>
        <v>3.0975507223930792E-6</v>
      </c>
    </row>
    <row r="446" spans="1:6" ht="15" customHeight="1" x14ac:dyDescent="0.2">
      <c r="A446" s="2">
        <f t="shared" si="15"/>
        <v>445</v>
      </c>
      <c r="B446" t="s">
        <v>532</v>
      </c>
      <c r="C446" s="2" t="s">
        <v>329</v>
      </c>
      <c r="D446" t="s">
        <v>886</v>
      </c>
      <c r="E446" s="16">
        <v>1923000</v>
      </c>
      <c r="F446" s="17">
        <f t="shared" si="14"/>
        <v>1.7018828683319689E-3</v>
      </c>
    </row>
    <row r="447" spans="1:6" ht="15" customHeight="1" x14ac:dyDescent="0.2">
      <c r="A447" s="2">
        <f t="shared" si="15"/>
        <v>446</v>
      </c>
      <c r="B447" t="s">
        <v>730</v>
      </c>
      <c r="C447" s="2" t="s">
        <v>329</v>
      </c>
      <c r="D447" t="s">
        <v>886</v>
      </c>
      <c r="E447" s="16">
        <v>62600</v>
      </c>
      <c r="F447" s="17">
        <f t="shared" si="14"/>
        <v>5.5401907206230501E-5</v>
      </c>
    </row>
    <row r="448" spans="1:6" ht="15" customHeight="1" x14ac:dyDescent="0.2">
      <c r="A448" s="2">
        <f t="shared" si="15"/>
        <v>447</v>
      </c>
      <c r="B448" t="s">
        <v>498</v>
      </c>
      <c r="C448" s="2" t="s">
        <v>329</v>
      </c>
      <c r="D448" t="s">
        <v>886</v>
      </c>
      <c r="E448" s="16">
        <v>25000</v>
      </c>
      <c r="F448" s="17">
        <f t="shared" si="14"/>
        <v>2.2125362302807708E-5</v>
      </c>
    </row>
    <row r="449" spans="1:6" ht="15" customHeight="1" x14ac:dyDescent="0.2">
      <c r="A449" s="2">
        <f t="shared" si="15"/>
        <v>448</v>
      </c>
      <c r="B449" t="s">
        <v>457</v>
      </c>
      <c r="C449" s="2" t="s">
        <v>329</v>
      </c>
      <c r="D449" t="s">
        <v>886</v>
      </c>
      <c r="E449" s="16">
        <v>178000</v>
      </c>
      <c r="F449" s="17">
        <f t="shared" si="14"/>
        <v>1.5753257959599088E-4</v>
      </c>
    </row>
    <row r="450" spans="1:6" ht="15" customHeight="1" x14ac:dyDescent="0.2">
      <c r="A450" s="2">
        <f t="shared" si="15"/>
        <v>449</v>
      </c>
      <c r="B450" t="s">
        <v>438</v>
      </c>
      <c r="C450" s="2" t="s">
        <v>329</v>
      </c>
      <c r="D450" t="s">
        <v>886</v>
      </c>
      <c r="E450" s="16">
        <v>125000</v>
      </c>
      <c r="F450" s="17">
        <f t="shared" ref="F450:F513" si="16">E450/$E$1033</f>
        <v>1.1062681151403854E-4</v>
      </c>
    </row>
    <row r="451" spans="1:6" ht="15" customHeight="1" x14ac:dyDescent="0.2">
      <c r="A451" s="2">
        <f t="shared" si="15"/>
        <v>450</v>
      </c>
      <c r="B451" t="s">
        <v>638</v>
      </c>
      <c r="C451" s="2" t="s">
        <v>329</v>
      </c>
      <c r="D451" t="s">
        <v>886</v>
      </c>
      <c r="E451" s="16">
        <v>23000</v>
      </c>
      <c r="F451" s="17">
        <f t="shared" si="16"/>
        <v>2.0355333318583093E-5</v>
      </c>
    </row>
    <row r="452" spans="1:6" ht="15" customHeight="1" x14ac:dyDescent="0.2">
      <c r="A452" s="2">
        <f t="shared" si="15"/>
        <v>451</v>
      </c>
      <c r="B452" t="s">
        <v>391</v>
      </c>
      <c r="C452" s="2" t="s">
        <v>329</v>
      </c>
      <c r="D452" t="s">
        <v>886</v>
      </c>
      <c r="E452" s="16">
        <v>41000</v>
      </c>
      <c r="F452" s="17">
        <f t="shared" si="16"/>
        <v>3.6285594176604642E-5</v>
      </c>
    </row>
    <row r="453" spans="1:6" ht="15" customHeight="1" x14ac:dyDescent="0.2">
      <c r="A453" s="2">
        <f t="shared" si="15"/>
        <v>452</v>
      </c>
      <c r="B453" t="s">
        <v>519</v>
      </c>
      <c r="C453" s="2" t="s">
        <v>329</v>
      </c>
      <c r="D453" t="s">
        <v>886</v>
      </c>
      <c r="E453" s="16">
        <v>63500</v>
      </c>
      <c r="F453" s="17">
        <f t="shared" si="16"/>
        <v>5.6198420249131582E-5</v>
      </c>
    </row>
    <row r="454" spans="1:6" ht="15" customHeight="1" x14ac:dyDescent="0.2">
      <c r="A454" s="2">
        <f t="shared" si="15"/>
        <v>453</v>
      </c>
      <c r="B454" t="s">
        <v>616</v>
      </c>
      <c r="C454" s="2" t="s">
        <v>329</v>
      </c>
      <c r="D454" t="s">
        <v>886</v>
      </c>
      <c r="E454" s="16">
        <v>121000</v>
      </c>
      <c r="F454" s="17">
        <f t="shared" si="16"/>
        <v>1.0708675354558931E-4</v>
      </c>
    </row>
    <row r="455" spans="1:6" ht="15" customHeight="1" x14ac:dyDescent="0.2">
      <c r="A455" s="2">
        <f t="shared" si="15"/>
        <v>454</v>
      </c>
      <c r="B455" t="s">
        <v>628</v>
      </c>
      <c r="C455" s="2" t="s">
        <v>329</v>
      </c>
      <c r="D455" t="s">
        <v>886</v>
      </c>
      <c r="E455" s="16">
        <v>40500</v>
      </c>
      <c r="F455" s="17">
        <f t="shared" si="16"/>
        <v>3.5843086930548489E-5</v>
      </c>
    </row>
    <row r="456" spans="1:6" ht="15" customHeight="1" x14ac:dyDescent="0.2">
      <c r="A456" s="2">
        <f t="shared" si="15"/>
        <v>455</v>
      </c>
      <c r="B456" t="s">
        <v>863</v>
      </c>
      <c r="C456" s="2" t="s">
        <v>329</v>
      </c>
      <c r="D456" t="s">
        <v>886</v>
      </c>
      <c r="E456" s="16">
        <v>45000</v>
      </c>
      <c r="F456" s="17">
        <f t="shared" si="16"/>
        <v>3.9825652145053873E-5</v>
      </c>
    </row>
    <row r="457" spans="1:6" ht="15" customHeight="1" x14ac:dyDescent="0.2">
      <c r="A457" s="2">
        <f t="shared" si="15"/>
        <v>456</v>
      </c>
      <c r="B457" t="s">
        <v>278</v>
      </c>
      <c r="C457" s="2" t="s">
        <v>329</v>
      </c>
      <c r="D457" t="s">
        <v>886</v>
      </c>
      <c r="E457" s="16">
        <v>442000</v>
      </c>
      <c r="F457" s="17">
        <f t="shared" si="16"/>
        <v>3.9117640551364027E-4</v>
      </c>
    </row>
    <row r="458" spans="1:6" ht="15" customHeight="1" x14ac:dyDescent="0.2">
      <c r="A458" s="2">
        <f t="shared" si="15"/>
        <v>457</v>
      </c>
      <c r="B458" t="s">
        <v>299</v>
      </c>
      <c r="C458" s="2" t="s">
        <v>329</v>
      </c>
      <c r="D458" t="s">
        <v>886</v>
      </c>
      <c r="E458" s="16">
        <v>151500</v>
      </c>
      <c r="F458" s="17">
        <f t="shared" si="16"/>
        <v>1.3407969555501471E-4</v>
      </c>
    </row>
    <row r="459" spans="1:6" ht="15" customHeight="1" x14ac:dyDescent="0.2">
      <c r="A459" s="2">
        <f t="shared" si="15"/>
        <v>458</v>
      </c>
      <c r="B459" t="s">
        <v>106</v>
      </c>
      <c r="C459" s="2" t="s">
        <v>329</v>
      </c>
      <c r="D459" t="s">
        <v>886</v>
      </c>
      <c r="E459" s="16">
        <v>15500</v>
      </c>
      <c r="F459" s="17">
        <f t="shared" si="16"/>
        <v>1.3717724627740779E-5</v>
      </c>
    </row>
    <row r="460" spans="1:6" ht="15" customHeight="1" x14ac:dyDescent="0.2">
      <c r="A460" s="2">
        <f t="shared" si="15"/>
        <v>459</v>
      </c>
      <c r="B460" t="s">
        <v>161</v>
      </c>
      <c r="C460" s="2" t="s">
        <v>329</v>
      </c>
      <c r="D460" t="s">
        <v>886</v>
      </c>
      <c r="E460" s="16">
        <v>113000</v>
      </c>
      <c r="F460" s="17">
        <f t="shared" si="16"/>
        <v>1.0000663760869084E-4</v>
      </c>
    </row>
    <row r="461" spans="1:6" ht="15" customHeight="1" x14ac:dyDescent="0.2">
      <c r="A461" s="2">
        <f t="shared" si="15"/>
        <v>460</v>
      </c>
      <c r="B461" t="s">
        <v>548</v>
      </c>
      <c r="C461" s="2" t="s">
        <v>329</v>
      </c>
      <c r="D461" t="s">
        <v>886</v>
      </c>
      <c r="E461" s="16">
        <v>26500</v>
      </c>
      <c r="F461" s="17">
        <f t="shared" si="16"/>
        <v>2.3452884040976171E-5</v>
      </c>
    </row>
    <row r="462" spans="1:6" ht="15" customHeight="1" x14ac:dyDescent="0.2">
      <c r="A462" s="2">
        <f t="shared" si="15"/>
        <v>461</v>
      </c>
      <c r="B462" t="s">
        <v>948</v>
      </c>
      <c r="C462" s="2" t="s">
        <v>329</v>
      </c>
      <c r="D462" t="s">
        <v>886</v>
      </c>
      <c r="E462" s="16">
        <v>72549</v>
      </c>
      <c r="F462" s="17">
        <f t="shared" si="16"/>
        <v>6.4206916388255861E-5</v>
      </c>
    </row>
    <row r="463" spans="1:6" ht="15" customHeight="1" x14ac:dyDescent="0.2">
      <c r="A463" s="2">
        <f t="shared" si="15"/>
        <v>462</v>
      </c>
      <c r="B463" t="s">
        <v>526</v>
      </c>
      <c r="C463" s="2" t="s">
        <v>329</v>
      </c>
      <c r="D463" t="s">
        <v>886</v>
      </c>
      <c r="E463" s="16">
        <v>67500</v>
      </c>
      <c r="F463" s="17">
        <f t="shared" si="16"/>
        <v>5.9738478217580813E-5</v>
      </c>
    </row>
    <row r="464" spans="1:6" ht="15" customHeight="1" x14ac:dyDescent="0.2">
      <c r="A464" s="2">
        <f t="shared" si="15"/>
        <v>463</v>
      </c>
      <c r="B464" t="s">
        <v>1071</v>
      </c>
      <c r="C464" s="2" t="s">
        <v>329</v>
      </c>
      <c r="D464" t="s">
        <v>886</v>
      </c>
      <c r="E464" s="16">
        <v>17000</v>
      </c>
      <c r="F464" s="17">
        <f t="shared" si="16"/>
        <v>1.5045246365909241E-5</v>
      </c>
    </row>
    <row r="465" spans="1:6" ht="15" customHeight="1" x14ac:dyDescent="0.2">
      <c r="A465" s="2">
        <f t="shared" si="15"/>
        <v>464</v>
      </c>
      <c r="B465" t="s">
        <v>809</v>
      </c>
      <c r="C465" s="2" t="s">
        <v>329</v>
      </c>
      <c r="D465" t="s">
        <v>886</v>
      </c>
      <c r="E465" s="16">
        <v>32500</v>
      </c>
      <c r="F465" s="17">
        <f t="shared" si="16"/>
        <v>2.8762970993650021E-5</v>
      </c>
    </row>
    <row r="466" spans="1:6" ht="15" customHeight="1" x14ac:dyDescent="0.2">
      <c r="A466" s="2">
        <f t="shared" si="15"/>
        <v>465</v>
      </c>
      <c r="B466" t="s">
        <v>710</v>
      </c>
      <c r="C466" s="2" t="s">
        <v>329</v>
      </c>
      <c r="D466" t="s">
        <v>886</v>
      </c>
      <c r="E466" s="16">
        <v>7000</v>
      </c>
      <c r="F466" s="17">
        <f t="shared" si="16"/>
        <v>6.1951014447861583E-6</v>
      </c>
    </row>
    <row r="467" spans="1:6" ht="15" customHeight="1" x14ac:dyDescent="0.2">
      <c r="A467" s="2">
        <f t="shared" si="15"/>
        <v>466</v>
      </c>
      <c r="B467" t="s">
        <v>639</v>
      </c>
      <c r="C467" s="2" t="s">
        <v>329</v>
      </c>
      <c r="D467" t="s">
        <v>886</v>
      </c>
      <c r="E467" s="16">
        <v>6000</v>
      </c>
      <c r="F467" s="17">
        <f t="shared" si="16"/>
        <v>5.3100869526738497E-6</v>
      </c>
    </row>
    <row r="468" spans="1:6" ht="15" customHeight="1" x14ac:dyDescent="0.2">
      <c r="A468" s="2">
        <f t="shared" si="15"/>
        <v>467</v>
      </c>
      <c r="B468" t="s">
        <v>618</v>
      </c>
      <c r="C468" s="2" t="s">
        <v>329</v>
      </c>
      <c r="D468" t="s">
        <v>886</v>
      </c>
      <c r="E468" s="16">
        <v>97000</v>
      </c>
      <c r="F468" s="17">
        <f t="shared" si="16"/>
        <v>8.5846405734893915E-5</v>
      </c>
    </row>
    <row r="469" spans="1:6" ht="15" customHeight="1" x14ac:dyDescent="0.2">
      <c r="A469" s="2">
        <f t="shared" ref="A469:A532" si="17">A468+1</f>
        <v>468</v>
      </c>
      <c r="B469" t="s">
        <v>263</v>
      </c>
      <c r="C469" s="2" t="s">
        <v>329</v>
      </c>
      <c r="D469" t="s">
        <v>886</v>
      </c>
      <c r="E469" s="16">
        <v>75000</v>
      </c>
      <c r="F469" s="17">
        <f t="shared" si="16"/>
        <v>6.6376086908423129E-5</v>
      </c>
    </row>
    <row r="470" spans="1:6" ht="15" customHeight="1" x14ac:dyDescent="0.2">
      <c r="A470" s="2">
        <f t="shared" si="17"/>
        <v>469</v>
      </c>
      <c r="B470" t="s">
        <v>579</v>
      </c>
      <c r="C470" s="2" t="s">
        <v>329</v>
      </c>
      <c r="D470" t="s">
        <v>886</v>
      </c>
      <c r="E470" s="16">
        <v>41500</v>
      </c>
      <c r="F470" s="17">
        <f t="shared" si="16"/>
        <v>3.6728101422660795E-5</v>
      </c>
    </row>
    <row r="471" spans="1:6" ht="15" customHeight="1" x14ac:dyDescent="0.2">
      <c r="A471" s="2">
        <f t="shared" si="17"/>
        <v>470</v>
      </c>
      <c r="B471" t="s">
        <v>101</v>
      </c>
      <c r="C471" s="2" t="s">
        <v>329</v>
      </c>
      <c r="D471" t="s">
        <v>886</v>
      </c>
      <c r="E471" s="16">
        <v>84000</v>
      </c>
      <c r="F471" s="17">
        <f t="shared" si="16"/>
        <v>7.4341217337433896E-5</v>
      </c>
    </row>
    <row r="472" spans="1:6" ht="15" customHeight="1" x14ac:dyDescent="0.2">
      <c r="A472" s="2">
        <f t="shared" si="17"/>
        <v>471</v>
      </c>
      <c r="B472" t="s">
        <v>202</v>
      </c>
      <c r="C472" s="2" t="s">
        <v>329</v>
      </c>
      <c r="D472" t="s">
        <v>886</v>
      </c>
      <c r="E472" s="16">
        <v>1345300</v>
      </c>
      <c r="F472" s="17">
        <f t="shared" si="16"/>
        <v>1.1906099962386884E-3</v>
      </c>
    </row>
    <row r="473" spans="1:6" ht="15" customHeight="1" x14ac:dyDescent="0.2">
      <c r="A473" s="2">
        <f t="shared" si="17"/>
        <v>472</v>
      </c>
      <c r="B473" t="s">
        <v>965</v>
      </c>
      <c r="C473" s="2" t="s">
        <v>329</v>
      </c>
      <c r="D473" t="s">
        <v>886</v>
      </c>
      <c r="E473" s="16">
        <v>9500</v>
      </c>
      <c r="F473" s="17">
        <f t="shared" si="16"/>
        <v>8.4076376750669293E-6</v>
      </c>
    </row>
    <row r="474" spans="1:6" ht="15" customHeight="1" x14ac:dyDescent="0.2">
      <c r="A474" s="2">
        <f t="shared" si="17"/>
        <v>473</v>
      </c>
      <c r="B474" t="s">
        <v>253</v>
      </c>
      <c r="C474" s="2" t="s">
        <v>329</v>
      </c>
      <c r="D474" t="s">
        <v>886</v>
      </c>
      <c r="E474" s="16">
        <v>12782811</v>
      </c>
      <c r="F474" s="17">
        <f t="shared" si="16"/>
        <v>1.1312972984932628E-2</v>
      </c>
    </row>
    <row r="475" spans="1:6" ht="15" customHeight="1" x14ac:dyDescent="0.2">
      <c r="A475" s="2">
        <f t="shared" si="17"/>
        <v>474</v>
      </c>
      <c r="B475" t="s">
        <v>484</v>
      </c>
      <c r="C475" s="2" t="s">
        <v>329</v>
      </c>
      <c r="D475" t="s">
        <v>127</v>
      </c>
      <c r="E475" s="16">
        <v>45000</v>
      </c>
      <c r="F475" s="17">
        <f t="shared" si="16"/>
        <v>3.9825652145053873E-5</v>
      </c>
    </row>
    <row r="476" spans="1:6" ht="15" customHeight="1" x14ac:dyDescent="0.2">
      <c r="A476" s="2">
        <f t="shared" si="17"/>
        <v>475</v>
      </c>
      <c r="B476" t="s">
        <v>864</v>
      </c>
      <c r="C476" s="2" t="s">
        <v>329</v>
      </c>
      <c r="D476" t="s">
        <v>127</v>
      </c>
      <c r="E476" s="16">
        <v>133000</v>
      </c>
      <c r="F476" s="17">
        <f t="shared" si="16"/>
        <v>1.1770692745093701E-4</v>
      </c>
    </row>
    <row r="477" spans="1:6" ht="15" customHeight="1" x14ac:dyDescent="0.2">
      <c r="A477" s="2">
        <f t="shared" si="17"/>
        <v>476</v>
      </c>
      <c r="B477" t="s">
        <v>644</v>
      </c>
      <c r="C477" s="2" t="s">
        <v>322</v>
      </c>
      <c r="D477" t="s">
        <v>129</v>
      </c>
      <c r="E477" s="16">
        <v>335</v>
      </c>
      <c r="F477" s="17">
        <f t="shared" si="16"/>
        <v>2.9647985485762331E-7</v>
      </c>
    </row>
    <row r="478" spans="1:6" ht="15" customHeight="1" x14ac:dyDescent="0.2">
      <c r="A478" s="2">
        <f t="shared" si="17"/>
        <v>477</v>
      </c>
      <c r="B478" t="s">
        <v>612</v>
      </c>
      <c r="C478" s="2" t="s">
        <v>322</v>
      </c>
      <c r="D478" t="s">
        <v>129</v>
      </c>
      <c r="E478" s="16">
        <v>137</v>
      </c>
      <c r="F478" s="17">
        <f t="shared" si="16"/>
        <v>1.2124698541938623E-7</v>
      </c>
    </row>
    <row r="479" spans="1:6" ht="15" customHeight="1" x14ac:dyDescent="0.2">
      <c r="A479" s="2">
        <f t="shared" si="17"/>
        <v>478</v>
      </c>
      <c r="B479" t="s">
        <v>596</v>
      </c>
      <c r="C479" s="2" t="s">
        <v>322</v>
      </c>
      <c r="D479" t="s">
        <v>199</v>
      </c>
      <c r="E479" s="16">
        <v>25000</v>
      </c>
      <c r="F479" s="17">
        <f t="shared" si="16"/>
        <v>2.2125362302807708E-5</v>
      </c>
    </row>
    <row r="480" spans="1:6" ht="15" customHeight="1" x14ac:dyDescent="0.2">
      <c r="A480" s="2">
        <f t="shared" si="17"/>
        <v>479</v>
      </c>
      <c r="B480" t="s">
        <v>287</v>
      </c>
      <c r="C480" s="2" t="s">
        <v>329</v>
      </c>
      <c r="D480" t="s">
        <v>886</v>
      </c>
      <c r="E480" s="16">
        <v>212500</v>
      </c>
      <c r="F480" s="17">
        <f t="shared" si="16"/>
        <v>1.8806557957386553E-4</v>
      </c>
    </row>
    <row r="481" spans="1:6" ht="15" customHeight="1" x14ac:dyDescent="0.2">
      <c r="A481" s="2">
        <f t="shared" si="17"/>
        <v>480</v>
      </c>
      <c r="B481" s="3" t="s">
        <v>563</v>
      </c>
      <c r="C481" s="2" t="s">
        <v>323</v>
      </c>
      <c r="D481" t="s">
        <v>332</v>
      </c>
      <c r="E481" s="16">
        <v>48500</v>
      </c>
      <c r="F481" s="17">
        <f t="shared" si="16"/>
        <v>4.2923202867446958E-5</v>
      </c>
    </row>
    <row r="482" spans="1:6" ht="15" customHeight="1" x14ac:dyDescent="0.2">
      <c r="A482" s="2">
        <f t="shared" si="17"/>
        <v>481</v>
      </c>
      <c r="B482" t="s">
        <v>689</v>
      </c>
      <c r="C482" s="2" t="s">
        <v>322</v>
      </c>
      <c r="D482" t="s">
        <v>355</v>
      </c>
      <c r="E482" s="16">
        <v>2500</v>
      </c>
      <c r="F482" s="17">
        <f t="shared" si="16"/>
        <v>2.212536230280771E-6</v>
      </c>
    </row>
    <row r="483" spans="1:6" ht="15" customHeight="1" x14ac:dyDescent="0.2">
      <c r="A483" s="2">
        <f t="shared" si="17"/>
        <v>482</v>
      </c>
      <c r="B483" t="s">
        <v>192</v>
      </c>
      <c r="C483" s="2" t="s">
        <v>327</v>
      </c>
      <c r="D483" t="s">
        <v>192</v>
      </c>
      <c r="E483" s="16">
        <v>45500</v>
      </c>
      <c r="F483" s="17">
        <f t="shared" si="16"/>
        <v>4.0268159391110026E-5</v>
      </c>
    </row>
    <row r="484" spans="1:6" ht="15" customHeight="1" x14ac:dyDescent="0.2">
      <c r="A484" s="2">
        <f t="shared" si="17"/>
        <v>483</v>
      </c>
      <c r="B484" t="s">
        <v>545</v>
      </c>
      <c r="C484" s="2" t="s">
        <v>329</v>
      </c>
      <c r="D484" t="s">
        <v>40</v>
      </c>
      <c r="E484" s="16">
        <v>3000</v>
      </c>
      <c r="F484" s="17">
        <f t="shared" si="16"/>
        <v>2.6550434763369249E-6</v>
      </c>
    </row>
    <row r="485" spans="1:6" ht="15" customHeight="1" x14ac:dyDescent="0.2">
      <c r="A485" s="2">
        <f t="shared" si="17"/>
        <v>484</v>
      </c>
      <c r="B485" t="s">
        <v>741</v>
      </c>
      <c r="C485" s="2" t="s">
        <v>322</v>
      </c>
      <c r="D485" t="s">
        <v>110</v>
      </c>
      <c r="E485" s="16">
        <v>30000</v>
      </c>
      <c r="F485" s="17">
        <f t="shared" si="16"/>
        <v>2.6550434763369249E-5</v>
      </c>
    </row>
    <row r="486" spans="1:6" ht="15" customHeight="1" x14ac:dyDescent="0.2">
      <c r="A486" s="2">
        <f t="shared" si="17"/>
        <v>485</v>
      </c>
      <c r="B486" t="s">
        <v>458</v>
      </c>
      <c r="C486" s="2" t="s">
        <v>322</v>
      </c>
      <c r="D486" t="s">
        <v>865</v>
      </c>
      <c r="E486" s="16">
        <v>50000</v>
      </c>
      <c r="F486" s="17">
        <f t="shared" si="16"/>
        <v>4.4250724605615417E-5</v>
      </c>
    </row>
    <row r="487" spans="1:6" ht="15" customHeight="1" x14ac:dyDescent="0.2">
      <c r="A487" s="2">
        <f t="shared" si="17"/>
        <v>486</v>
      </c>
      <c r="B487" t="s">
        <v>109</v>
      </c>
      <c r="C487" s="2" t="s">
        <v>329</v>
      </c>
      <c r="D487" t="s">
        <v>40</v>
      </c>
      <c r="E487" s="16">
        <v>78000</v>
      </c>
      <c r="F487" s="17">
        <f t="shared" si="16"/>
        <v>6.9031130384760047E-5</v>
      </c>
    </row>
    <row r="488" spans="1:6" ht="15" customHeight="1" x14ac:dyDescent="0.2">
      <c r="A488" s="2">
        <f t="shared" si="17"/>
        <v>487</v>
      </c>
      <c r="B488" t="s">
        <v>834</v>
      </c>
      <c r="C488" s="2" t="s">
        <v>329</v>
      </c>
      <c r="D488" t="s">
        <v>40</v>
      </c>
      <c r="E488" s="16">
        <v>4500</v>
      </c>
      <c r="F488" s="17">
        <f t="shared" si="16"/>
        <v>3.9825652145053873E-6</v>
      </c>
    </row>
    <row r="489" spans="1:6" ht="15" customHeight="1" x14ac:dyDescent="0.2">
      <c r="A489" s="2">
        <f t="shared" si="17"/>
        <v>488</v>
      </c>
      <c r="B489" t="s">
        <v>135</v>
      </c>
      <c r="C489" s="2" t="s">
        <v>327</v>
      </c>
      <c r="D489" t="s">
        <v>135</v>
      </c>
      <c r="E489" s="16">
        <v>1138</v>
      </c>
      <c r="F489" s="17">
        <f t="shared" si="16"/>
        <v>1.0071464920238069E-6</v>
      </c>
    </row>
    <row r="490" spans="1:6" ht="15" customHeight="1" x14ac:dyDescent="0.2">
      <c r="A490" s="2">
        <f t="shared" si="17"/>
        <v>489</v>
      </c>
      <c r="B490" t="s">
        <v>497</v>
      </c>
      <c r="C490" s="2" t="s">
        <v>328</v>
      </c>
      <c r="D490" t="s">
        <v>354</v>
      </c>
      <c r="E490" s="16">
        <v>8500</v>
      </c>
      <c r="F490" s="17">
        <f t="shared" si="16"/>
        <v>7.5226231829546207E-6</v>
      </c>
    </row>
    <row r="491" spans="1:6" ht="15" customHeight="1" x14ac:dyDescent="0.2">
      <c r="A491" s="2">
        <f t="shared" si="17"/>
        <v>490</v>
      </c>
      <c r="B491" t="s">
        <v>39</v>
      </c>
      <c r="C491" s="2" t="s">
        <v>327</v>
      </c>
      <c r="D491" t="s">
        <v>39</v>
      </c>
      <c r="E491" s="16">
        <v>99762</v>
      </c>
      <c r="F491" s="17">
        <f t="shared" si="16"/>
        <v>8.8290815762108102E-5</v>
      </c>
    </row>
    <row r="492" spans="1:6" ht="15" customHeight="1" x14ac:dyDescent="0.2">
      <c r="A492" s="2">
        <f t="shared" si="17"/>
        <v>491</v>
      </c>
      <c r="B492" t="s">
        <v>1069</v>
      </c>
      <c r="C492" s="2" t="s">
        <v>327</v>
      </c>
      <c r="D492" t="s">
        <v>358</v>
      </c>
      <c r="E492" s="16">
        <v>20000</v>
      </c>
      <c r="F492" s="17">
        <f t="shared" si="16"/>
        <v>1.7700289842246168E-5</v>
      </c>
    </row>
    <row r="493" spans="1:6" ht="15" customHeight="1" x14ac:dyDescent="0.2">
      <c r="A493" s="2">
        <f t="shared" si="17"/>
        <v>492</v>
      </c>
      <c r="B493" t="s">
        <v>1066</v>
      </c>
      <c r="C493" s="2" t="s">
        <v>329</v>
      </c>
      <c r="D493" t="s">
        <v>127</v>
      </c>
      <c r="E493" s="16">
        <v>24000</v>
      </c>
      <c r="F493" s="17">
        <f t="shared" si="16"/>
        <v>2.1240347810695399E-5</v>
      </c>
    </row>
    <row r="494" spans="1:6" ht="15" customHeight="1" x14ac:dyDescent="0.2">
      <c r="A494" s="2">
        <f t="shared" si="17"/>
        <v>493</v>
      </c>
      <c r="B494" t="s">
        <v>265</v>
      </c>
      <c r="C494" s="2" t="s">
        <v>329</v>
      </c>
      <c r="D494" t="s">
        <v>127</v>
      </c>
      <c r="E494" s="16">
        <v>50500</v>
      </c>
      <c r="F494" s="17">
        <f t="shared" si="16"/>
        <v>4.469323185167157E-5</v>
      </c>
    </row>
    <row r="495" spans="1:6" ht="15" customHeight="1" x14ac:dyDescent="0.2">
      <c r="A495" s="2">
        <f t="shared" si="17"/>
        <v>494</v>
      </c>
      <c r="B495" t="s">
        <v>215</v>
      </c>
      <c r="C495" s="2" t="s">
        <v>329</v>
      </c>
      <c r="D495" t="s">
        <v>127</v>
      </c>
      <c r="E495" s="16">
        <v>670500</v>
      </c>
      <c r="F495" s="17">
        <f t="shared" si="16"/>
        <v>5.9340221696130269E-4</v>
      </c>
    </row>
    <row r="496" spans="1:6" ht="15" customHeight="1" x14ac:dyDescent="0.2">
      <c r="A496" s="2">
        <f t="shared" si="17"/>
        <v>495</v>
      </c>
      <c r="B496" t="s">
        <v>84</v>
      </c>
      <c r="C496" s="2" t="s">
        <v>329</v>
      </c>
      <c r="D496" t="s">
        <v>127</v>
      </c>
      <c r="E496" s="16">
        <v>122500</v>
      </c>
      <c r="F496" s="17">
        <f t="shared" si="16"/>
        <v>1.0841427528375777E-4</v>
      </c>
    </row>
    <row r="497" spans="1:6" ht="15" customHeight="1" x14ac:dyDescent="0.2">
      <c r="A497" s="2">
        <f t="shared" si="17"/>
        <v>496</v>
      </c>
      <c r="B497" t="s">
        <v>321</v>
      </c>
      <c r="C497" s="2" t="s">
        <v>329</v>
      </c>
      <c r="D497" t="s">
        <v>127</v>
      </c>
      <c r="E497" s="16">
        <v>55167</v>
      </c>
      <c r="F497" s="17">
        <f t="shared" si="16"/>
        <v>4.8823594486359713E-5</v>
      </c>
    </row>
    <row r="498" spans="1:6" ht="15" customHeight="1" x14ac:dyDescent="0.2">
      <c r="A498" s="2">
        <f t="shared" si="17"/>
        <v>497</v>
      </c>
      <c r="B498" t="s">
        <v>909</v>
      </c>
      <c r="C498" s="2" t="s">
        <v>329</v>
      </c>
      <c r="D498" t="s">
        <v>127</v>
      </c>
      <c r="E498" s="16">
        <v>119700</v>
      </c>
      <c r="F498" s="17">
        <f t="shared" si="16"/>
        <v>1.0593623470584331E-4</v>
      </c>
    </row>
    <row r="499" spans="1:6" ht="15" customHeight="1" x14ac:dyDescent="0.2">
      <c r="A499" s="2">
        <f t="shared" si="17"/>
        <v>498</v>
      </c>
      <c r="B499" t="s">
        <v>493</v>
      </c>
      <c r="C499" s="2" t="s">
        <v>329</v>
      </c>
      <c r="D499" t="s">
        <v>127</v>
      </c>
      <c r="E499" s="16">
        <v>8000</v>
      </c>
      <c r="F499" s="17">
        <f t="shared" si="16"/>
        <v>7.0801159368984669E-6</v>
      </c>
    </row>
    <row r="500" spans="1:6" ht="15" customHeight="1" x14ac:dyDescent="0.2">
      <c r="A500" s="2">
        <f t="shared" si="17"/>
        <v>499</v>
      </c>
      <c r="B500" t="s">
        <v>635</v>
      </c>
      <c r="C500" s="2" t="s">
        <v>329</v>
      </c>
      <c r="D500" t="s">
        <v>127</v>
      </c>
      <c r="E500" s="16">
        <v>17500</v>
      </c>
      <c r="F500" s="17">
        <f t="shared" si="16"/>
        <v>1.5487753611965396E-5</v>
      </c>
    </row>
    <row r="501" spans="1:6" ht="15" customHeight="1" x14ac:dyDescent="0.2">
      <c r="A501" s="2">
        <f t="shared" si="17"/>
        <v>500</v>
      </c>
      <c r="B501" t="s">
        <v>528</v>
      </c>
      <c r="C501" s="2" t="s">
        <v>329</v>
      </c>
      <c r="D501" t="s">
        <v>127</v>
      </c>
      <c r="E501" s="16">
        <v>15500</v>
      </c>
      <c r="F501" s="17">
        <f t="shared" si="16"/>
        <v>1.3717724627740779E-5</v>
      </c>
    </row>
    <row r="502" spans="1:6" ht="15" customHeight="1" x14ac:dyDescent="0.2">
      <c r="A502" s="2">
        <f t="shared" si="17"/>
        <v>501</v>
      </c>
      <c r="B502" t="s">
        <v>757</v>
      </c>
      <c r="C502" s="2" t="s">
        <v>329</v>
      </c>
      <c r="D502" t="s">
        <v>127</v>
      </c>
      <c r="E502" s="16">
        <v>5478</v>
      </c>
      <c r="F502" s="17">
        <f t="shared" si="16"/>
        <v>4.848109387791225E-6</v>
      </c>
    </row>
    <row r="503" spans="1:6" ht="15" customHeight="1" x14ac:dyDescent="0.2">
      <c r="A503" s="2">
        <f t="shared" si="17"/>
        <v>502</v>
      </c>
      <c r="B503" t="s">
        <v>82</v>
      </c>
      <c r="C503" s="2" t="s">
        <v>329</v>
      </c>
      <c r="D503" t="s">
        <v>127</v>
      </c>
      <c r="E503" s="16">
        <v>148017</v>
      </c>
      <c r="F503" s="17">
        <f t="shared" si="16"/>
        <v>1.3099719007898754E-4</v>
      </c>
    </row>
    <row r="504" spans="1:6" ht="15" customHeight="1" x14ac:dyDescent="0.2">
      <c r="A504" s="2">
        <f t="shared" si="17"/>
        <v>503</v>
      </c>
      <c r="B504" t="s">
        <v>722</v>
      </c>
      <c r="C504" s="2" t="s">
        <v>329</v>
      </c>
      <c r="D504" t="s">
        <v>127</v>
      </c>
      <c r="E504" s="16">
        <v>478290</v>
      </c>
      <c r="F504" s="17">
        <f t="shared" si="16"/>
        <v>4.2329358143239598E-4</v>
      </c>
    </row>
    <row r="505" spans="1:6" ht="15" customHeight="1" x14ac:dyDescent="0.2">
      <c r="A505" s="2">
        <f t="shared" si="17"/>
        <v>504</v>
      </c>
      <c r="B505" t="s">
        <v>522</v>
      </c>
      <c r="C505" s="2" t="s">
        <v>329</v>
      </c>
      <c r="D505" t="s">
        <v>127</v>
      </c>
      <c r="E505" s="16">
        <v>87000</v>
      </c>
      <c r="F505" s="17">
        <f t="shared" si="16"/>
        <v>7.6996260813770828E-5</v>
      </c>
    </row>
    <row r="506" spans="1:6" ht="15" customHeight="1" x14ac:dyDescent="0.2">
      <c r="A506" s="2">
        <f t="shared" si="17"/>
        <v>505</v>
      </c>
      <c r="B506" t="s">
        <v>1043</v>
      </c>
      <c r="C506" s="2" t="s">
        <v>329</v>
      </c>
      <c r="D506" t="s">
        <v>127</v>
      </c>
      <c r="E506" s="16">
        <v>123500</v>
      </c>
      <c r="F506" s="17">
        <f t="shared" si="16"/>
        <v>1.0929928977587009E-4</v>
      </c>
    </row>
    <row r="507" spans="1:6" ht="15" customHeight="1" x14ac:dyDescent="0.2">
      <c r="A507" s="2">
        <f t="shared" si="17"/>
        <v>506</v>
      </c>
      <c r="B507" t="s">
        <v>277</v>
      </c>
      <c r="C507" s="2" t="s">
        <v>329</v>
      </c>
      <c r="D507" t="s">
        <v>127</v>
      </c>
      <c r="E507" s="16">
        <v>752500</v>
      </c>
      <c r="F507" s="17">
        <f t="shared" si="16"/>
        <v>6.6597340531451203E-4</v>
      </c>
    </row>
    <row r="508" spans="1:6" ht="15" customHeight="1" x14ac:dyDescent="0.2">
      <c r="A508" s="2">
        <f t="shared" si="17"/>
        <v>507</v>
      </c>
      <c r="B508" t="s">
        <v>811</v>
      </c>
      <c r="C508" s="2" t="s">
        <v>329</v>
      </c>
      <c r="D508" t="s">
        <v>127</v>
      </c>
      <c r="E508" s="16">
        <v>29000</v>
      </c>
      <c r="F508" s="17">
        <f t="shared" si="16"/>
        <v>2.5665420271256943E-5</v>
      </c>
    </row>
    <row r="509" spans="1:6" ht="15" customHeight="1" x14ac:dyDescent="0.2">
      <c r="A509" s="2">
        <f t="shared" si="17"/>
        <v>508</v>
      </c>
      <c r="B509" t="s">
        <v>770</v>
      </c>
      <c r="C509" s="2" t="s">
        <v>329</v>
      </c>
      <c r="D509" t="s">
        <v>127</v>
      </c>
      <c r="E509" s="16">
        <v>1100</v>
      </c>
      <c r="F509" s="17">
        <f t="shared" si="16"/>
        <v>9.7351594132353926E-7</v>
      </c>
    </row>
    <row r="510" spans="1:6" ht="15" customHeight="1" x14ac:dyDescent="0.2">
      <c r="A510" s="2">
        <f t="shared" si="17"/>
        <v>509</v>
      </c>
      <c r="B510" t="s">
        <v>465</v>
      </c>
      <c r="C510" s="2" t="s">
        <v>329</v>
      </c>
      <c r="D510" t="s">
        <v>127</v>
      </c>
      <c r="E510" s="16">
        <v>13977</v>
      </c>
      <c r="F510" s="17">
        <f t="shared" si="16"/>
        <v>1.2369847556253734E-5</v>
      </c>
    </row>
    <row r="511" spans="1:6" ht="15" customHeight="1" x14ac:dyDescent="0.2">
      <c r="A511" s="2">
        <f t="shared" si="17"/>
        <v>510</v>
      </c>
      <c r="B511" t="s">
        <v>88</v>
      </c>
      <c r="C511" s="2" t="s">
        <v>329</v>
      </c>
      <c r="D511" t="s">
        <v>127</v>
      </c>
      <c r="E511" s="16">
        <v>75517</v>
      </c>
      <c r="F511" s="17">
        <f t="shared" si="16"/>
        <v>6.6833639400845193E-5</v>
      </c>
    </row>
    <row r="512" spans="1:6" ht="15" customHeight="1" x14ac:dyDescent="0.2">
      <c r="A512" s="2">
        <f t="shared" si="17"/>
        <v>511</v>
      </c>
      <c r="B512" t="s">
        <v>738</v>
      </c>
      <c r="C512" s="2" t="s">
        <v>329</v>
      </c>
      <c r="D512" t="s">
        <v>127</v>
      </c>
      <c r="E512" s="16">
        <v>97900</v>
      </c>
      <c r="F512" s="17">
        <f t="shared" si="16"/>
        <v>8.664291877779499E-5</v>
      </c>
    </row>
    <row r="513" spans="1:6" ht="15" customHeight="1" x14ac:dyDescent="0.2">
      <c r="A513" s="2">
        <f t="shared" si="17"/>
        <v>512</v>
      </c>
      <c r="B513" t="s">
        <v>787</v>
      </c>
      <c r="C513" s="2" t="s">
        <v>329</v>
      </c>
      <c r="D513" t="s">
        <v>127</v>
      </c>
      <c r="E513" s="16">
        <v>127500</v>
      </c>
      <c r="F513" s="17">
        <f t="shared" si="16"/>
        <v>1.1283934774431931E-4</v>
      </c>
    </row>
    <row r="514" spans="1:6" ht="15" customHeight="1" x14ac:dyDescent="0.2">
      <c r="A514" s="2">
        <f t="shared" si="17"/>
        <v>513</v>
      </c>
      <c r="B514" t="s">
        <v>432</v>
      </c>
      <c r="C514" s="2" t="s">
        <v>329</v>
      </c>
      <c r="D514" t="s">
        <v>127</v>
      </c>
      <c r="E514" s="16">
        <v>26000</v>
      </c>
      <c r="F514" s="17">
        <f t="shared" ref="F514:F577" si="18">E514/$E$1033</f>
        <v>2.3010376794920018E-5</v>
      </c>
    </row>
    <row r="515" spans="1:6" ht="15" customHeight="1" x14ac:dyDescent="0.2">
      <c r="A515" s="2">
        <f t="shared" si="17"/>
        <v>514</v>
      </c>
      <c r="B515" t="s">
        <v>763</v>
      </c>
      <c r="C515" s="2" t="s">
        <v>329</v>
      </c>
      <c r="D515" t="s">
        <v>127</v>
      </c>
      <c r="E515" s="16">
        <v>4691</v>
      </c>
      <c r="F515" s="17">
        <f t="shared" si="18"/>
        <v>4.1516029824988382E-6</v>
      </c>
    </row>
    <row r="516" spans="1:6" ht="15" customHeight="1" x14ac:dyDescent="0.2">
      <c r="A516" s="2">
        <f t="shared" si="17"/>
        <v>515</v>
      </c>
      <c r="B516" t="s">
        <v>539</v>
      </c>
      <c r="C516" s="2" t="s">
        <v>329</v>
      </c>
      <c r="D516" t="s">
        <v>127</v>
      </c>
      <c r="E516" s="16">
        <v>176500</v>
      </c>
      <c r="F516" s="17">
        <f t="shared" si="18"/>
        <v>1.5620505785782243E-4</v>
      </c>
    </row>
    <row r="517" spans="1:6" ht="15" customHeight="1" x14ac:dyDescent="0.2">
      <c r="A517" s="2">
        <f t="shared" si="17"/>
        <v>516</v>
      </c>
      <c r="B517" t="s">
        <v>971</v>
      </c>
      <c r="C517" s="2" t="s">
        <v>329</v>
      </c>
      <c r="D517" t="s">
        <v>127</v>
      </c>
      <c r="E517" s="16">
        <v>4000</v>
      </c>
      <c r="F517" s="17">
        <f t="shared" si="18"/>
        <v>3.5400579684492334E-6</v>
      </c>
    </row>
    <row r="518" spans="1:6" ht="15" customHeight="1" x14ac:dyDescent="0.2">
      <c r="A518" s="2">
        <f t="shared" si="17"/>
        <v>517</v>
      </c>
      <c r="B518" t="s">
        <v>345</v>
      </c>
      <c r="C518" s="2" t="s">
        <v>329</v>
      </c>
      <c r="D518" t="s">
        <v>127</v>
      </c>
      <c r="E518" s="16">
        <v>23500</v>
      </c>
      <c r="F518" s="17">
        <f t="shared" si="18"/>
        <v>2.0797840564639246E-5</v>
      </c>
    </row>
    <row r="519" spans="1:6" ht="15" customHeight="1" x14ac:dyDescent="0.2">
      <c r="A519" s="2">
        <f t="shared" si="17"/>
        <v>518</v>
      </c>
      <c r="B519" t="s">
        <v>698</v>
      </c>
      <c r="C519" s="2" t="s">
        <v>329</v>
      </c>
      <c r="D519" t="s">
        <v>127</v>
      </c>
      <c r="E519" s="16">
        <v>7500</v>
      </c>
      <c r="F519" s="17">
        <f t="shared" si="18"/>
        <v>6.6376086908423122E-6</v>
      </c>
    </row>
    <row r="520" spans="1:6" ht="15" customHeight="1" x14ac:dyDescent="0.2">
      <c r="A520" s="2">
        <f t="shared" si="17"/>
        <v>519</v>
      </c>
      <c r="B520" t="s">
        <v>71</v>
      </c>
      <c r="C520" s="2" t="s">
        <v>43</v>
      </c>
      <c r="D520" t="s">
        <v>127</v>
      </c>
      <c r="E520" s="16">
        <v>20500</v>
      </c>
      <c r="F520" s="17">
        <f t="shared" si="18"/>
        <v>1.8142797088302321E-5</v>
      </c>
    </row>
    <row r="521" spans="1:6" ht="15" customHeight="1" x14ac:dyDescent="0.2">
      <c r="A521" s="2">
        <f t="shared" si="17"/>
        <v>520</v>
      </c>
      <c r="B521" t="s">
        <v>808</v>
      </c>
      <c r="C521" s="2" t="s">
        <v>329</v>
      </c>
      <c r="D521" t="s">
        <v>127</v>
      </c>
      <c r="E521" s="16">
        <v>33000</v>
      </c>
      <c r="F521" s="17">
        <f t="shared" si="18"/>
        <v>2.9205478239706174E-5</v>
      </c>
    </row>
    <row r="522" spans="1:6" ht="15" customHeight="1" x14ac:dyDescent="0.2">
      <c r="A522" s="2">
        <f t="shared" si="17"/>
        <v>521</v>
      </c>
      <c r="B522" t="s">
        <v>666</v>
      </c>
      <c r="C522" s="2" t="s">
        <v>329</v>
      </c>
      <c r="D522" t="s">
        <v>127</v>
      </c>
      <c r="E522" s="16">
        <v>190000</v>
      </c>
      <c r="F522" s="17">
        <f t="shared" si="18"/>
        <v>1.6815275350133858E-4</v>
      </c>
    </row>
    <row r="523" spans="1:6" ht="15" customHeight="1" x14ac:dyDescent="0.2">
      <c r="A523" s="2">
        <f t="shared" si="17"/>
        <v>522</v>
      </c>
      <c r="B523" t="s">
        <v>676</v>
      </c>
      <c r="C523" s="2" t="s">
        <v>329</v>
      </c>
      <c r="D523" t="s">
        <v>127</v>
      </c>
      <c r="E523" s="16">
        <v>100000</v>
      </c>
      <c r="F523" s="17">
        <f t="shared" si="18"/>
        <v>8.8501449211230834E-5</v>
      </c>
    </row>
    <row r="524" spans="1:6" ht="15" customHeight="1" x14ac:dyDescent="0.2">
      <c r="A524" s="2">
        <f t="shared" si="17"/>
        <v>523</v>
      </c>
      <c r="B524" t="s">
        <v>659</v>
      </c>
      <c r="C524" s="2" t="s">
        <v>329</v>
      </c>
      <c r="D524" t="s">
        <v>127</v>
      </c>
      <c r="E524" s="16">
        <v>220000</v>
      </c>
      <c r="F524" s="17">
        <f t="shared" si="18"/>
        <v>1.9470318826470784E-4</v>
      </c>
    </row>
    <row r="525" spans="1:6" ht="15" customHeight="1" x14ac:dyDescent="0.2">
      <c r="A525" s="2">
        <f t="shared" si="17"/>
        <v>524</v>
      </c>
      <c r="B525" t="s">
        <v>1056</v>
      </c>
      <c r="C525" s="2" t="s">
        <v>329</v>
      </c>
      <c r="D525" t="s">
        <v>127</v>
      </c>
      <c r="E525" s="16">
        <v>58500</v>
      </c>
      <c r="F525" s="17">
        <f t="shared" si="18"/>
        <v>5.1773347788570038E-5</v>
      </c>
    </row>
    <row r="526" spans="1:6" ht="15" customHeight="1" x14ac:dyDescent="0.2">
      <c r="A526" s="2">
        <f t="shared" si="17"/>
        <v>525</v>
      </c>
      <c r="B526" t="s">
        <v>724</v>
      </c>
      <c r="C526" s="2" t="s">
        <v>329</v>
      </c>
      <c r="D526" t="s">
        <v>127</v>
      </c>
      <c r="E526" s="16">
        <v>43000</v>
      </c>
      <c r="F526" s="17">
        <f t="shared" si="18"/>
        <v>3.8055623160829261E-5</v>
      </c>
    </row>
    <row r="527" spans="1:6" ht="15" customHeight="1" x14ac:dyDescent="0.2">
      <c r="A527" s="2">
        <f t="shared" si="17"/>
        <v>526</v>
      </c>
      <c r="B527" t="s">
        <v>887</v>
      </c>
      <c r="C527" s="2" t="s">
        <v>329</v>
      </c>
      <c r="D527" t="s">
        <v>127</v>
      </c>
      <c r="E527" s="16">
        <v>9000000</v>
      </c>
      <c r="F527" s="17">
        <f t="shared" si="18"/>
        <v>7.9651304290107756E-3</v>
      </c>
    </row>
    <row r="528" spans="1:6" ht="15" customHeight="1" x14ac:dyDescent="0.2">
      <c r="A528" s="2">
        <f t="shared" si="17"/>
        <v>527</v>
      </c>
      <c r="B528" t="s">
        <v>226</v>
      </c>
      <c r="C528" s="2" t="s">
        <v>329</v>
      </c>
      <c r="D528" t="s">
        <v>127</v>
      </c>
      <c r="E528" s="16">
        <v>76000</v>
      </c>
      <c r="F528" s="17">
        <f t="shared" si="18"/>
        <v>6.7261101400535435E-5</v>
      </c>
    </row>
    <row r="529" spans="1:6" ht="15" customHeight="1" x14ac:dyDescent="0.2">
      <c r="A529" s="2">
        <f t="shared" si="17"/>
        <v>528</v>
      </c>
      <c r="B529" t="s">
        <v>753</v>
      </c>
      <c r="C529" s="2" t="s">
        <v>329</v>
      </c>
      <c r="D529" t="s">
        <v>127</v>
      </c>
      <c r="E529" s="16">
        <v>8964</v>
      </c>
      <c r="F529" s="17">
        <f t="shared" si="18"/>
        <v>7.9332699072947312E-6</v>
      </c>
    </row>
    <row r="530" spans="1:6" ht="15" customHeight="1" x14ac:dyDescent="0.2">
      <c r="A530" s="2">
        <f t="shared" si="17"/>
        <v>529</v>
      </c>
      <c r="B530" t="s">
        <v>138</v>
      </c>
      <c r="C530" s="2" t="s">
        <v>329</v>
      </c>
      <c r="D530" t="s">
        <v>127</v>
      </c>
      <c r="E530" s="16">
        <v>500</v>
      </c>
      <c r="F530" s="17">
        <f t="shared" si="18"/>
        <v>4.4250724605615418E-7</v>
      </c>
    </row>
    <row r="531" spans="1:6" ht="15" customHeight="1" x14ac:dyDescent="0.2">
      <c r="A531" s="2">
        <f t="shared" si="17"/>
        <v>530</v>
      </c>
      <c r="B531" t="s">
        <v>94</v>
      </c>
      <c r="C531" s="2" t="s">
        <v>329</v>
      </c>
      <c r="D531" t="s">
        <v>127</v>
      </c>
      <c r="E531" s="16">
        <v>14687</v>
      </c>
      <c r="F531" s="17">
        <f t="shared" si="18"/>
        <v>1.2998207845653472E-5</v>
      </c>
    </row>
    <row r="532" spans="1:6" ht="15" customHeight="1" x14ac:dyDescent="0.2">
      <c r="A532" s="2">
        <f t="shared" si="17"/>
        <v>531</v>
      </c>
      <c r="B532" t="s">
        <v>423</v>
      </c>
      <c r="C532" s="2" t="s">
        <v>329</v>
      </c>
      <c r="D532" t="s">
        <v>127</v>
      </c>
      <c r="E532" s="16">
        <v>6887</v>
      </c>
      <c r="F532" s="17">
        <f t="shared" si="18"/>
        <v>6.0950948071774676E-6</v>
      </c>
    </row>
    <row r="533" spans="1:6" ht="15" customHeight="1" x14ac:dyDescent="0.2">
      <c r="A533" s="2">
        <f t="shared" ref="A533:A596" si="19">A532+1</f>
        <v>532</v>
      </c>
      <c r="B533" t="s">
        <v>634</v>
      </c>
      <c r="C533" s="2" t="s">
        <v>329</v>
      </c>
      <c r="D533" t="s">
        <v>127</v>
      </c>
      <c r="E533" s="16">
        <v>51000</v>
      </c>
      <c r="F533" s="17">
        <f t="shared" si="18"/>
        <v>4.5135739097727723E-5</v>
      </c>
    </row>
    <row r="534" spans="1:6" ht="15" customHeight="1" x14ac:dyDescent="0.2">
      <c r="A534" s="2">
        <f t="shared" si="19"/>
        <v>533</v>
      </c>
      <c r="B534" t="s">
        <v>529</v>
      </c>
      <c r="C534" s="2" t="s">
        <v>329</v>
      </c>
      <c r="D534" t="s">
        <v>127</v>
      </c>
      <c r="E534" s="16">
        <v>5000</v>
      </c>
      <c r="F534" s="17">
        <f t="shared" si="18"/>
        <v>4.425072460561542E-6</v>
      </c>
    </row>
    <row r="535" spans="1:6" ht="15" customHeight="1" x14ac:dyDescent="0.2">
      <c r="A535" s="2">
        <f t="shared" si="19"/>
        <v>534</v>
      </c>
      <c r="B535" t="s">
        <v>374</v>
      </c>
      <c r="C535" s="2" t="s">
        <v>329</v>
      </c>
      <c r="D535" t="s">
        <v>127</v>
      </c>
      <c r="E535" s="16">
        <v>82500</v>
      </c>
      <c r="F535" s="17">
        <f t="shared" si="18"/>
        <v>7.3013695599265444E-5</v>
      </c>
    </row>
    <row r="536" spans="1:6" ht="15" customHeight="1" x14ac:dyDescent="0.2">
      <c r="A536" s="2">
        <f t="shared" si="19"/>
        <v>535</v>
      </c>
      <c r="B536" t="s">
        <v>614</v>
      </c>
      <c r="C536" s="2" t="s">
        <v>329</v>
      </c>
      <c r="D536" t="s">
        <v>127</v>
      </c>
      <c r="E536" s="16">
        <v>660000</v>
      </c>
      <c r="F536" s="17">
        <f t="shared" si="18"/>
        <v>5.8410956479412355E-4</v>
      </c>
    </row>
    <row r="537" spans="1:6" ht="15" customHeight="1" x14ac:dyDescent="0.2">
      <c r="A537" s="2">
        <f t="shared" si="19"/>
        <v>536</v>
      </c>
      <c r="B537" t="s">
        <v>911</v>
      </c>
      <c r="C537" s="2" t="s">
        <v>329</v>
      </c>
      <c r="D537" t="s">
        <v>127</v>
      </c>
      <c r="E537" s="16">
        <v>91000</v>
      </c>
      <c r="F537" s="17">
        <f t="shared" si="18"/>
        <v>8.0536318782220052E-5</v>
      </c>
    </row>
    <row r="538" spans="1:6" ht="15" customHeight="1" x14ac:dyDescent="0.2">
      <c r="A538" s="2">
        <f t="shared" si="19"/>
        <v>537</v>
      </c>
      <c r="B538" t="s">
        <v>673</v>
      </c>
      <c r="C538" s="2" t="s">
        <v>329</v>
      </c>
      <c r="D538" t="s">
        <v>127</v>
      </c>
      <c r="E538" s="16">
        <v>39000</v>
      </c>
      <c r="F538" s="17">
        <f t="shared" si="18"/>
        <v>3.4515565192380023E-5</v>
      </c>
    </row>
    <row r="539" spans="1:6" ht="15" customHeight="1" x14ac:dyDescent="0.2">
      <c r="A539" s="2">
        <f t="shared" si="19"/>
        <v>538</v>
      </c>
      <c r="B539" t="s">
        <v>170</v>
      </c>
      <c r="C539" s="2" t="s">
        <v>329</v>
      </c>
      <c r="D539" t="s">
        <v>127</v>
      </c>
      <c r="E539" s="16">
        <v>112500</v>
      </c>
      <c r="F539" s="17">
        <f t="shared" si="18"/>
        <v>9.9564130362634693E-5</v>
      </c>
    </row>
    <row r="540" spans="1:6" ht="15" customHeight="1" x14ac:dyDescent="0.2">
      <c r="A540" s="2">
        <f t="shared" si="19"/>
        <v>539</v>
      </c>
      <c r="B540" t="s">
        <v>745</v>
      </c>
      <c r="C540" s="2" t="s">
        <v>329</v>
      </c>
      <c r="D540" t="s">
        <v>127</v>
      </c>
      <c r="E540" s="16">
        <v>11455</v>
      </c>
      <c r="F540" s="17">
        <f t="shared" si="18"/>
        <v>1.0137841007146492E-5</v>
      </c>
    </row>
    <row r="541" spans="1:6" ht="15" customHeight="1" x14ac:dyDescent="0.2">
      <c r="A541" s="2">
        <f t="shared" si="19"/>
        <v>540</v>
      </c>
      <c r="B541" t="s">
        <v>344</v>
      </c>
      <c r="C541" s="2" t="s">
        <v>329</v>
      </c>
      <c r="D541" t="s">
        <v>127</v>
      </c>
      <c r="E541" s="16">
        <v>69500</v>
      </c>
      <c r="F541" s="17">
        <f t="shared" si="18"/>
        <v>6.1508507201805425E-5</v>
      </c>
    </row>
    <row r="542" spans="1:6" ht="15" customHeight="1" x14ac:dyDescent="0.2">
      <c r="A542" s="2">
        <f t="shared" si="19"/>
        <v>541</v>
      </c>
      <c r="B542" t="s">
        <v>906</v>
      </c>
      <c r="C542" s="2" t="s">
        <v>329</v>
      </c>
      <c r="D542" t="s">
        <v>127</v>
      </c>
      <c r="E542" s="16">
        <v>154500</v>
      </c>
      <c r="F542" s="17">
        <f t="shared" si="18"/>
        <v>1.3673473903135164E-4</v>
      </c>
    </row>
    <row r="543" spans="1:6" ht="15" customHeight="1" x14ac:dyDescent="0.2">
      <c r="A543" s="2">
        <f t="shared" si="19"/>
        <v>542</v>
      </c>
      <c r="B543" t="s">
        <v>1050</v>
      </c>
      <c r="C543" s="2" t="s">
        <v>329</v>
      </c>
      <c r="D543" t="s">
        <v>127</v>
      </c>
      <c r="E543" s="16">
        <v>89500</v>
      </c>
      <c r="F543" s="17">
        <f t="shared" si="18"/>
        <v>7.92087970440516E-5</v>
      </c>
    </row>
    <row r="544" spans="1:6" ht="15" customHeight="1" x14ac:dyDescent="0.2">
      <c r="A544" s="2">
        <f t="shared" si="19"/>
        <v>543</v>
      </c>
      <c r="B544" t="s">
        <v>1092</v>
      </c>
      <c r="C544" s="2" t="s">
        <v>329</v>
      </c>
      <c r="D544" t="s">
        <v>127</v>
      </c>
      <c r="E544" s="16">
        <v>3000</v>
      </c>
      <c r="F544" s="17">
        <f t="shared" si="18"/>
        <v>2.6550434763369249E-6</v>
      </c>
    </row>
    <row r="545" spans="1:6" ht="15" customHeight="1" x14ac:dyDescent="0.2">
      <c r="A545" s="2">
        <f t="shared" si="19"/>
        <v>544</v>
      </c>
      <c r="B545" t="s">
        <v>351</v>
      </c>
      <c r="C545" s="2" t="s">
        <v>329</v>
      </c>
      <c r="D545" t="s">
        <v>127</v>
      </c>
      <c r="E545" s="16">
        <v>11500</v>
      </c>
      <c r="F545" s="17">
        <f t="shared" si="18"/>
        <v>1.0177666659291546E-5</v>
      </c>
    </row>
    <row r="546" spans="1:6" ht="15" customHeight="1" x14ac:dyDescent="0.2">
      <c r="A546" s="2">
        <f t="shared" si="19"/>
        <v>545</v>
      </c>
      <c r="B546" t="s">
        <v>387</v>
      </c>
      <c r="C546" s="2" t="s">
        <v>327</v>
      </c>
      <c r="D546" t="s">
        <v>361</v>
      </c>
      <c r="E546" s="16">
        <v>985</v>
      </c>
      <c r="F546" s="17">
        <f t="shared" si="18"/>
        <v>8.7173927473062374E-7</v>
      </c>
    </row>
    <row r="547" spans="1:6" ht="15" customHeight="1" x14ac:dyDescent="0.2">
      <c r="A547" s="2">
        <f t="shared" si="19"/>
        <v>546</v>
      </c>
      <c r="B547" t="s">
        <v>268</v>
      </c>
      <c r="C547" s="2" t="s">
        <v>329</v>
      </c>
      <c r="D547" t="s">
        <v>127</v>
      </c>
      <c r="E547" s="16">
        <v>34683</v>
      </c>
      <c r="F547" s="17">
        <f t="shared" si="18"/>
        <v>3.0694957629931192E-5</v>
      </c>
    </row>
    <row r="548" spans="1:6" ht="15" customHeight="1" x14ac:dyDescent="0.2">
      <c r="A548" s="2">
        <f t="shared" si="19"/>
        <v>547</v>
      </c>
      <c r="B548" t="s">
        <v>1059</v>
      </c>
      <c r="C548" s="2" t="s">
        <v>329</v>
      </c>
      <c r="D548" t="s">
        <v>127</v>
      </c>
      <c r="E548" s="16">
        <v>42000</v>
      </c>
      <c r="F548" s="17">
        <f t="shared" si="18"/>
        <v>3.7170608668716948E-5</v>
      </c>
    </row>
    <row r="549" spans="1:6" ht="15" customHeight="1" x14ac:dyDescent="0.2">
      <c r="A549" s="2">
        <f t="shared" si="19"/>
        <v>548</v>
      </c>
      <c r="B549" t="s">
        <v>183</v>
      </c>
      <c r="C549" s="2" t="s">
        <v>329</v>
      </c>
      <c r="D549" t="s">
        <v>127</v>
      </c>
      <c r="E549" s="16">
        <v>142000</v>
      </c>
      <c r="F549" s="17">
        <f t="shared" si="18"/>
        <v>1.2567205787994778E-4</v>
      </c>
    </row>
    <row r="550" spans="1:6" ht="15" customHeight="1" x14ac:dyDescent="0.2">
      <c r="A550" s="2">
        <f t="shared" si="19"/>
        <v>549</v>
      </c>
      <c r="B550" t="s">
        <v>11</v>
      </c>
      <c r="C550" s="2" t="s">
        <v>329</v>
      </c>
      <c r="D550" t="s">
        <v>127</v>
      </c>
      <c r="E550" s="16">
        <v>172565</v>
      </c>
      <c r="F550" s="17">
        <f t="shared" si="18"/>
        <v>1.5272252583136049E-4</v>
      </c>
    </row>
    <row r="551" spans="1:6" ht="15" customHeight="1" x14ac:dyDescent="0.2">
      <c r="A551" s="2">
        <f t="shared" si="19"/>
        <v>550</v>
      </c>
      <c r="B551" t="s">
        <v>337</v>
      </c>
      <c r="C551" s="2" t="s">
        <v>329</v>
      </c>
      <c r="D551" t="s">
        <v>127</v>
      </c>
      <c r="E551" s="16">
        <v>17500</v>
      </c>
      <c r="F551" s="17">
        <f t="shared" si="18"/>
        <v>1.5487753611965396E-5</v>
      </c>
    </row>
    <row r="552" spans="1:6" ht="15" customHeight="1" x14ac:dyDescent="0.2">
      <c r="A552" s="2">
        <f t="shared" si="19"/>
        <v>551</v>
      </c>
      <c r="B552" t="s">
        <v>900</v>
      </c>
      <c r="C552" s="2" t="s">
        <v>329</v>
      </c>
      <c r="D552" t="s">
        <v>127</v>
      </c>
      <c r="E552" s="16">
        <v>158500</v>
      </c>
      <c r="F552" s="17">
        <f t="shared" si="18"/>
        <v>1.4027479699980087E-4</v>
      </c>
    </row>
    <row r="553" spans="1:6" ht="15" customHeight="1" x14ac:dyDescent="0.2">
      <c r="A553" s="2">
        <f t="shared" si="19"/>
        <v>552</v>
      </c>
      <c r="B553" t="s">
        <v>1041</v>
      </c>
      <c r="C553" s="2" t="s">
        <v>329</v>
      </c>
      <c r="D553" t="s">
        <v>136</v>
      </c>
      <c r="E553" s="16">
        <v>127000</v>
      </c>
      <c r="F553" s="17">
        <f t="shared" si="18"/>
        <v>1.1239684049826316E-4</v>
      </c>
    </row>
    <row r="554" spans="1:6" ht="15" customHeight="1" x14ac:dyDescent="0.2">
      <c r="A554" s="2">
        <f t="shared" si="19"/>
        <v>553</v>
      </c>
      <c r="B554" t="s">
        <v>756</v>
      </c>
      <c r="C554" s="2" t="s">
        <v>329</v>
      </c>
      <c r="D554" t="s">
        <v>40</v>
      </c>
      <c r="E554" s="16">
        <v>5984</v>
      </c>
      <c r="F554" s="17">
        <f t="shared" si="18"/>
        <v>5.295926720800053E-6</v>
      </c>
    </row>
    <row r="555" spans="1:6" ht="15" customHeight="1" x14ac:dyDescent="0.2">
      <c r="A555" s="2">
        <f t="shared" si="19"/>
        <v>554</v>
      </c>
      <c r="B555" t="s">
        <v>1035</v>
      </c>
      <c r="C555" s="2" t="s">
        <v>329</v>
      </c>
      <c r="D555" t="s">
        <v>127</v>
      </c>
      <c r="E555" s="16">
        <v>267500</v>
      </c>
      <c r="F555" s="17">
        <f t="shared" si="18"/>
        <v>2.3674137664004248E-4</v>
      </c>
    </row>
    <row r="556" spans="1:6" ht="15" customHeight="1" x14ac:dyDescent="0.2">
      <c r="A556" s="2">
        <f t="shared" si="19"/>
        <v>555</v>
      </c>
      <c r="B556" t="s">
        <v>959</v>
      </c>
      <c r="C556" s="2" t="s">
        <v>329</v>
      </c>
      <c r="D556" t="s">
        <v>127</v>
      </c>
      <c r="E556" s="16">
        <v>18500</v>
      </c>
      <c r="F556" s="17">
        <f t="shared" si="18"/>
        <v>1.6372768104077706E-5</v>
      </c>
    </row>
    <row r="557" spans="1:6" ht="15" customHeight="1" x14ac:dyDescent="0.2">
      <c r="A557" s="2">
        <f t="shared" si="19"/>
        <v>556</v>
      </c>
      <c r="B557" t="s">
        <v>1033</v>
      </c>
      <c r="C557" s="2" t="s">
        <v>329</v>
      </c>
      <c r="D557" t="s">
        <v>127</v>
      </c>
      <c r="E557" s="16">
        <v>353500</v>
      </c>
      <c r="F557" s="17">
        <f t="shared" si="18"/>
        <v>3.1285262296170102E-4</v>
      </c>
    </row>
    <row r="558" spans="1:6" ht="15" customHeight="1" x14ac:dyDescent="0.2">
      <c r="A558" s="2">
        <f t="shared" si="19"/>
        <v>557</v>
      </c>
      <c r="B558" t="s">
        <v>1096</v>
      </c>
      <c r="C558" s="2" t="s">
        <v>329</v>
      </c>
      <c r="D558" t="s">
        <v>40</v>
      </c>
      <c r="E558" s="16">
        <v>1000</v>
      </c>
      <c r="F558" s="17">
        <f t="shared" si="18"/>
        <v>8.8501449211230836E-7</v>
      </c>
    </row>
    <row r="559" spans="1:6" ht="15" customHeight="1" x14ac:dyDescent="0.2">
      <c r="A559" s="2">
        <f t="shared" si="19"/>
        <v>558</v>
      </c>
      <c r="B559" t="s">
        <v>348</v>
      </c>
      <c r="C559" s="2" t="s">
        <v>329</v>
      </c>
      <c r="D559" t="s">
        <v>40</v>
      </c>
      <c r="E559" s="16">
        <v>578000</v>
      </c>
      <c r="F559" s="17">
        <f t="shared" si="18"/>
        <v>5.1153837644091421E-4</v>
      </c>
    </row>
    <row r="560" spans="1:6" ht="15" customHeight="1" x14ac:dyDescent="0.2">
      <c r="A560" s="2">
        <f t="shared" si="19"/>
        <v>559</v>
      </c>
      <c r="B560" t="s">
        <v>220</v>
      </c>
      <c r="C560" s="2" t="s">
        <v>329</v>
      </c>
      <c r="D560" t="s">
        <v>136</v>
      </c>
      <c r="E560" s="16">
        <v>9400</v>
      </c>
      <c r="F560" s="17">
        <f t="shared" si="18"/>
        <v>8.3191362258556991E-6</v>
      </c>
    </row>
    <row r="561" spans="1:6" ht="15" customHeight="1" x14ac:dyDescent="0.2">
      <c r="A561" s="2">
        <f t="shared" si="19"/>
        <v>560</v>
      </c>
      <c r="B561" t="s">
        <v>240</v>
      </c>
      <c r="C561" s="2" t="s">
        <v>329</v>
      </c>
      <c r="D561" t="s">
        <v>136</v>
      </c>
      <c r="E561" s="16">
        <v>72000</v>
      </c>
      <c r="F561" s="17">
        <f t="shared" si="18"/>
        <v>6.3721043432086197E-5</v>
      </c>
    </row>
    <row r="562" spans="1:6" ht="15" customHeight="1" x14ac:dyDescent="0.2">
      <c r="A562" s="2">
        <f t="shared" si="19"/>
        <v>561</v>
      </c>
      <c r="B562" t="s">
        <v>182</v>
      </c>
      <c r="C562" s="2" t="s">
        <v>329</v>
      </c>
      <c r="D562" t="s">
        <v>136</v>
      </c>
      <c r="E562" s="16">
        <v>11500</v>
      </c>
      <c r="F562" s="17">
        <f t="shared" si="18"/>
        <v>1.0177666659291546E-5</v>
      </c>
    </row>
    <row r="563" spans="1:6" ht="15" customHeight="1" x14ac:dyDescent="0.2">
      <c r="A563" s="2">
        <f t="shared" si="19"/>
        <v>562</v>
      </c>
      <c r="B563" t="s">
        <v>619</v>
      </c>
      <c r="C563" s="2" t="s">
        <v>329</v>
      </c>
      <c r="D563" t="s">
        <v>136</v>
      </c>
      <c r="E563" s="16">
        <v>95500</v>
      </c>
      <c r="F563" s="17">
        <f t="shared" si="18"/>
        <v>8.451888399672545E-5</v>
      </c>
    </row>
    <row r="564" spans="1:6" ht="15" customHeight="1" x14ac:dyDescent="0.2">
      <c r="A564" s="2">
        <f t="shared" si="19"/>
        <v>563</v>
      </c>
      <c r="B564" t="s">
        <v>382</v>
      </c>
      <c r="C564" s="2" t="s">
        <v>329</v>
      </c>
      <c r="D564" t="s">
        <v>136</v>
      </c>
      <c r="E564" s="16">
        <v>51000</v>
      </c>
      <c r="F564" s="17">
        <f t="shared" si="18"/>
        <v>4.5135739097727723E-5</v>
      </c>
    </row>
    <row r="565" spans="1:6" ht="15" customHeight="1" x14ac:dyDescent="0.2">
      <c r="A565" s="2">
        <f t="shared" si="19"/>
        <v>564</v>
      </c>
      <c r="B565" t="s">
        <v>609</v>
      </c>
      <c r="C565" s="2" t="s">
        <v>329</v>
      </c>
      <c r="D565" t="s">
        <v>40</v>
      </c>
      <c r="E565" s="16">
        <v>4000</v>
      </c>
      <c r="F565" s="17">
        <f t="shared" si="18"/>
        <v>3.5400579684492334E-6</v>
      </c>
    </row>
    <row r="566" spans="1:6" ht="15" customHeight="1" x14ac:dyDescent="0.2">
      <c r="A566" s="2">
        <f t="shared" si="19"/>
        <v>565</v>
      </c>
      <c r="B566" t="s">
        <v>866</v>
      </c>
      <c r="C566" s="2" t="s">
        <v>329</v>
      </c>
      <c r="D566" t="s">
        <v>136</v>
      </c>
      <c r="E566" s="16">
        <v>2500</v>
      </c>
      <c r="F566" s="17">
        <f t="shared" si="18"/>
        <v>2.212536230280771E-6</v>
      </c>
    </row>
    <row r="567" spans="1:6" ht="15" customHeight="1" x14ac:dyDescent="0.2">
      <c r="A567" s="2">
        <f t="shared" si="19"/>
        <v>566</v>
      </c>
      <c r="B567" t="s">
        <v>238</v>
      </c>
      <c r="C567" s="2" t="s">
        <v>329</v>
      </c>
      <c r="D567" t="s">
        <v>40</v>
      </c>
      <c r="E567" s="16">
        <v>8000</v>
      </c>
      <c r="F567" s="17">
        <f t="shared" si="18"/>
        <v>7.0801159368984669E-6</v>
      </c>
    </row>
    <row r="568" spans="1:6" ht="15" customHeight="1" x14ac:dyDescent="0.2">
      <c r="A568" s="2">
        <f t="shared" si="19"/>
        <v>567</v>
      </c>
      <c r="B568" t="s">
        <v>595</v>
      </c>
      <c r="C568" s="2" t="s">
        <v>322</v>
      </c>
      <c r="D568" t="s">
        <v>199</v>
      </c>
      <c r="E568" s="16">
        <v>20000</v>
      </c>
      <c r="F568" s="17">
        <f t="shared" si="18"/>
        <v>1.7700289842246168E-5</v>
      </c>
    </row>
    <row r="569" spans="1:6" ht="15" customHeight="1" x14ac:dyDescent="0.2">
      <c r="A569" s="2">
        <f t="shared" si="19"/>
        <v>568</v>
      </c>
      <c r="B569" t="s">
        <v>210</v>
      </c>
      <c r="C569" s="2" t="s">
        <v>327</v>
      </c>
      <c r="D569" t="s">
        <v>211</v>
      </c>
      <c r="E569" s="16">
        <v>55000</v>
      </c>
      <c r="F569" s="17">
        <f t="shared" si="18"/>
        <v>4.867579706617696E-5</v>
      </c>
    </row>
    <row r="570" spans="1:6" ht="15" customHeight="1" x14ac:dyDescent="0.2">
      <c r="A570" s="2">
        <f t="shared" si="19"/>
        <v>569</v>
      </c>
      <c r="B570" t="s">
        <v>998</v>
      </c>
      <c r="C570" s="2" t="s">
        <v>328</v>
      </c>
      <c r="D570" t="s">
        <v>354</v>
      </c>
      <c r="E570" s="16">
        <v>25000</v>
      </c>
      <c r="F570" s="17">
        <f t="shared" si="18"/>
        <v>2.2125362302807708E-5</v>
      </c>
    </row>
    <row r="571" spans="1:6" ht="15" customHeight="1" x14ac:dyDescent="0.2">
      <c r="A571" s="2">
        <f t="shared" si="19"/>
        <v>570</v>
      </c>
      <c r="B571" t="s">
        <v>131</v>
      </c>
      <c r="C571" s="2" t="s">
        <v>329</v>
      </c>
      <c r="D571" t="s">
        <v>130</v>
      </c>
      <c r="E571" s="16">
        <v>11500</v>
      </c>
      <c r="F571" s="17">
        <f t="shared" si="18"/>
        <v>1.0177666659291546E-5</v>
      </c>
    </row>
    <row r="572" spans="1:6" ht="15" customHeight="1" x14ac:dyDescent="0.2">
      <c r="A572" s="2">
        <f t="shared" si="19"/>
        <v>571</v>
      </c>
      <c r="B572" t="s">
        <v>1012</v>
      </c>
      <c r="C572" s="2" t="s">
        <v>329</v>
      </c>
      <c r="D572" t="s">
        <v>130</v>
      </c>
      <c r="E572" s="16">
        <v>7500</v>
      </c>
      <c r="F572" s="17">
        <f t="shared" si="18"/>
        <v>6.6376086908423122E-6</v>
      </c>
    </row>
    <row r="573" spans="1:6" ht="15" customHeight="1" x14ac:dyDescent="0.2">
      <c r="A573" s="2">
        <f t="shared" si="19"/>
        <v>572</v>
      </c>
      <c r="B573" t="s">
        <v>1</v>
      </c>
      <c r="C573" s="2" t="s">
        <v>329</v>
      </c>
      <c r="D573" t="s">
        <v>127</v>
      </c>
      <c r="E573" s="16">
        <v>544396</v>
      </c>
      <c r="F573" s="17">
        <f t="shared" si="18"/>
        <v>4.8179834944797221E-4</v>
      </c>
    </row>
    <row r="574" spans="1:6" ht="15" customHeight="1" x14ac:dyDescent="0.2">
      <c r="A574" s="2">
        <f t="shared" si="19"/>
        <v>573</v>
      </c>
      <c r="B574" t="s">
        <v>551</v>
      </c>
      <c r="C574" s="2" t="s">
        <v>329</v>
      </c>
      <c r="D574" t="s">
        <v>127</v>
      </c>
      <c r="E574" s="16">
        <v>48500</v>
      </c>
      <c r="F574" s="17">
        <f t="shared" si="18"/>
        <v>4.2923202867446958E-5</v>
      </c>
    </row>
    <row r="575" spans="1:6" ht="15" customHeight="1" x14ac:dyDescent="0.2">
      <c r="A575" s="2">
        <f t="shared" si="19"/>
        <v>574</v>
      </c>
      <c r="B575" t="s">
        <v>665</v>
      </c>
      <c r="C575" s="2" t="s">
        <v>329</v>
      </c>
      <c r="D575" t="s">
        <v>127</v>
      </c>
      <c r="E575" s="16">
        <v>227500</v>
      </c>
      <c r="F575" s="17">
        <f t="shared" si="18"/>
        <v>2.0134079695555016E-4</v>
      </c>
    </row>
    <row r="576" spans="1:6" ht="15" customHeight="1" x14ac:dyDescent="0.2">
      <c r="A576" s="2">
        <f t="shared" si="19"/>
        <v>575</v>
      </c>
      <c r="B576" t="s">
        <v>176</v>
      </c>
      <c r="C576" s="2" t="s">
        <v>329</v>
      </c>
      <c r="D576" t="s">
        <v>127</v>
      </c>
      <c r="E576" s="16">
        <v>140000</v>
      </c>
      <c r="F576" s="17">
        <f t="shared" si="18"/>
        <v>1.2390202889572317E-4</v>
      </c>
    </row>
    <row r="577" spans="1:6" ht="15" customHeight="1" x14ac:dyDescent="0.2">
      <c r="A577" s="2">
        <f t="shared" si="19"/>
        <v>576</v>
      </c>
      <c r="B577" t="s">
        <v>336</v>
      </c>
      <c r="C577" s="2" t="s">
        <v>329</v>
      </c>
      <c r="D577" t="s">
        <v>127</v>
      </c>
      <c r="E577" s="16">
        <v>105500</v>
      </c>
      <c r="F577" s="17">
        <f t="shared" si="18"/>
        <v>9.3369028917848523E-5</v>
      </c>
    </row>
    <row r="578" spans="1:6" ht="15" customHeight="1" x14ac:dyDescent="0.2">
      <c r="A578" s="2">
        <f t="shared" si="19"/>
        <v>577</v>
      </c>
      <c r="B578" t="s">
        <v>1028</v>
      </c>
      <c r="C578" s="2" t="s">
        <v>329</v>
      </c>
      <c r="D578" t="s">
        <v>127</v>
      </c>
      <c r="E578" s="16">
        <v>962910</v>
      </c>
      <c r="F578" s="17">
        <f t="shared" ref="F578:F641" si="20">E578/$E$1033</f>
        <v>8.5218930459986285E-4</v>
      </c>
    </row>
    <row r="579" spans="1:6" ht="15" customHeight="1" x14ac:dyDescent="0.2">
      <c r="A579" s="2">
        <f t="shared" si="19"/>
        <v>578</v>
      </c>
      <c r="B579" t="s">
        <v>1046</v>
      </c>
      <c r="C579" s="2" t="s">
        <v>329</v>
      </c>
      <c r="D579" t="s">
        <v>127</v>
      </c>
      <c r="E579" s="16">
        <v>100000</v>
      </c>
      <c r="F579" s="17">
        <f t="shared" si="20"/>
        <v>8.8501449211230834E-5</v>
      </c>
    </row>
    <row r="580" spans="1:6" ht="15" customHeight="1" x14ac:dyDescent="0.2">
      <c r="A580" s="2">
        <f t="shared" si="19"/>
        <v>579</v>
      </c>
      <c r="B580" t="s">
        <v>799</v>
      </c>
      <c r="C580" s="2" t="s">
        <v>329</v>
      </c>
      <c r="D580" t="s">
        <v>127</v>
      </c>
      <c r="E580" s="16">
        <v>53500</v>
      </c>
      <c r="F580" s="17">
        <f t="shared" si="20"/>
        <v>4.7348275328008495E-5</v>
      </c>
    </row>
    <row r="581" spans="1:6" ht="15" customHeight="1" x14ac:dyDescent="0.2">
      <c r="A581" s="2">
        <f t="shared" si="19"/>
        <v>580</v>
      </c>
      <c r="B581" t="s">
        <v>90</v>
      </c>
      <c r="C581" s="2" t="s">
        <v>329</v>
      </c>
      <c r="D581" t="s">
        <v>127</v>
      </c>
      <c r="E581" s="16">
        <v>63552</v>
      </c>
      <c r="F581" s="17">
        <f t="shared" si="20"/>
        <v>5.6244441002721421E-5</v>
      </c>
    </row>
    <row r="582" spans="1:6" ht="15" customHeight="1" x14ac:dyDescent="0.2">
      <c r="A582" s="2">
        <f t="shared" si="19"/>
        <v>581</v>
      </c>
      <c r="B582" t="s">
        <v>401</v>
      </c>
      <c r="C582" s="2" t="s">
        <v>155</v>
      </c>
      <c r="D582" t="s">
        <v>354</v>
      </c>
      <c r="E582" s="16">
        <v>20000</v>
      </c>
      <c r="F582" s="17">
        <f t="shared" si="20"/>
        <v>1.7700289842246168E-5</v>
      </c>
    </row>
    <row r="583" spans="1:6" ht="15" customHeight="1" x14ac:dyDescent="0.2">
      <c r="A583" s="2">
        <f t="shared" si="19"/>
        <v>582</v>
      </c>
      <c r="B583" t="s">
        <v>412</v>
      </c>
      <c r="C583" s="2" t="s">
        <v>155</v>
      </c>
      <c r="D583" t="s">
        <v>40</v>
      </c>
      <c r="E583" s="16">
        <v>160000</v>
      </c>
      <c r="F583" s="17">
        <f t="shared" si="20"/>
        <v>1.4160231873796934E-4</v>
      </c>
    </row>
    <row r="584" spans="1:6" ht="15" customHeight="1" x14ac:dyDescent="0.2">
      <c r="A584" s="2">
        <f t="shared" si="19"/>
        <v>583</v>
      </c>
      <c r="B584" t="s">
        <v>339</v>
      </c>
      <c r="C584" s="2" t="s">
        <v>155</v>
      </c>
      <c r="D584" t="s">
        <v>40</v>
      </c>
      <c r="E584" s="16">
        <v>3770000</v>
      </c>
      <c r="F584" s="17">
        <f t="shared" si="20"/>
        <v>3.3365046352634023E-3</v>
      </c>
    </row>
    <row r="585" spans="1:6" ht="15" customHeight="1" x14ac:dyDescent="0.2">
      <c r="A585" s="2">
        <f t="shared" si="19"/>
        <v>584</v>
      </c>
      <c r="B585" t="s">
        <v>867</v>
      </c>
      <c r="C585" s="2" t="s">
        <v>155</v>
      </c>
      <c r="D585" t="s">
        <v>886</v>
      </c>
      <c r="E585" s="16">
        <v>26000</v>
      </c>
      <c r="F585" s="17">
        <f t="shared" si="20"/>
        <v>2.3010376794920018E-5</v>
      </c>
    </row>
    <row r="586" spans="1:6" ht="15" customHeight="1" x14ac:dyDescent="0.2">
      <c r="A586" s="2">
        <f t="shared" si="19"/>
        <v>585</v>
      </c>
      <c r="B586" t="s">
        <v>1002</v>
      </c>
      <c r="C586" s="2" t="s">
        <v>155</v>
      </c>
      <c r="D586" t="s">
        <v>1003</v>
      </c>
      <c r="E586" s="16">
        <v>12500</v>
      </c>
      <c r="F586" s="17">
        <f t="shared" si="20"/>
        <v>1.1062681151403854E-5</v>
      </c>
    </row>
    <row r="587" spans="1:6" ht="15" customHeight="1" x14ac:dyDescent="0.2">
      <c r="A587" s="2">
        <f t="shared" si="19"/>
        <v>586</v>
      </c>
      <c r="B587" t="s">
        <v>224</v>
      </c>
      <c r="C587" s="2" t="s">
        <v>155</v>
      </c>
      <c r="D587" t="s">
        <v>332</v>
      </c>
      <c r="E587" s="16">
        <v>47500</v>
      </c>
      <c r="F587" s="17">
        <f t="shared" si="20"/>
        <v>4.2038188375334645E-5</v>
      </c>
    </row>
    <row r="588" spans="1:6" ht="15" customHeight="1" x14ac:dyDescent="0.2">
      <c r="A588" s="2">
        <f t="shared" si="19"/>
        <v>587</v>
      </c>
      <c r="B588" t="s">
        <v>59</v>
      </c>
      <c r="C588" s="2" t="s">
        <v>889</v>
      </c>
      <c r="D588" t="s">
        <v>886</v>
      </c>
      <c r="E588" s="16">
        <v>240000</v>
      </c>
      <c r="F588" s="17">
        <f t="shared" si="20"/>
        <v>2.1240347810695399E-4</v>
      </c>
    </row>
    <row r="589" spans="1:6" ht="15" customHeight="1" x14ac:dyDescent="0.2">
      <c r="A589" s="2">
        <f t="shared" si="19"/>
        <v>588</v>
      </c>
      <c r="B589" t="s">
        <v>731</v>
      </c>
      <c r="C589" s="2" t="s">
        <v>155</v>
      </c>
      <c r="D589" t="s">
        <v>354</v>
      </c>
      <c r="E589" s="16">
        <v>32500</v>
      </c>
      <c r="F589" s="17">
        <f t="shared" si="20"/>
        <v>2.8762970993650021E-5</v>
      </c>
    </row>
    <row r="590" spans="1:6" ht="15" customHeight="1" x14ac:dyDescent="0.2">
      <c r="A590" s="2">
        <f t="shared" si="19"/>
        <v>589</v>
      </c>
      <c r="B590" t="s">
        <v>1095</v>
      </c>
      <c r="C590" s="2" t="s">
        <v>155</v>
      </c>
      <c r="D590" t="s">
        <v>354</v>
      </c>
      <c r="E590" s="16">
        <v>1500</v>
      </c>
      <c r="F590" s="17">
        <f t="shared" si="20"/>
        <v>1.3275217381684624E-6</v>
      </c>
    </row>
    <row r="591" spans="1:6" ht="15" customHeight="1" x14ac:dyDescent="0.2">
      <c r="A591" s="2">
        <f t="shared" si="19"/>
        <v>590</v>
      </c>
      <c r="B591" t="s">
        <v>1063</v>
      </c>
      <c r="C591" s="2" t="s">
        <v>322</v>
      </c>
      <c r="D591" t="s">
        <v>207</v>
      </c>
      <c r="E591" s="16">
        <v>32500</v>
      </c>
      <c r="F591" s="17">
        <f t="shared" si="20"/>
        <v>2.8762970993650021E-5</v>
      </c>
    </row>
    <row r="592" spans="1:6" ht="15" customHeight="1" x14ac:dyDescent="0.2">
      <c r="A592" s="2">
        <f t="shared" si="19"/>
        <v>591</v>
      </c>
      <c r="B592" t="s">
        <v>697</v>
      </c>
      <c r="C592" s="2" t="s">
        <v>155</v>
      </c>
      <c r="D592" t="s">
        <v>354</v>
      </c>
      <c r="E592" s="16">
        <v>100000</v>
      </c>
      <c r="F592" s="17">
        <f t="shared" si="20"/>
        <v>8.8501449211230834E-5</v>
      </c>
    </row>
    <row r="593" spans="1:6" ht="15" customHeight="1" x14ac:dyDescent="0.2">
      <c r="A593" s="2">
        <f t="shared" si="19"/>
        <v>592</v>
      </c>
      <c r="B593" t="s">
        <v>622</v>
      </c>
      <c r="C593" s="2" t="s">
        <v>155</v>
      </c>
      <c r="D593" t="s">
        <v>354</v>
      </c>
      <c r="E593" s="16">
        <v>217500</v>
      </c>
      <c r="F593" s="17">
        <f t="shared" si="20"/>
        <v>1.9249065203442707E-4</v>
      </c>
    </row>
    <row r="594" spans="1:6" ht="15" customHeight="1" x14ac:dyDescent="0.2">
      <c r="A594" s="2">
        <f t="shared" si="19"/>
        <v>593</v>
      </c>
      <c r="B594" t="s">
        <v>577</v>
      </c>
      <c r="C594" s="2" t="s">
        <v>155</v>
      </c>
      <c r="D594" t="s">
        <v>241</v>
      </c>
      <c r="E594" s="16">
        <v>327500</v>
      </c>
      <c r="F594" s="17">
        <f t="shared" si="20"/>
        <v>2.8984224616678098E-4</v>
      </c>
    </row>
    <row r="595" spans="1:6" ht="15" customHeight="1" x14ac:dyDescent="0.2">
      <c r="A595" s="2">
        <f t="shared" si="19"/>
        <v>594</v>
      </c>
      <c r="B595" t="s">
        <v>594</v>
      </c>
      <c r="C595" s="2" t="s">
        <v>155</v>
      </c>
      <c r="D595" t="s">
        <v>207</v>
      </c>
      <c r="E595" s="16">
        <v>463500</v>
      </c>
      <c r="F595" s="17">
        <f t="shared" si="20"/>
        <v>4.1020421709405492E-4</v>
      </c>
    </row>
    <row r="596" spans="1:6" ht="15" customHeight="1" x14ac:dyDescent="0.2">
      <c r="A596" s="2">
        <f t="shared" si="19"/>
        <v>595</v>
      </c>
      <c r="B596" t="s">
        <v>2</v>
      </c>
      <c r="C596" s="2" t="s">
        <v>155</v>
      </c>
      <c r="D596" t="s">
        <v>40</v>
      </c>
      <c r="E596" s="16">
        <v>25500</v>
      </c>
      <c r="F596" s="17">
        <f t="shared" si="20"/>
        <v>2.2567869548863861E-5</v>
      </c>
    </row>
    <row r="597" spans="1:6" ht="15" customHeight="1" x14ac:dyDescent="0.2">
      <c r="A597" s="2">
        <f t="shared" ref="A597:A660" si="21">A596+1</f>
        <v>596</v>
      </c>
      <c r="B597" t="s">
        <v>121</v>
      </c>
      <c r="C597" s="2" t="s">
        <v>322</v>
      </c>
      <c r="D597" t="s">
        <v>40</v>
      </c>
      <c r="E597" s="16">
        <v>17000</v>
      </c>
      <c r="F597" s="17">
        <f t="shared" si="20"/>
        <v>1.5045246365909241E-5</v>
      </c>
    </row>
    <row r="598" spans="1:6" ht="15" customHeight="1" x14ac:dyDescent="0.2">
      <c r="A598" s="2">
        <f t="shared" si="21"/>
        <v>597</v>
      </c>
      <c r="B598" t="s">
        <v>118</v>
      </c>
      <c r="C598" s="2" t="s">
        <v>155</v>
      </c>
      <c r="D598" t="s">
        <v>79</v>
      </c>
      <c r="E598" s="16">
        <v>38500</v>
      </c>
      <c r="F598" s="17">
        <f t="shared" si="20"/>
        <v>3.407305794632387E-5</v>
      </c>
    </row>
    <row r="599" spans="1:6" ht="15" customHeight="1" x14ac:dyDescent="0.2">
      <c r="A599" s="2">
        <f t="shared" si="21"/>
        <v>598</v>
      </c>
      <c r="B599" t="s">
        <v>485</v>
      </c>
      <c r="C599" s="2" t="s">
        <v>328</v>
      </c>
      <c r="D599" t="s">
        <v>354</v>
      </c>
      <c r="E599" s="16">
        <v>20500</v>
      </c>
      <c r="F599" s="17">
        <f t="shared" si="20"/>
        <v>1.8142797088302321E-5</v>
      </c>
    </row>
    <row r="600" spans="1:6" ht="15" customHeight="1" x14ac:dyDescent="0.2">
      <c r="A600" s="2">
        <f t="shared" si="21"/>
        <v>599</v>
      </c>
      <c r="B600" t="s">
        <v>611</v>
      </c>
      <c r="C600" s="2" t="s">
        <v>322</v>
      </c>
      <c r="D600" t="s">
        <v>110</v>
      </c>
      <c r="E600" s="16">
        <v>500</v>
      </c>
      <c r="F600" s="17">
        <f t="shared" si="20"/>
        <v>4.4250724605615418E-7</v>
      </c>
    </row>
    <row r="601" spans="1:6" ht="15" customHeight="1" x14ac:dyDescent="0.2">
      <c r="A601" s="2">
        <f t="shared" si="21"/>
        <v>600</v>
      </c>
      <c r="B601" t="s">
        <v>699</v>
      </c>
      <c r="C601" s="2" t="s">
        <v>327</v>
      </c>
      <c r="D601" t="s">
        <v>57</v>
      </c>
      <c r="E601" s="16">
        <v>50000</v>
      </c>
      <c r="F601" s="17">
        <f t="shared" si="20"/>
        <v>4.4250724605615417E-5</v>
      </c>
    </row>
    <row r="602" spans="1:6" ht="15" customHeight="1" x14ac:dyDescent="0.2">
      <c r="A602" s="2">
        <f t="shared" si="21"/>
        <v>601</v>
      </c>
      <c r="B602" t="s">
        <v>868</v>
      </c>
      <c r="C602" s="2" t="s">
        <v>322</v>
      </c>
      <c r="D602" t="s">
        <v>39</v>
      </c>
      <c r="E602" s="16">
        <v>1000</v>
      </c>
      <c r="F602" s="17">
        <f t="shared" si="20"/>
        <v>8.8501449211230836E-7</v>
      </c>
    </row>
    <row r="603" spans="1:6" ht="15" customHeight="1" x14ac:dyDescent="0.2">
      <c r="A603" s="2">
        <f t="shared" si="21"/>
        <v>602</v>
      </c>
      <c r="B603" t="s">
        <v>950</v>
      </c>
      <c r="C603" s="2" t="s">
        <v>322</v>
      </c>
      <c r="D603" t="s">
        <v>833</v>
      </c>
      <c r="E603" s="16">
        <v>75000</v>
      </c>
      <c r="F603" s="17">
        <f t="shared" si="20"/>
        <v>6.6376086908423129E-5</v>
      </c>
    </row>
    <row r="604" spans="1:6" ht="15" customHeight="1" x14ac:dyDescent="0.2">
      <c r="A604" s="2">
        <f t="shared" si="21"/>
        <v>603</v>
      </c>
      <c r="B604" t="s">
        <v>488</v>
      </c>
      <c r="C604" s="2" t="s">
        <v>328</v>
      </c>
      <c r="D604" t="s">
        <v>354</v>
      </c>
      <c r="E604" s="16">
        <v>35500</v>
      </c>
      <c r="F604" s="17">
        <f t="shared" si="20"/>
        <v>3.1418014469986945E-5</v>
      </c>
    </row>
    <row r="605" spans="1:6" ht="15" customHeight="1" x14ac:dyDescent="0.2">
      <c r="A605" s="2">
        <f t="shared" si="21"/>
        <v>604</v>
      </c>
      <c r="B605" t="s">
        <v>217</v>
      </c>
      <c r="C605" s="2" t="s">
        <v>328</v>
      </c>
      <c r="D605" t="s">
        <v>354</v>
      </c>
      <c r="E605" s="16">
        <v>6841500</v>
      </c>
      <c r="F605" s="17">
        <f t="shared" si="20"/>
        <v>6.0548266477863577E-3</v>
      </c>
    </row>
    <row r="606" spans="1:6" ht="15" customHeight="1" x14ac:dyDescent="0.2">
      <c r="A606" s="2">
        <f t="shared" si="21"/>
        <v>605</v>
      </c>
      <c r="B606" t="s">
        <v>936</v>
      </c>
      <c r="C606" s="2" t="s">
        <v>322</v>
      </c>
      <c r="D606" t="s">
        <v>354</v>
      </c>
      <c r="E606" s="16">
        <v>2241500</v>
      </c>
      <c r="F606" s="17">
        <f t="shared" si="20"/>
        <v>1.9837599840697392E-3</v>
      </c>
    </row>
    <row r="607" spans="1:6" ht="15" customHeight="1" x14ac:dyDescent="0.2">
      <c r="A607" s="2">
        <f t="shared" si="21"/>
        <v>606</v>
      </c>
      <c r="B607" t="s">
        <v>1016</v>
      </c>
      <c r="C607" s="2" t="s">
        <v>322</v>
      </c>
      <c r="D607" t="s">
        <v>1017</v>
      </c>
      <c r="E607" s="16">
        <v>7500</v>
      </c>
      <c r="F607" s="17">
        <f t="shared" si="20"/>
        <v>6.6376086908423122E-6</v>
      </c>
    </row>
    <row r="608" spans="1:6" ht="15" customHeight="1" x14ac:dyDescent="0.2">
      <c r="A608" s="2">
        <f t="shared" si="21"/>
        <v>607</v>
      </c>
      <c r="B608" t="s">
        <v>1086</v>
      </c>
      <c r="C608" s="2" t="s">
        <v>322</v>
      </c>
      <c r="D608" t="s">
        <v>601</v>
      </c>
      <c r="E608" s="16">
        <v>6000</v>
      </c>
      <c r="F608" s="17">
        <f t="shared" si="20"/>
        <v>5.3100869526738497E-6</v>
      </c>
    </row>
    <row r="609" spans="1:6" ht="15" customHeight="1" x14ac:dyDescent="0.2">
      <c r="A609" s="2">
        <f t="shared" si="21"/>
        <v>608</v>
      </c>
      <c r="B609" t="s">
        <v>1087</v>
      </c>
      <c r="C609" s="2" t="s">
        <v>322</v>
      </c>
      <c r="D609" t="s">
        <v>354</v>
      </c>
      <c r="E609" s="16">
        <v>5000</v>
      </c>
      <c r="F609" s="17">
        <f t="shared" si="20"/>
        <v>4.425072460561542E-6</v>
      </c>
    </row>
    <row r="610" spans="1:6" ht="15" customHeight="1" x14ac:dyDescent="0.2">
      <c r="A610" s="2">
        <f t="shared" si="21"/>
        <v>609</v>
      </c>
      <c r="B610" t="s">
        <v>1088</v>
      </c>
      <c r="C610" s="2" t="s">
        <v>322</v>
      </c>
      <c r="D610" t="s">
        <v>886</v>
      </c>
      <c r="E610" s="16">
        <v>5000</v>
      </c>
      <c r="F610" s="17">
        <f t="shared" si="20"/>
        <v>4.425072460561542E-6</v>
      </c>
    </row>
    <row r="611" spans="1:6" ht="15" customHeight="1" x14ac:dyDescent="0.2">
      <c r="A611" s="2">
        <f t="shared" si="21"/>
        <v>610</v>
      </c>
      <c r="B611" t="s">
        <v>48</v>
      </c>
      <c r="C611" s="2" t="s">
        <v>155</v>
      </c>
      <c r="D611" t="s">
        <v>40</v>
      </c>
      <c r="E611" s="16">
        <v>10650500</v>
      </c>
      <c r="F611" s="17">
        <f t="shared" si="20"/>
        <v>9.4258468482421396E-3</v>
      </c>
    </row>
    <row r="612" spans="1:6" ht="15" customHeight="1" x14ac:dyDescent="0.2">
      <c r="A612" s="2">
        <f t="shared" si="21"/>
        <v>611</v>
      </c>
      <c r="B612" t="s">
        <v>49</v>
      </c>
      <c r="C612" s="2" t="s">
        <v>155</v>
      </c>
      <c r="D612" t="s">
        <v>40</v>
      </c>
      <c r="E612" s="16">
        <v>1057500</v>
      </c>
      <c r="F612" s="17">
        <f t="shared" si="20"/>
        <v>9.3590282540876603E-4</v>
      </c>
    </row>
    <row r="613" spans="1:6" ht="15" customHeight="1" x14ac:dyDescent="0.2">
      <c r="A613" s="2">
        <f t="shared" si="21"/>
        <v>612</v>
      </c>
      <c r="B613" t="s">
        <v>625</v>
      </c>
      <c r="C613" s="2" t="s">
        <v>76</v>
      </c>
      <c r="D613" t="s">
        <v>66</v>
      </c>
      <c r="E613" s="16">
        <v>95000</v>
      </c>
      <c r="F613" s="17">
        <f t="shared" si="20"/>
        <v>8.407637675066929E-5</v>
      </c>
    </row>
    <row r="614" spans="1:6" ht="15" customHeight="1" x14ac:dyDescent="0.2">
      <c r="A614" s="2">
        <f t="shared" si="21"/>
        <v>613</v>
      </c>
      <c r="B614" t="s">
        <v>1074</v>
      </c>
      <c r="C614" s="2" t="s">
        <v>328</v>
      </c>
      <c r="D614" t="s">
        <v>354</v>
      </c>
      <c r="E614" s="16">
        <v>15000</v>
      </c>
      <c r="F614" s="17">
        <f t="shared" si="20"/>
        <v>1.3275217381684624E-5</v>
      </c>
    </row>
    <row r="615" spans="1:6" ht="15" customHeight="1" x14ac:dyDescent="0.2">
      <c r="A615" s="2">
        <f t="shared" si="21"/>
        <v>614</v>
      </c>
      <c r="B615" t="s">
        <v>513</v>
      </c>
      <c r="C615" s="2" t="s">
        <v>328</v>
      </c>
      <c r="D615" t="s">
        <v>354</v>
      </c>
      <c r="E615" s="16">
        <v>66000</v>
      </c>
      <c r="F615" s="17">
        <f t="shared" si="20"/>
        <v>5.8410956479412347E-5</v>
      </c>
    </row>
    <row r="616" spans="1:6" ht="15" customHeight="1" x14ac:dyDescent="0.2">
      <c r="A616" s="2">
        <f t="shared" si="21"/>
        <v>615</v>
      </c>
      <c r="B616" t="s">
        <v>1058</v>
      </c>
      <c r="C616" s="2" t="s">
        <v>322</v>
      </c>
      <c r="D616" t="s">
        <v>354</v>
      </c>
      <c r="E616" s="16">
        <v>43000</v>
      </c>
      <c r="F616" s="17">
        <f t="shared" si="20"/>
        <v>3.8055623160829261E-5</v>
      </c>
    </row>
    <row r="617" spans="1:6" ht="15" customHeight="1" x14ac:dyDescent="0.2">
      <c r="A617" s="2">
        <f t="shared" si="21"/>
        <v>616</v>
      </c>
      <c r="B617" t="s">
        <v>330</v>
      </c>
      <c r="C617" s="2" t="s">
        <v>327</v>
      </c>
      <c r="D617" t="s">
        <v>331</v>
      </c>
      <c r="E617" s="16">
        <v>22500</v>
      </c>
      <c r="F617" s="17">
        <f t="shared" si="20"/>
        <v>1.9912826072526937E-5</v>
      </c>
    </row>
    <row r="618" spans="1:6" ht="15" customHeight="1" x14ac:dyDescent="0.2">
      <c r="A618" s="2">
        <f t="shared" si="21"/>
        <v>617</v>
      </c>
      <c r="B618" t="s">
        <v>17</v>
      </c>
      <c r="C618" s="2" t="s">
        <v>155</v>
      </c>
      <c r="D618" t="s">
        <v>66</v>
      </c>
      <c r="E618" s="16">
        <v>18500</v>
      </c>
      <c r="F618" s="17">
        <f t="shared" si="20"/>
        <v>1.6372768104077706E-5</v>
      </c>
    </row>
    <row r="619" spans="1:6" ht="15" customHeight="1" x14ac:dyDescent="0.2">
      <c r="A619" s="2">
        <f t="shared" si="21"/>
        <v>618</v>
      </c>
      <c r="B619" t="s">
        <v>604</v>
      </c>
      <c r="C619" s="2" t="s">
        <v>327</v>
      </c>
      <c r="D619" t="s">
        <v>605</v>
      </c>
      <c r="E619" s="16">
        <v>3000</v>
      </c>
      <c r="F619" s="17">
        <f t="shared" si="20"/>
        <v>2.6550434763369249E-6</v>
      </c>
    </row>
    <row r="620" spans="1:6" ht="15" customHeight="1" x14ac:dyDescent="0.2">
      <c r="A620" s="2">
        <f t="shared" si="21"/>
        <v>619</v>
      </c>
      <c r="B620" t="s">
        <v>869</v>
      </c>
      <c r="C620" s="2" t="s">
        <v>155</v>
      </c>
      <c r="D620" t="s">
        <v>409</v>
      </c>
      <c r="E620" s="16">
        <v>10000</v>
      </c>
      <c r="F620" s="17">
        <f t="shared" si="20"/>
        <v>8.850144921123084E-6</v>
      </c>
    </row>
    <row r="621" spans="1:6" ht="15" customHeight="1" x14ac:dyDescent="0.2">
      <c r="A621" s="2">
        <f t="shared" si="21"/>
        <v>620</v>
      </c>
      <c r="B621" t="s">
        <v>1006</v>
      </c>
      <c r="C621" s="2" t="s">
        <v>155</v>
      </c>
      <c r="D621" t="s">
        <v>136</v>
      </c>
      <c r="E621" s="16">
        <v>10000</v>
      </c>
      <c r="F621" s="17">
        <f t="shared" si="20"/>
        <v>8.850144921123084E-6</v>
      </c>
    </row>
    <row r="622" spans="1:6" ht="15" customHeight="1" x14ac:dyDescent="0.2">
      <c r="A622" s="2">
        <f t="shared" si="21"/>
        <v>621</v>
      </c>
      <c r="B622" t="s">
        <v>706</v>
      </c>
      <c r="C622" s="2" t="s">
        <v>322</v>
      </c>
      <c r="D622" t="s">
        <v>332</v>
      </c>
      <c r="E622" s="16">
        <v>20000</v>
      </c>
      <c r="F622" s="17">
        <f t="shared" si="20"/>
        <v>1.7700289842246168E-5</v>
      </c>
    </row>
    <row r="623" spans="1:6" ht="15" customHeight="1" x14ac:dyDescent="0.2">
      <c r="A623" s="2">
        <f t="shared" si="21"/>
        <v>622</v>
      </c>
      <c r="B623" t="s">
        <v>920</v>
      </c>
      <c r="C623" s="2" t="s">
        <v>889</v>
      </c>
      <c r="D623" t="s">
        <v>136</v>
      </c>
      <c r="E623" s="16">
        <v>314500</v>
      </c>
      <c r="F623" s="17">
        <f t="shared" si="20"/>
        <v>2.7833705776932099E-4</v>
      </c>
    </row>
    <row r="624" spans="1:6" ht="15" customHeight="1" x14ac:dyDescent="0.2">
      <c r="A624" s="2">
        <f t="shared" si="21"/>
        <v>623</v>
      </c>
      <c r="B624" t="s">
        <v>175</v>
      </c>
      <c r="C624" s="2" t="s">
        <v>155</v>
      </c>
      <c r="D624" t="s">
        <v>354</v>
      </c>
      <c r="E624" s="16">
        <v>135000</v>
      </c>
      <c r="F624" s="17">
        <f t="shared" si="20"/>
        <v>1.1947695643516163E-4</v>
      </c>
    </row>
    <row r="625" spans="1:6" ht="15" customHeight="1" x14ac:dyDescent="0.2">
      <c r="A625" s="2">
        <f t="shared" si="21"/>
        <v>624</v>
      </c>
      <c r="B625" t="s">
        <v>702</v>
      </c>
      <c r="C625" s="2" t="s">
        <v>155</v>
      </c>
      <c r="D625" t="s">
        <v>207</v>
      </c>
      <c r="E625" s="16">
        <v>111500</v>
      </c>
      <c r="F625" s="17">
        <f t="shared" si="20"/>
        <v>9.8679115870522373E-5</v>
      </c>
    </row>
    <row r="626" spans="1:6" ht="15" customHeight="1" x14ac:dyDescent="0.2">
      <c r="A626" s="2">
        <f t="shared" si="21"/>
        <v>625</v>
      </c>
      <c r="B626" t="s">
        <v>286</v>
      </c>
      <c r="C626" s="2" t="s">
        <v>155</v>
      </c>
      <c r="D626" t="s">
        <v>354</v>
      </c>
      <c r="E626" s="16">
        <v>85600</v>
      </c>
      <c r="F626" s="17">
        <f t="shared" si="20"/>
        <v>7.5757240524813594E-5</v>
      </c>
    </row>
    <row r="627" spans="1:6" ht="15" customHeight="1" x14ac:dyDescent="0.2">
      <c r="A627" s="2">
        <f t="shared" si="21"/>
        <v>626</v>
      </c>
      <c r="B627" t="s">
        <v>762</v>
      </c>
      <c r="C627" s="2" t="s">
        <v>322</v>
      </c>
      <c r="D627" t="s">
        <v>45</v>
      </c>
      <c r="E627" s="16">
        <v>5000</v>
      </c>
      <c r="F627" s="17">
        <f t="shared" si="20"/>
        <v>4.425072460561542E-6</v>
      </c>
    </row>
    <row r="628" spans="1:6" ht="15" customHeight="1" x14ac:dyDescent="0.2">
      <c r="A628" s="2">
        <f t="shared" si="21"/>
        <v>627</v>
      </c>
      <c r="B628" t="s">
        <v>641</v>
      </c>
      <c r="C628" s="2" t="s">
        <v>322</v>
      </c>
      <c r="D628" t="s">
        <v>640</v>
      </c>
      <c r="E628" s="16">
        <v>13000</v>
      </c>
      <c r="F628" s="17">
        <f t="shared" si="20"/>
        <v>1.1505188397460009E-5</v>
      </c>
    </row>
    <row r="629" spans="1:6" ht="15" customHeight="1" x14ac:dyDescent="0.2">
      <c r="A629" s="2">
        <f t="shared" si="21"/>
        <v>628</v>
      </c>
      <c r="B629" t="s">
        <v>18</v>
      </c>
      <c r="C629" s="2" t="s">
        <v>327</v>
      </c>
      <c r="D629" t="s">
        <v>19</v>
      </c>
      <c r="E629" s="16">
        <v>117</v>
      </c>
      <c r="F629" s="17">
        <f t="shared" si="20"/>
        <v>1.0354669557714007E-7</v>
      </c>
    </row>
    <row r="630" spans="1:6" ht="15" customHeight="1" x14ac:dyDescent="0.2">
      <c r="A630" s="2">
        <f t="shared" si="21"/>
        <v>629</v>
      </c>
      <c r="B630" t="s">
        <v>840</v>
      </c>
      <c r="C630" s="2" t="s">
        <v>327</v>
      </c>
      <c r="D630" t="s">
        <v>157</v>
      </c>
      <c r="E630" s="16">
        <v>1133</v>
      </c>
      <c r="F630" s="17">
        <f t="shared" si="20"/>
        <v>1.0027214195632454E-6</v>
      </c>
    </row>
    <row r="631" spans="1:6" ht="15" customHeight="1" x14ac:dyDescent="0.2">
      <c r="A631" s="2">
        <f t="shared" si="21"/>
        <v>630</v>
      </c>
      <c r="B631" t="s">
        <v>963</v>
      </c>
      <c r="C631" s="2" t="s">
        <v>322</v>
      </c>
      <c r="D631" t="s">
        <v>964</v>
      </c>
      <c r="E631" s="16">
        <v>10000</v>
      </c>
      <c r="F631" s="17">
        <f t="shared" si="20"/>
        <v>8.850144921123084E-6</v>
      </c>
    </row>
    <row r="632" spans="1:6" ht="15" customHeight="1" x14ac:dyDescent="0.2">
      <c r="A632" s="2">
        <f t="shared" si="21"/>
        <v>631</v>
      </c>
      <c r="B632" t="s">
        <v>975</v>
      </c>
      <c r="C632" s="2" t="s">
        <v>322</v>
      </c>
      <c r="D632" t="s">
        <v>211</v>
      </c>
      <c r="E632" s="16">
        <v>1000</v>
      </c>
      <c r="F632" s="17">
        <f t="shared" si="20"/>
        <v>8.8501449211230836E-7</v>
      </c>
    </row>
    <row r="633" spans="1:6" ht="15" customHeight="1" x14ac:dyDescent="0.2">
      <c r="A633" s="2">
        <f t="shared" si="21"/>
        <v>632</v>
      </c>
      <c r="B633" t="s">
        <v>832</v>
      </c>
      <c r="C633" s="2" t="s">
        <v>322</v>
      </c>
      <c r="D633" t="s">
        <v>833</v>
      </c>
      <c r="E633" s="16">
        <v>5000</v>
      </c>
      <c r="F633" s="17">
        <f t="shared" si="20"/>
        <v>4.425072460561542E-6</v>
      </c>
    </row>
    <row r="634" spans="1:6" ht="15" customHeight="1" x14ac:dyDescent="0.2">
      <c r="A634" s="2">
        <f t="shared" si="21"/>
        <v>633</v>
      </c>
      <c r="B634" t="s">
        <v>1080</v>
      </c>
      <c r="C634" s="2" t="s">
        <v>322</v>
      </c>
      <c r="D634" t="s">
        <v>134</v>
      </c>
      <c r="E634" s="16">
        <v>10000</v>
      </c>
      <c r="F634" s="17">
        <f t="shared" si="20"/>
        <v>8.850144921123084E-6</v>
      </c>
    </row>
    <row r="635" spans="1:6" ht="15" customHeight="1" x14ac:dyDescent="0.2">
      <c r="A635" s="2">
        <f t="shared" si="21"/>
        <v>634</v>
      </c>
      <c r="B635" t="s">
        <v>239</v>
      </c>
      <c r="C635" s="2" t="s">
        <v>322</v>
      </c>
      <c r="D635" t="s">
        <v>354</v>
      </c>
      <c r="E635" s="16">
        <v>7000</v>
      </c>
      <c r="F635" s="17">
        <f t="shared" si="20"/>
        <v>6.1951014447861583E-6</v>
      </c>
    </row>
    <row r="636" spans="1:6" ht="15" customHeight="1" x14ac:dyDescent="0.2">
      <c r="A636" s="2">
        <f t="shared" si="21"/>
        <v>635</v>
      </c>
      <c r="B636" t="s">
        <v>1065</v>
      </c>
      <c r="C636" s="2" t="s">
        <v>322</v>
      </c>
      <c r="D636" t="s">
        <v>136</v>
      </c>
      <c r="E636" s="16">
        <v>29000</v>
      </c>
      <c r="F636" s="17">
        <f t="shared" si="20"/>
        <v>2.5665420271256943E-5</v>
      </c>
    </row>
    <row r="637" spans="1:6" ht="15" customHeight="1" x14ac:dyDescent="0.2">
      <c r="A637" s="2">
        <f t="shared" si="21"/>
        <v>636</v>
      </c>
      <c r="B637" t="s">
        <v>945</v>
      </c>
      <c r="C637" s="2" t="s">
        <v>327</v>
      </c>
      <c r="D637" t="s">
        <v>39</v>
      </c>
      <c r="E637" s="16">
        <v>500</v>
      </c>
      <c r="F637" s="17">
        <f t="shared" si="20"/>
        <v>4.4250724605615418E-7</v>
      </c>
    </row>
    <row r="638" spans="1:6" ht="15" customHeight="1" x14ac:dyDescent="0.2">
      <c r="A638" s="2">
        <f t="shared" si="21"/>
        <v>637</v>
      </c>
      <c r="B638" t="s">
        <v>158</v>
      </c>
      <c r="C638" s="2" t="s">
        <v>322</v>
      </c>
      <c r="D638" t="s">
        <v>57</v>
      </c>
      <c r="E638" s="16">
        <v>500</v>
      </c>
      <c r="F638" s="17">
        <f t="shared" si="20"/>
        <v>4.4250724605615418E-7</v>
      </c>
    </row>
    <row r="639" spans="1:6" ht="15" customHeight="1" x14ac:dyDescent="0.2">
      <c r="A639" s="2">
        <f t="shared" si="21"/>
        <v>638</v>
      </c>
      <c r="B639" t="s">
        <v>610</v>
      </c>
      <c r="C639" s="2" t="s">
        <v>322</v>
      </c>
      <c r="D639" t="s">
        <v>45</v>
      </c>
      <c r="E639" s="16">
        <v>500</v>
      </c>
      <c r="F639" s="17">
        <f t="shared" si="20"/>
        <v>4.4250724605615418E-7</v>
      </c>
    </row>
    <row r="640" spans="1:6" ht="15" customHeight="1" x14ac:dyDescent="0.2">
      <c r="A640" s="2">
        <f t="shared" si="21"/>
        <v>639</v>
      </c>
      <c r="B640" t="s">
        <v>1064</v>
      </c>
      <c r="C640" s="2" t="s">
        <v>322</v>
      </c>
      <c r="D640" t="s">
        <v>136</v>
      </c>
      <c r="E640" s="16">
        <v>32000</v>
      </c>
      <c r="F640" s="17">
        <f t="shared" si="20"/>
        <v>2.8320463747593868E-5</v>
      </c>
    </row>
    <row r="641" spans="1:6" ht="15" customHeight="1" x14ac:dyDescent="0.2">
      <c r="A641" s="2">
        <f t="shared" si="21"/>
        <v>640</v>
      </c>
      <c r="B641" t="s">
        <v>1079</v>
      </c>
      <c r="C641" s="2" t="s">
        <v>322</v>
      </c>
      <c r="D641" t="s">
        <v>134</v>
      </c>
      <c r="E641" s="16">
        <v>10000</v>
      </c>
      <c r="F641" s="17">
        <f t="shared" si="20"/>
        <v>8.850144921123084E-6</v>
      </c>
    </row>
    <row r="642" spans="1:6" ht="15" customHeight="1" x14ac:dyDescent="0.2">
      <c r="A642" s="2">
        <f t="shared" si="21"/>
        <v>641</v>
      </c>
      <c r="B642" t="s">
        <v>1084</v>
      </c>
      <c r="C642" s="2" t="s">
        <v>322</v>
      </c>
      <c r="D642" t="s">
        <v>136</v>
      </c>
      <c r="E642" s="16">
        <v>8000</v>
      </c>
      <c r="F642" s="17">
        <f t="shared" ref="F642:F705" si="22">E642/$E$1033</f>
        <v>7.0801159368984669E-6</v>
      </c>
    </row>
    <row r="643" spans="1:6" ht="15" customHeight="1" x14ac:dyDescent="0.2">
      <c r="A643" s="2">
        <f t="shared" si="21"/>
        <v>642</v>
      </c>
      <c r="B643" t="s">
        <v>726</v>
      </c>
      <c r="C643" s="2" t="s">
        <v>322</v>
      </c>
      <c r="D643" t="s">
        <v>355</v>
      </c>
      <c r="E643" s="16">
        <v>225000</v>
      </c>
      <c r="F643" s="17">
        <f t="shared" si="22"/>
        <v>1.9912826072526939E-4</v>
      </c>
    </row>
    <row r="644" spans="1:6" ht="15" customHeight="1" x14ac:dyDescent="0.2">
      <c r="A644" s="2">
        <f t="shared" si="21"/>
        <v>643</v>
      </c>
      <c r="B644" t="s">
        <v>870</v>
      </c>
      <c r="C644" s="2" t="s">
        <v>322</v>
      </c>
      <c r="D644" t="s">
        <v>606</v>
      </c>
      <c r="E644" s="16">
        <v>8000</v>
      </c>
      <c r="F644" s="17">
        <f t="shared" si="22"/>
        <v>7.0801159368984669E-6</v>
      </c>
    </row>
    <row r="645" spans="1:6" ht="15" customHeight="1" x14ac:dyDescent="0.2">
      <c r="A645" s="2">
        <f t="shared" si="21"/>
        <v>644</v>
      </c>
      <c r="B645" t="s">
        <v>1005</v>
      </c>
      <c r="C645" s="2" t="s">
        <v>155</v>
      </c>
      <c r="D645" t="s">
        <v>58</v>
      </c>
      <c r="E645" s="16">
        <v>10000</v>
      </c>
      <c r="F645" s="17">
        <f t="shared" si="22"/>
        <v>8.850144921123084E-6</v>
      </c>
    </row>
    <row r="646" spans="1:6" ht="15" customHeight="1" x14ac:dyDescent="0.2">
      <c r="A646" s="2">
        <f t="shared" si="21"/>
        <v>645</v>
      </c>
      <c r="B646" t="s">
        <v>709</v>
      </c>
      <c r="C646" s="2" t="s">
        <v>322</v>
      </c>
      <c r="D646" t="s">
        <v>130</v>
      </c>
      <c r="E646" s="16">
        <v>8000</v>
      </c>
      <c r="F646" s="17">
        <f t="shared" si="22"/>
        <v>7.0801159368984669E-6</v>
      </c>
    </row>
    <row r="647" spans="1:6" ht="15" customHeight="1" x14ac:dyDescent="0.2">
      <c r="A647" s="2">
        <f t="shared" si="21"/>
        <v>646</v>
      </c>
      <c r="B647" t="s">
        <v>1099</v>
      </c>
      <c r="C647" s="2" t="s">
        <v>329</v>
      </c>
      <c r="D647" t="s">
        <v>110</v>
      </c>
      <c r="E647" s="16">
        <v>500</v>
      </c>
      <c r="F647" s="17">
        <f t="shared" si="22"/>
        <v>4.4250724605615418E-7</v>
      </c>
    </row>
    <row r="648" spans="1:6" ht="15" customHeight="1" x14ac:dyDescent="0.2">
      <c r="A648" s="2">
        <f t="shared" si="21"/>
        <v>647</v>
      </c>
      <c r="B648" t="s">
        <v>646</v>
      </c>
      <c r="C648" s="2" t="s">
        <v>329</v>
      </c>
      <c r="D648" t="s">
        <v>127</v>
      </c>
      <c r="E648" s="16">
        <v>1113000</v>
      </c>
      <c r="F648" s="17">
        <f t="shared" si="22"/>
        <v>9.8502112972099912E-4</v>
      </c>
    </row>
    <row r="649" spans="1:6" ht="15" customHeight="1" x14ac:dyDescent="0.2">
      <c r="A649" s="2">
        <f t="shared" si="21"/>
        <v>648</v>
      </c>
      <c r="B649" t="s">
        <v>972</v>
      </c>
      <c r="C649" s="2" t="s">
        <v>329</v>
      </c>
      <c r="D649" t="s">
        <v>136</v>
      </c>
      <c r="E649" s="16">
        <v>3000</v>
      </c>
      <c r="F649" s="17">
        <f t="shared" si="22"/>
        <v>2.6550434763369249E-6</v>
      </c>
    </row>
    <row r="650" spans="1:6" ht="15" customHeight="1" x14ac:dyDescent="0.2">
      <c r="A650" s="2">
        <f t="shared" si="21"/>
        <v>649</v>
      </c>
      <c r="B650" t="s">
        <v>701</v>
      </c>
      <c r="C650" s="2" t="s">
        <v>329</v>
      </c>
      <c r="D650" t="s">
        <v>136</v>
      </c>
      <c r="E650" s="16">
        <v>47500</v>
      </c>
      <c r="F650" s="17">
        <f t="shared" si="22"/>
        <v>4.2038188375334645E-5</v>
      </c>
    </row>
    <row r="651" spans="1:6" ht="15" customHeight="1" x14ac:dyDescent="0.2">
      <c r="A651" s="2">
        <f t="shared" si="21"/>
        <v>650</v>
      </c>
      <c r="B651" t="s">
        <v>871</v>
      </c>
      <c r="C651" s="2" t="s">
        <v>329</v>
      </c>
      <c r="D651" t="s">
        <v>127</v>
      </c>
      <c r="E651" s="16">
        <v>307000</v>
      </c>
      <c r="F651" s="17">
        <f t="shared" si="22"/>
        <v>2.7169944907847864E-4</v>
      </c>
    </row>
    <row r="652" spans="1:6" ht="15" customHeight="1" x14ac:dyDescent="0.2">
      <c r="A652" s="2">
        <f t="shared" si="21"/>
        <v>651</v>
      </c>
      <c r="B652" t="s">
        <v>431</v>
      </c>
      <c r="C652" s="2" t="s">
        <v>329</v>
      </c>
      <c r="D652" t="s">
        <v>127</v>
      </c>
      <c r="E652" s="16">
        <v>1795500</v>
      </c>
      <c r="F652" s="17">
        <f t="shared" si="22"/>
        <v>1.5890435205876496E-3</v>
      </c>
    </row>
    <row r="653" spans="1:6" ht="15" customHeight="1" x14ac:dyDescent="0.2">
      <c r="A653" s="2">
        <f t="shared" si="21"/>
        <v>652</v>
      </c>
      <c r="B653" t="s">
        <v>806</v>
      </c>
      <c r="C653" s="2" t="s">
        <v>329</v>
      </c>
      <c r="D653" t="s">
        <v>136</v>
      </c>
      <c r="E653" s="16">
        <v>37000</v>
      </c>
      <c r="F653" s="17">
        <f t="shared" si="22"/>
        <v>3.2745536208155411E-5</v>
      </c>
    </row>
    <row r="654" spans="1:6" ht="15" customHeight="1" x14ac:dyDescent="0.2">
      <c r="A654" s="2">
        <f t="shared" si="21"/>
        <v>653</v>
      </c>
      <c r="B654" t="s">
        <v>367</v>
      </c>
      <c r="C654" s="2" t="s">
        <v>329</v>
      </c>
      <c r="D654" t="s">
        <v>136</v>
      </c>
      <c r="E654" s="16">
        <v>33500</v>
      </c>
      <c r="F654" s="17">
        <f t="shared" si="22"/>
        <v>2.964798548576233E-5</v>
      </c>
    </row>
    <row r="655" spans="1:6" ht="15" customHeight="1" x14ac:dyDescent="0.2">
      <c r="A655" s="2">
        <f t="shared" si="21"/>
        <v>654</v>
      </c>
      <c r="B655" t="s">
        <v>793</v>
      </c>
      <c r="C655" s="2" t="s">
        <v>329</v>
      </c>
      <c r="D655" t="s">
        <v>127</v>
      </c>
      <c r="E655" s="16">
        <v>113500</v>
      </c>
      <c r="F655" s="17">
        <f t="shared" si="22"/>
        <v>1.00449144854747E-4</v>
      </c>
    </row>
    <row r="656" spans="1:6" ht="15" customHeight="1" x14ac:dyDescent="0.2">
      <c r="A656" s="2">
        <f t="shared" si="21"/>
        <v>655</v>
      </c>
      <c r="B656" t="s">
        <v>723</v>
      </c>
      <c r="C656" s="2" t="s">
        <v>329</v>
      </c>
      <c r="D656" t="s">
        <v>136</v>
      </c>
      <c r="E656" s="16">
        <v>205000</v>
      </c>
      <c r="F656" s="17">
        <f t="shared" si="22"/>
        <v>1.8142797088302321E-4</v>
      </c>
    </row>
    <row r="657" spans="1:6" ht="15" customHeight="1" x14ac:dyDescent="0.2">
      <c r="A657" s="2">
        <f t="shared" si="21"/>
        <v>656</v>
      </c>
      <c r="B657" t="s">
        <v>320</v>
      </c>
      <c r="C657" s="2" t="s">
        <v>329</v>
      </c>
      <c r="D657" t="s">
        <v>136</v>
      </c>
      <c r="E657" s="16">
        <v>119000</v>
      </c>
      <c r="F657" s="17">
        <f t="shared" si="22"/>
        <v>1.0531672456136469E-4</v>
      </c>
    </row>
    <row r="658" spans="1:6" ht="15" customHeight="1" x14ac:dyDescent="0.2">
      <c r="A658" s="2">
        <f t="shared" si="21"/>
        <v>657</v>
      </c>
      <c r="B658" t="s">
        <v>872</v>
      </c>
      <c r="C658" s="2" t="s">
        <v>329</v>
      </c>
      <c r="D658" t="s">
        <v>136</v>
      </c>
      <c r="E658" s="16">
        <v>41000</v>
      </c>
      <c r="F658" s="17">
        <f t="shared" si="22"/>
        <v>3.6285594176604642E-5</v>
      </c>
    </row>
    <row r="659" spans="1:6" ht="15" customHeight="1" x14ac:dyDescent="0.2">
      <c r="A659" s="2">
        <f t="shared" si="21"/>
        <v>658</v>
      </c>
      <c r="B659" t="s">
        <v>801</v>
      </c>
      <c r="C659" s="2" t="s">
        <v>329</v>
      </c>
      <c r="D659" t="s">
        <v>136</v>
      </c>
      <c r="E659" s="16">
        <v>52500</v>
      </c>
      <c r="F659" s="17">
        <f t="shared" si="22"/>
        <v>4.6463260835896189E-5</v>
      </c>
    </row>
    <row r="660" spans="1:6" ht="15" customHeight="1" x14ac:dyDescent="0.2">
      <c r="A660" s="2">
        <f t="shared" si="21"/>
        <v>659</v>
      </c>
      <c r="B660" t="s">
        <v>1013</v>
      </c>
      <c r="C660" s="2" t="s">
        <v>329</v>
      </c>
      <c r="D660" t="s">
        <v>136</v>
      </c>
      <c r="E660" s="16">
        <v>7500</v>
      </c>
      <c r="F660" s="17">
        <f t="shared" si="22"/>
        <v>6.6376086908423122E-6</v>
      </c>
    </row>
    <row r="661" spans="1:6" ht="15" customHeight="1" x14ac:dyDescent="0.2">
      <c r="A661" s="2">
        <f t="shared" ref="A661:A724" si="23">A660+1</f>
        <v>660</v>
      </c>
      <c r="B661" t="s">
        <v>1067</v>
      </c>
      <c r="C661" s="2" t="s">
        <v>329</v>
      </c>
      <c r="D661" t="s">
        <v>136</v>
      </c>
      <c r="E661" s="16">
        <v>23500</v>
      </c>
      <c r="F661" s="17">
        <f t="shared" si="22"/>
        <v>2.0797840564639246E-5</v>
      </c>
    </row>
    <row r="662" spans="1:6" ht="15" customHeight="1" x14ac:dyDescent="0.2">
      <c r="A662" s="2">
        <f t="shared" si="23"/>
        <v>661</v>
      </c>
      <c r="B662" t="s">
        <v>982</v>
      </c>
      <c r="C662" s="2" t="s">
        <v>329</v>
      </c>
      <c r="D662" t="s">
        <v>136</v>
      </c>
      <c r="E662" s="16">
        <v>157500</v>
      </c>
      <c r="F662" s="17">
        <f t="shared" si="22"/>
        <v>1.3938978250768857E-4</v>
      </c>
    </row>
    <row r="663" spans="1:6" ht="15" customHeight="1" x14ac:dyDescent="0.2">
      <c r="A663" s="2">
        <f t="shared" si="23"/>
        <v>662</v>
      </c>
      <c r="B663" t="s">
        <v>22</v>
      </c>
      <c r="C663" s="2" t="s">
        <v>327</v>
      </c>
      <c r="D663" t="s">
        <v>22</v>
      </c>
      <c r="E663" s="16">
        <v>284</v>
      </c>
      <c r="F663" s="17">
        <f t="shared" si="22"/>
        <v>2.5134411575989557E-7</v>
      </c>
    </row>
    <row r="664" spans="1:6" ht="15" customHeight="1" x14ac:dyDescent="0.2">
      <c r="A664" s="2">
        <f t="shared" si="23"/>
        <v>663</v>
      </c>
      <c r="B664" t="s">
        <v>309</v>
      </c>
      <c r="C664" s="2" t="s">
        <v>338</v>
      </c>
      <c r="D664" t="s">
        <v>886</v>
      </c>
      <c r="E664" s="16">
        <v>57000</v>
      </c>
      <c r="F664" s="17">
        <f t="shared" si="22"/>
        <v>5.0445826050401573E-5</v>
      </c>
    </row>
    <row r="665" spans="1:6" ht="15" customHeight="1" x14ac:dyDescent="0.2">
      <c r="A665" s="2">
        <f t="shared" si="23"/>
        <v>664</v>
      </c>
      <c r="B665" t="s">
        <v>85</v>
      </c>
      <c r="C665" s="2" t="s">
        <v>338</v>
      </c>
      <c r="D665" t="s">
        <v>886</v>
      </c>
      <c r="E665" s="16">
        <v>26500</v>
      </c>
      <c r="F665" s="17">
        <f t="shared" si="22"/>
        <v>2.3452884040976171E-5</v>
      </c>
    </row>
    <row r="666" spans="1:6" ht="15" customHeight="1" x14ac:dyDescent="0.2">
      <c r="A666" s="2">
        <f t="shared" si="23"/>
        <v>665</v>
      </c>
      <c r="B666" t="s">
        <v>310</v>
      </c>
      <c r="C666" s="2" t="s">
        <v>338</v>
      </c>
      <c r="D666" t="s">
        <v>886</v>
      </c>
      <c r="E666" s="16">
        <v>269000</v>
      </c>
      <c r="F666" s="17">
        <f t="shared" si="22"/>
        <v>2.3806889837821093E-4</v>
      </c>
    </row>
    <row r="667" spans="1:6" ht="15" customHeight="1" x14ac:dyDescent="0.2">
      <c r="A667" s="2">
        <f t="shared" si="23"/>
        <v>666</v>
      </c>
      <c r="B667" t="s">
        <v>311</v>
      </c>
      <c r="C667" s="2" t="s">
        <v>76</v>
      </c>
      <c r="D667" t="s">
        <v>886</v>
      </c>
      <c r="E667" s="16">
        <v>52500</v>
      </c>
      <c r="F667" s="17">
        <f t="shared" si="22"/>
        <v>4.6463260835896189E-5</v>
      </c>
    </row>
    <row r="668" spans="1:6" ht="15" customHeight="1" x14ac:dyDescent="0.2">
      <c r="A668" s="2">
        <f t="shared" si="23"/>
        <v>667</v>
      </c>
      <c r="B668" t="s">
        <v>314</v>
      </c>
      <c r="C668" s="2" t="s">
        <v>76</v>
      </c>
      <c r="D668" t="s">
        <v>886</v>
      </c>
      <c r="E668" s="16">
        <v>67000</v>
      </c>
      <c r="F668" s="17">
        <f t="shared" si="22"/>
        <v>5.929597097152466E-5</v>
      </c>
    </row>
    <row r="669" spans="1:6" ht="15" customHeight="1" x14ac:dyDescent="0.2">
      <c r="A669" s="2">
        <f t="shared" si="23"/>
        <v>668</v>
      </c>
      <c r="B669" t="s">
        <v>324</v>
      </c>
      <c r="C669" s="2" t="s">
        <v>76</v>
      </c>
      <c r="D669" t="s">
        <v>886</v>
      </c>
      <c r="E669" s="16">
        <v>64000</v>
      </c>
      <c r="F669" s="17">
        <f t="shared" si="22"/>
        <v>5.6640927495187735E-5</v>
      </c>
    </row>
    <row r="670" spans="1:6" ht="15" customHeight="1" x14ac:dyDescent="0.2">
      <c r="A670" s="2">
        <f t="shared" si="23"/>
        <v>669</v>
      </c>
      <c r="B670" t="s">
        <v>448</v>
      </c>
      <c r="C670" s="2" t="s">
        <v>76</v>
      </c>
      <c r="D670" t="s">
        <v>886</v>
      </c>
      <c r="E670" s="16">
        <v>54000</v>
      </c>
      <c r="F670" s="17">
        <f t="shared" si="22"/>
        <v>4.7790782574064648E-5</v>
      </c>
    </row>
    <row r="671" spans="1:6" ht="15" customHeight="1" x14ac:dyDescent="0.2">
      <c r="A671" s="2">
        <f t="shared" si="23"/>
        <v>670</v>
      </c>
      <c r="B671" t="s">
        <v>428</v>
      </c>
      <c r="C671" s="2" t="s">
        <v>338</v>
      </c>
      <c r="D671" t="s">
        <v>886</v>
      </c>
      <c r="E671" s="16">
        <v>3258500</v>
      </c>
      <c r="F671" s="17">
        <f t="shared" si="22"/>
        <v>2.8838197225479569E-3</v>
      </c>
    </row>
    <row r="672" spans="1:6" ht="15" customHeight="1" x14ac:dyDescent="0.2">
      <c r="A672" s="2">
        <f t="shared" si="23"/>
        <v>671</v>
      </c>
      <c r="B672" t="s">
        <v>436</v>
      </c>
      <c r="C672" s="2" t="s">
        <v>338</v>
      </c>
      <c r="D672" t="s">
        <v>886</v>
      </c>
      <c r="E672" s="16">
        <v>10000</v>
      </c>
      <c r="F672" s="17">
        <f t="shared" si="22"/>
        <v>8.850144921123084E-6</v>
      </c>
    </row>
    <row r="673" spans="1:6" ht="15" customHeight="1" x14ac:dyDescent="0.2">
      <c r="A673" s="2">
        <f t="shared" si="23"/>
        <v>672</v>
      </c>
      <c r="B673" t="s">
        <v>440</v>
      </c>
      <c r="C673" s="2" t="s">
        <v>76</v>
      </c>
      <c r="D673" t="s">
        <v>886</v>
      </c>
      <c r="E673" s="16">
        <v>151500</v>
      </c>
      <c r="F673" s="17">
        <f t="shared" si="22"/>
        <v>1.3407969555501471E-4</v>
      </c>
    </row>
    <row r="674" spans="1:6" ht="15" customHeight="1" x14ac:dyDescent="0.2">
      <c r="A674" s="2">
        <f t="shared" si="23"/>
        <v>673</v>
      </c>
      <c r="B674" t="s">
        <v>430</v>
      </c>
      <c r="C674" s="2" t="s">
        <v>338</v>
      </c>
      <c r="D674" t="s">
        <v>886</v>
      </c>
      <c r="E674" s="16">
        <v>1194500</v>
      </c>
      <c r="F674" s="17">
        <f t="shared" si="22"/>
        <v>1.0571498108281523E-3</v>
      </c>
    </row>
    <row r="675" spans="1:6" ht="15" customHeight="1" x14ac:dyDescent="0.2">
      <c r="A675" s="2">
        <f t="shared" si="23"/>
        <v>674</v>
      </c>
      <c r="B675" t="s">
        <v>396</v>
      </c>
      <c r="C675" s="2" t="s">
        <v>338</v>
      </c>
      <c r="D675" t="s">
        <v>886</v>
      </c>
      <c r="E675" s="16">
        <v>221000</v>
      </c>
      <c r="F675" s="17">
        <f t="shared" si="22"/>
        <v>1.9558820275682013E-4</v>
      </c>
    </row>
    <row r="676" spans="1:6" ht="15" customHeight="1" x14ac:dyDescent="0.2">
      <c r="A676" s="2">
        <f t="shared" si="23"/>
        <v>675</v>
      </c>
      <c r="B676" t="s">
        <v>119</v>
      </c>
      <c r="C676" s="2" t="s">
        <v>338</v>
      </c>
      <c r="D676" t="s">
        <v>886</v>
      </c>
      <c r="E676" s="16">
        <v>7500</v>
      </c>
      <c r="F676" s="17">
        <f t="shared" si="22"/>
        <v>6.6376086908423122E-6</v>
      </c>
    </row>
    <row r="677" spans="1:6" ht="15" customHeight="1" x14ac:dyDescent="0.2">
      <c r="A677" s="2">
        <f t="shared" si="23"/>
        <v>676</v>
      </c>
      <c r="B677" t="s">
        <v>120</v>
      </c>
      <c r="C677" s="2" t="s">
        <v>338</v>
      </c>
      <c r="D677" t="s">
        <v>886</v>
      </c>
      <c r="E677" s="16">
        <v>11000</v>
      </c>
      <c r="F677" s="17">
        <f t="shared" si="22"/>
        <v>9.7351594132353918E-6</v>
      </c>
    </row>
    <row r="678" spans="1:6" ht="15" customHeight="1" x14ac:dyDescent="0.2">
      <c r="A678" s="2">
        <f t="shared" si="23"/>
        <v>677</v>
      </c>
      <c r="B678" t="s">
        <v>359</v>
      </c>
      <c r="C678" s="2" t="s">
        <v>76</v>
      </c>
      <c r="D678" t="s">
        <v>40</v>
      </c>
      <c r="E678" s="16">
        <v>105500</v>
      </c>
      <c r="F678" s="17">
        <f t="shared" si="22"/>
        <v>9.3369028917848523E-5</v>
      </c>
    </row>
    <row r="679" spans="1:6" ht="15" customHeight="1" x14ac:dyDescent="0.2">
      <c r="A679" s="2">
        <f t="shared" si="23"/>
        <v>678</v>
      </c>
      <c r="B679" t="s">
        <v>61</v>
      </c>
      <c r="C679" s="2" t="s">
        <v>76</v>
      </c>
      <c r="D679" t="s">
        <v>886</v>
      </c>
      <c r="E679" s="16">
        <v>53500</v>
      </c>
      <c r="F679" s="17">
        <f t="shared" si="22"/>
        <v>4.7348275328008495E-5</v>
      </c>
    </row>
    <row r="680" spans="1:6" ht="15" customHeight="1" x14ac:dyDescent="0.2">
      <c r="A680" s="2">
        <f t="shared" si="23"/>
        <v>679</v>
      </c>
      <c r="B680" t="s">
        <v>956</v>
      </c>
      <c r="C680" s="2" t="s">
        <v>322</v>
      </c>
      <c r="D680" t="s">
        <v>332</v>
      </c>
      <c r="E680" s="16">
        <v>2000</v>
      </c>
      <c r="F680" s="17">
        <f t="shared" si="22"/>
        <v>1.7700289842246167E-6</v>
      </c>
    </row>
    <row r="681" spans="1:6" ht="15" customHeight="1" x14ac:dyDescent="0.2">
      <c r="A681" s="2">
        <f t="shared" si="23"/>
        <v>680</v>
      </c>
      <c r="B681" t="s">
        <v>946</v>
      </c>
      <c r="C681" s="2" t="s">
        <v>322</v>
      </c>
      <c r="D681" t="s">
        <v>332</v>
      </c>
      <c r="E681" s="16">
        <v>17000</v>
      </c>
      <c r="F681" s="17">
        <f t="shared" si="22"/>
        <v>1.5045246365909241E-5</v>
      </c>
    </row>
    <row r="682" spans="1:6" ht="15" customHeight="1" x14ac:dyDescent="0.2">
      <c r="A682" s="2">
        <f t="shared" si="23"/>
        <v>681</v>
      </c>
      <c r="B682" t="s">
        <v>13</v>
      </c>
      <c r="C682" s="2" t="s">
        <v>338</v>
      </c>
      <c r="D682" t="s">
        <v>886</v>
      </c>
      <c r="E682" s="16">
        <v>75596</v>
      </c>
      <c r="F682" s="17">
        <f t="shared" si="22"/>
        <v>6.6903555545722062E-5</v>
      </c>
    </row>
    <row r="683" spans="1:6" ht="15" customHeight="1" x14ac:dyDescent="0.2">
      <c r="A683" s="2">
        <f t="shared" si="23"/>
        <v>682</v>
      </c>
      <c r="B683" t="s">
        <v>60</v>
      </c>
      <c r="C683" s="2" t="s">
        <v>76</v>
      </c>
      <c r="D683" t="s">
        <v>886</v>
      </c>
      <c r="E683" s="16">
        <v>322407</v>
      </c>
      <c r="F683" s="17">
        <f t="shared" si="22"/>
        <v>2.8533486735845301E-4</v>
      </c>
    </row>
    <row r="684" spans="1:6" ht="15" customHeight="1" x14ac:dyDescent="0.2">
      <c r="A684" s="2">
        <f t="shared" si="23"/>
        <v>683</v>
      </c>
      <c r="B684" t="s">
        <v>160</v>
      </c>
      <c r="C684" s="2" t="s">
        <v>76</v>
      </c>
      <c r="D684" t="s">
        <v>886</v>
      </c>
      <c r="E684" s="16">
        <v>247500</v>
      </c>
      <c r="F684" s="17">
        <f t="shared" si="22"/>
        <v>2.1904108679779631E-4</v>
      </c>
    </row>
    <row r="685" spans="1:6" ht="15" customHeight="1" x14ac:dyDescent="0.2">
      <c r="A685" s="2">
        <f t="shared" si="23"/>
        <v>684</v>
      </c>
      <c r="B685" t="s">
        <v>957</v>
      </c>
      <c r="C685" s="2" t="s">
        <v>76</v>
      </c>
      <c r="D685" t="s">
        <v>886</v>
      </c>
      <c r="E685" s="16">
        <v>39000</v>
      </c>
      <c r="F685" s="17">
        <f t="shared" si="22"/>
        <v>3.4515565192380023E-5</v>
      </c>
    </row>
    <row r="686" spans="1:6" ht="15" customHeight="1" x14ac:dyDescent="0.2">
      <c r="A686" s="2">
        <f t="shared" si="23"/>
        <v>685</v>
      </c>
      <c r="B686" t="s">
        <v>53</v>
      </c>
      <c r="C686" s="2" t="s">
        <v>76</v>
      </c>
      <c r="D686" t="s">
        <v>40</v>
      </c>
      <c r="E686" s="16">
        <v>75000</v>
      </c>
      <c r="F686" s="17">
        <f t="shared" si="22"/>
        <v>6.6376086908423129E-5</v>
      </c>
    </row>
    <row r="687" spans="1:6" ht="15" customHeight="1" x14ac:dyDescent="0.2">
      <c r="A687" s="2">
        <f t="shared" si="23"/>
        <v>686</v>
      </c>
      <c r="B687" t="s">
        <v>527</v>
      </c>
      <c r="C687" s="2" t="s">
        <v>76</v>
      </c>
      <c r="D687" t="s">
        <v>886</v>
      </c>
      <c r="E687" s="16">
        <v>9000</v>
      </c>
      <c r="F687" s="17">
        <f t="shared" si="22"/>
        <v>7.9651304290107746E-6</v>
      </c>
    </row>
    <row r="688" spans="1:6" ht="15" customHeight="1" x14ac:dyDescent="0.2">
      <c r="A688" s="2">
        <f t="shared" si="23"/>
        <v>687</v>
      </c>
      <c r="B688" t="s">
        <v>928</v>
      </c>
      <c r="C688" s="2" t="s">
        <v>76</v>
      </c>
      <c r="D688" t="s">
        <v>886</v>
      </c>
      <c r="E688" s="16">
        <v>13000</v>
      </c>
      <c r="F688" s="17">
        <f t="shared" si="22"/>
        <v>1.1505188397460009E-5</v>
      </c>
    </row>
    <row r="689" spans="1:6" ht="15" customHeight="1" x14ac:dyDescent="0.2">
      <c r="A689" s="2">
        <f t="shared" si="23"/>
        <v>688</v>
      </c>
      <c r="B689" t="s">
        <v>927</v>
      </c>
      <c r="C689" s="2" t="s">
        <v>76</v>
      </c>
      <c r="D689" t="s">
        <v>886</v>
      </c>
      <c r="E689" s="16">
        <v>16000</v>
      </c>
      <c r="F689" s="17">
        <f t="shared" si="22"/>
        <v>1.4160231873796934E-5</v>
      </c>
    </row>
    <row r="690" spans="1:6" ht="15" customHeight="1" x14ac:dyDescent="0.2">
      <c r="A690" s="2">
        <f t="shared" si="23"/>
        <v>689</v>
      </c>
      <c r="B690" t="s">
        <v>346</v>
      </c>
      <c r="C690" s="2" t="s">
        <v>76</v>
      </c>
      <c r="D690" t="s">
        <v>886</v>
      </c>
      <c r="E690" s="16">
        <v>99500</v>
      </c>
      <c r="F690" s="17">
        <f t="shared" si="22"/>
        <v>8.8058941965174674E-5</v>
      </c>
    </row>
    <row r="691" spans="1:6" ht="15" customHeight="1" x14ac:dyDescent="0.2">
      <c r="A691" s="2">
        <f t="shared" si="23"/>
        <v>690</v>
      </c>
      <c r="B691" t="s">
        <v>288</v>
      </c>
      <c r="C691" s="2" t="s">
        <v>76</v>
      </c>
      <c r="D691" t="s">
        <v>886</v>
      </c>
      <c r="E691" s="16">
        <v>95500</v>
      </c>
      <c r="F691" s="17">
        <f t="shared" si="22"/>
        <v>8.451888399672545E-5</v>
      </c>
    </row>
    <row r="692" spans="1:6" ht="15" customHeight="1" x14ac:dyDescent="0.2">
      <c r="A692" s="2">
        <f t="shared" si="23"/>
        <v>691</v>
      </c>
      <c r="B692" t="s">
        <v>1044</v>
      </c>
      <c r="C692" s="2" t="s">
        <v>76</v>
      </c>
      <c r="D692" t="s">
        <v>136</v>
      </c>
      <c r="E692" s="16">
        <v>113000</v>
      </c>
      <c r="F692" s="17">
        <f t="shared" si="22"/>
        <v>1.0000663760869084E-4</v>
      </c>
    </row>
    <row r="693" spans="1:6" ht="15" customHeight="1" x14ac:dyDescent="0.2">
      <c r="A693" s="2">
        <f t="shared" si="23"/>
        <v>692</v>
      </c>
      <c r="B693" t="s">
        <v>492</v>
      </c>
      <c r="C693" s="2" t="s">
        <v>76</v>
      </c>
      <c r="D693" t="s">
        <v>127</v>
      </c>
      <c r="E693" s="16">
        <v>2000</v>
      </c>
      <c r="F693" s="17">
        <f t="shared" si="22"/>
        <v>1.7700289842246167E-6</v>
      </c>
    </row>
    <row r="694" spans="1:6" ht="15" customHeight="1" x14ac:dyDescent="0.2">
      <c r="A694" s="2">
        <f t="shared" si="23"/>
        <v>693</v>
      </c>
      <c r="B694" t="s">
        <v>475</v>
      </c>
      <c r="C694" s="2" t="s">
        <v>76</v>
      </c>
      <c r="D694" t="s">
        <v>127</v>
      </c>
      <c r="E694" s="16">
        <v>194000</v>
      </c>
      <c r="F694" s="17">
        <f t="shared" si="22"/>
        <v>1.7169281146978783E-4</v>
      </c>
    </row>
    <row r="695" spans="1:6" ht="15" customHeight="1" x14ac:dyDescent="0.2">
      <c r="A695" s="2">
        <f t="shared" si="23"/>
        <v>694</v>
      </c>
      <c r="B695" t="s">
        <v>740</v>
      </c>
      <c r="C695" s="2" t="s">
        <v>338</v>
      </c>
      <c r="D695" t="s">
        <v>354</v>
      </c>
      <c r="E695" s="16">
        <v>50000</v>
      </c>
      <c r="F695" s="17">
        <f t="shared" si="22"/>
        <v>4.4250724605615417E-5</v>
      </c>
    </row>
    <row r="696" spans="1:6" ht="15" customHeight="1" x14ac:dyDescent="0.2">
      <c r="A696" s="2">
        <f t="shared" si="23"/>
        <v>695</v>
      </c>
      <c r="B696" t="s">
        <v>703</v>
      </c>
      <c r="C696" s="2" t="s">
        <v>76</v>
      </c>
      <c r="D696" t="s">
        <v>354</v>
      </c>
      <c r="E696" s="16">
        <v>40000</v>
      </c>
      <c r="F696" s="17">
        <f t="shared" si="22"/>
        <v>3.5400579684492336E-5</v>
      </c>
    </row>
    <row r="697" spans="1:6" ht="15" customHeight="1" x14ac:dyDescent="0.2">
      <c r="A697" s="2">
        <f t="shared" si="23"/>
        <v>696</v>
      </c>
      <c r="B697" t="s">
        <v>704</v>
      </c>
      <c r="C697" s="2" t="s">
        <v>76</v>
      </c>
      <c r="D697" t="s">
        <v>354</v>
      </c>
      <c r="E697" s="16">
        <v>45000</v>
      </c>
      <c r="F697" s="17">
        <f t="shared" si="22"/>
        <v>3.9825652145053873E-5</v>
      </c>
    </row>
    <row r="698" spans="1:6" ht="15" customHeight="1" x14ac:dyDescent="0.2">
      <c r="A698" s="2">
        <f t="shared" si="23"/>
        <v>697</v>
      </c>
      <c r="B698" t="s">
        <v>96</v>
      </c>
      <c r="C698" s="2" t="s">
        <v>338</v>
      </c>
      <c r="D698" t="s">
        <v>886</v>
      </c>
      <c r="E698" s="16">
        <v>26500</v>
      </c>
      <c r="F698" s="17">
        <f t="shared" si="22"/>
        <v>2.3452884040976171E-5</v>
      </c>
    </row>
    <row r="699" spans="1:6" ht="15" customHeight="1" x14ac:dyDescent="0.2">
      <c r="A699" s="2">
        <f t="shared" si="23"/>
        <v>698</v>
      </c>
      <c r="B699" t="s">
        <v>24</v>
      </c>
      <c r="C699" s="2" t="s">
        <v>338</v>
      </c>
      <c r="D699" t="s">
        <v>886</v>
      </c>
      <c r="E699" s="16">
        <v>240000</v>
      </c>
      <c r="F699" s="17">
        <f t="shared" si="22"/>
        <v>2.1240347810695399E-4</v>
      </c>
    </row>
    <row r="700" spans="1:6" ht="15" customHeight="1" x14ac:dyDescent="0.2">
      <c r="A700" s="2">
        <f t="shared" si="23"/>
        <v>699</v>
      </c>
      <c r="B700" t="s">
        <v>25</v>
      </c>
      <c r="C700" s="2" t="s">
        <v>338</v>
      </c>
      <c r="D700" t="s">
        <v>886</v>
      </c>
      <c r="E700" s="16">
        <v>136500</v>
      </c>
      <c r="F700" s="17">
        <f t="shared" si="22"/>
        <v>1.2080447817333009E-4</v>
      </c>
    </row>
    <row r="701" spans="1:6" ht="15" customHeight="1" x14ac:dyDescent="0.2">
      <c r="A701" s="2">
        <f t="shared" si="23"/>
        <v>700</v>
      </c>
      <c r="B701" t="s">
        <v>26</v>
      </c>
      <c r="C701" s="2" t="s">
        <v>338</v>
      </c>
      <c r="D701" t="s">
        <v>886</v>
      </c>
      <c r="E701" s="16">
        <v>13500</v>
      </c>
      <c r="F701" s="17">
        <f t="shared" si="22"/>
        <v>1.1947695643516162E-5</v>
      </c>
    </row>
    <row r="702" spans="1:6" ht="15" customHeight="1" x14ac:dyDescent="0.2">
      <c r="A702" s="2">
        <f t="shared" si="23"/>
        <v>701</v>
      </c>
      <c r="B702" t="s">
        <v>250</v>
      </c>
      <c r="C702" s="2" t="s">
        <v>338</v>
      </c>
      <c r="D702" t="s">
        <v>354</v>
      </c>
      <c r="E702" s="16">
        <v>44000</v>
      </c>
      <c r="F702" s="17">
        <f t="shared" si="22"/>
        <v>3.8940637652941567E-5</v>
      </c>
    </row>
    <row r="703" spans="1:6" ht="15" customHeight="1" x14ac:dyDescent="0.2">
      <c r="A703" s="2">
        <f t="shared" si="23"/>
        <v>702</v>
      </c>
      <c r="B703" t="s">
        <v>1061</v>
      </c>
      <c r="C703" s="2" t="s">
        <v>322</v>
      </c>
      <c r="D703" t="s">
        <v>127</v>
      </c>
      <c r="E703" s="16">
        <v>40000</v>
      </c>
      <c r="F703" s="17">
        <f t="shared" si="22"/>
        <v>3.5400579684492336E-5</v>
      </c>
    </row>
    <row r="704" spans="1:6" ht="15" customHeight="1" x14ac:dyDescent="0.2">
      <c r="A704" s="2">
        <f t="shared" si="23"/>
        <v>703</v>
      </c>
      <c r="B704" t="s">
        <v>468</v>
      </c>
      <c r="C704" s="2" t="s">
        <v>76</v>
      </c>
      <c r="D704" t="s">
        <v>40</v>
      </c>
      <c r="E704" s="16">
        <v>851500</v>
      </c>
      <c r="F704" s="17">
        <f t="shared" si="22"/>
        <v>7.5358984003363058E-4</v>
      </c>
    </row>
    <row r="705" spans="1:6" ht="15" customHeight="1" x14ac:dyDescent="0.2">
      <c r="A705" s="2">
        <f t="shared" si="23"/>
        <v>704</v>
      </c>
      <c r="B705" t="s">
        <v>469</v>
      </c>
      <c r="C705" s="2" t="s">
        <v>76</v>
      </c>
      <c r="D705" t="s">
        <v>40</v>
      </c>
      <c r="E705" s="16">
        <v>643000</v>
      </c>
      <c r="F705" s="17">
        <f t="shared" si="22"/>
        <v>5.6906431842821423E-4</v>
      </c>
    </row>
    <row r="706" spans="1:6" ht="15" customHeight="1" x14ac:dyDescent="0.2">
      <c r="A706" s="2">
        <f t="shared" si="23"/>
        <v>705</v>
      </c>
      <c r="B706" t="s">
        <v>873</v>
      </c>
      <c r="C706" s="2" t="s">
        <v>76</v>
      </c>
      <c r="D706" t="s">
        <v>886</v>
      </c>
      <c r="E706" s="16">
        <v>63000</v>
      </c>
      <c r="F706" s="17">
        <f t="shared" ref="F706:F769" si="24">E706/$E$1033</f>
        <v>5.5755913003075422E-5</v>
      </c>
    </row>
    <row r="707" spans="1:6" ht="15" customHeight="1" x14ac:dyDescent="0.2">
      <c r="A707" s="2">
        <f t="shared" si="23"/>
        <v>706</v>
      </c>
      <c r="B707" t="s">
        <v>1020</v>
      </c>
      <c r="C707" s="2" t="s">
        <v>338</v>
      </c>
      <c r="D707" t="s">
        <v>354</v>
      </c>
      <c r="E707" s="16">
        <v>3500</v>
      </c>
      <c r="F707" s="17">
        <f t="shared" si="24"/>
        <v>3.0975507223930792E-6</v>
      </c>
    </row>
    <row r="708" spans="1:6" ht="15" customHeight="1" x14ac:dyDescent="0.2">
      <c r="A708" s="2">
        <f t="shared" si="23"/>
        <v>707</v>
      </c>
      <c r="B708" t="s">
        <v>4</v>
      </c>
      <c r="C708" s="2" t="s">
        <v>76</v>
      </c>
      <c r="D708" t="s">
        <v>886</v>
      </c>
      <c r="E708" s="16">
        <v>22500</v>
      </c>
      <c r="F708" s="17">
        <f t="shared" si="24"/>
        <v>1.9912826072526937E-5</v>
      </c>
    </row>
    <row r="709" spans="1:6" ht="15" customHeight="1" x14ac:dyDescent="0.2">
      <c r="A709" s="2">
        <f t="shared" si="23"/>
        <v>708</v>
      </c>
      <c r="B709" t="s">
        <v>245</v>
      </c>
      <c r="C709" s="2" t="s">
        <v>76</v>
      </c>
      <c r="D709" t="s">
        <v>886</v>
      </c>
      <c r="E709" s="16">
        <v>9000</v>
      </c>
      <c r="F709" s="17">
        <f t="shared" si="24"/>
        <v>7.9651304290107746E-6</v>
      </c>
    </row>
    <row r="710" spans="1:6" ht="15" customHeight="1" x14ac:dyDescent="0.2">
      <c r="A710" s="2">
        <f t="shared" si="23"/>
        <v>709</v>
      </c>
      <c r="B710" t="s">
        <v>1010</v>
      </c>
      <c r="C710" s="2" t="s">
        <v>76</v>
      </c>
      <c r="D710" t="s">
        <v>354</v>
      </c>
      <c r="E710" s="16">
        <v>4500</v>
      </c>
      <c r="F710" s="17">
        <f t="shared" si="24"/>
        <v>3.9825652145053873E-6</v>
      </c>
    </row>
    <row r="711" spans="1:6" ht="15" customHeight="1" x14ac:dyDescent="0.2">
      <c r="A711" s="2">
        <f t="shared" si="23"/>
        <v>710</v>
      </c>
      <c r="B711" t="s">
        <v>189</v>
      </c>
      <c r="C711" s="2" t="s">
        <v>76</v>
      </c>
      <c r="D711" t="s">
        <v>886</v>
      </c>
      <c r="E711" s="16">
        <v>21500</v>
      </c>
      <c r="F711" s="17">
        <f t="shared" si="24"/>
        <v>1.902781158041463E-5</v>
      </c>
    </row>
    <row r="712" spans="1:6" ht="15" customHeight="1" x14ac:dyDescent="0.2">
      <c r="A712" s="2">
        <f t="shared" si="23"/>
        <v>711</v>
      </c>
      <c r="B712" t="s">
        <v>190</v>
      </c>
      <c r="C712" s="2" t="s">
        <v>76</v>
      </c>
      <c r="D712" t="s">
        <v>886</v>
      </c>
      <c r="E712" s="16">
        <v>60500</v>
      </c>
      <c r="F712" s="17">
        <f t="shared" si="24"/>
        <v>5.3543376772794657E-5</v>
      </c>
    </row>
    <row r="713" spans="1:6" ht="15" customHeight="1" x14ac:dyDescent="0.2">
      <c r="A713" s="2">
        <f t="shared" si="23"/>
        <v>712</v>
      </c>
      <c r="B713" t="s">
        <v>249</v>
      </c>
      <c r="C713" s="2" t="s">
        <v>338</v>
      </c>
      <c r="D713" t="s">
        <v>886</v>
      </c>
      <c r="E713" s="16">
        <v>7500</v>
      </c>
      <c r="F713" s="17">
        <f t="shared" si="24"/>
        <v>6.6376086908423122E-6</v>
      </c>
    </row>
    <row r="714" spans="1:6" ht="15" customHeight="1" x14ac:dyDescent="0.2">
      <c r="A714" s="2">
        <f t="shared" si="23"/>
        <v>713</v>
      </c>
      <c r="B714" t="s">
        <v>46</v>
      </c>
      <c r="C714" s="2" t="s">
        <v>338</v>
      </c>
      <c r="D714" t="s">
        <v>40</v>
      </c>
      <c r="E714" s="16">
        <v>387500</v>
      </c>
      <c r="F714" s="17">
        <f t="shared" si="24"/>
        <v>3.429431156935195E-4</v>
      </c>
    </row>
    <row r="715" spans="1:6" ht="15" customHeight="1" x14ac:dyDescent="0.2">
      <c r="A715" s="2">
        <f t="shared" si="23"/>
        <v>714</v>
      </c>
      <c r="B715" t="s">
        <v>989</v>
      </c>
      <c r="C715" s="2" t="s">
        <v>76</v>
      </c>
      <c r="D715" t="s">
        <v>40</v>
      </c>
      <c r="E715" s="16">
        <v>46000</v>
      </c>
      <c r="F715" s="17">
        <f t="shared" si="24"/>
        <v>4.0710666637166186E-5</v>
      </c>
    </row>
    <row r="716" spans="1:6" ht="15" customHeight="1" x14ac:dyDescent="0.2">
      <c r="A716" s="2">
        <f t="shared" si="23"/>
        <v>715</v>
      </c>
      <c r="B716" t="s">
        <v>910</v>
      </c>
      <c r="C716" s="2" t="s">
        <v>76</v>
      </c>
      <c r="D716" t="s">
        <v>681</v>
      </c>
      <c r="E716" s="16">
        <v>101500</v>
      </c>
      <c r="F716" s="17">
        <f t="shared" si="24"/>
        <v>8.9828970949399299E-5</v>
      </c>
    </row>
    <row r="717" spans="1:6" ht="15" customHeight="1" x14ac:dyDescent="0.2">
      <c r="A717" s="2">
        <f t="shared" si="23"/>
        <v>716</v>
      </c>
      <c r="B717" t="s">
        <v>206</v>
      </c>
      <c r="C717" s="2" t="s">
        <v>76</v>
      </c>
      <c r="D717" t="s">
        <v>40</v>
      </c>
      <c r="E717" s="16">
        <v>115000</v>
      </c>
      <c r="F717" s="17">
        <f t="shared" si="24"/>
        <v>1.0177666659291546E-4</v>
      </c>
    </row>
    <row r="718" spans="1:6" ht="15" customHeight="1" x14ac:dyDescent="0.2">
      <c r="A718" s="2">
        <f t="shared" si="23"/>
        <v>717</v>
      </c>
      <c r="B718" t="s">
        <v>898</v>
      </c>
      <c r="C718" s="2" t="s">
        <v>76</v>
      </c>
      <c r="D718" t="s">
        <v>40</v>
      </c>
      <c r="E718" s="16">
        <v>164000</v>
      </c>
      <c r="F718" s="17">
        <f t="shared" si="24"/>
        <v>1.4514237670641857E-4</v>
      </c>
    </row>
    <row r="719" spans="1:6" ht="15" customHeight="1" x14ac:dyDescent="0.2">
      <c r="A719" s="2">
        <f t="shared" si="23"/>
        <v>718</v>
      </c>
      <c r="B719" t="s">
        <v>650</v>
      </c>
      <c r="C719" s="2" t="s">
        <v>76</v>
      </c>
      <c r="D719" t="s">
        <v>40</v>
      </c>
      <c r="E719" s="16">
        <v>500000</v>
      </c>
      <c r="F719" s="17">
        <f t="shared" si="24"/>
        <v>4.4250724605615415E-4</v>
      </c>
    </row>
    <row r="720" spans="1:6" ht="15" customHeight="1" x14ac:dyDescent="0.2">
      <c r="A720" s="2">
        <f t="shared" si="23"/>
        <v>719</v>
      </c>
      <c r="B720" t="s">
        <v>620</v>
      </c>
      <c r="C720" s="2" t="s">
        <v>76</v>
      </c>
      <c r="D720" t="s">
        <v>40</v>
      </c>
      <c r="E720" s="16">
        <v>275000</v>
      </c>
      <c r="F720" s="17">
        <f t="shared" si="24"/>
        <v>2.433789853308848E-4</v>
      </c>
    </row>
    <row r="721" spans="1:6" ht="15" customHeight="1" x14ac:dyDescent="0.2">
      <c r="A721" s="2">
        <f t="shared" si="23"/>
        <v>720</v>
      </c>
      <c r="B721" t="s">
        <v>12</v>
      </c>
      <c r="C721" s="2" t="s">
        <v>338</v>
      </c>
      <c r="D721" t="s">
        <v>886</v>
      </c>
      <c r="E721" s="16">
        <v>6000</v>
      </c>
      <c r="F721" s="17">
        <f t="shared" si="24"/>
        <v>5.3100869526738497E-6</v>
      </c>
    </row>
    <row r="722" spans="1:6" ht="15" customHeight="1" x14ac:dyDescent="0.2">
      <c r="A722" s="2">
        <f t="shared" si="23"/>
        <v>721</v>
      </c>
      <c r="B722" t="s">
        <v>69</v>
      </c>
      <c r="C722" s="2" t="s">
        <v>338</v>
      </c>
      <c r="D722" t="s">
        <v>127</v>
      </c>
      <c r="E722" s="16">
        <v>44500</v>
      </c>
      <c r="F722" s="17">
        <f t="shared" si="24"/>
        <v>3.938314489899772E-5</v>
      </c>
    </row>
    <row r="723" spans="1:6" ht="15" customHeight="1" x14ac:dyDescent="0.2">
      <c r="A723" s="2">
        <f t="shared" si="23"/>
        <v>722</v>
      </c>
      <c r="B723" t="s">
        <v>70</v>
      </c>
      <c r="C723" s="2" t="s">
        <v>338</v>
      </c>
      <c r="D723" t="s">
        <v>127</v>
      </c>
      <c r="E723" s="16">
        <v>123000</v>
      </c>
      <c r="F723" s="17">
        <f t="shared" si="24"/>
        <v>1.0885678252981393E-4</v>
      </c>
    </row>
    <row r="724" spans="1:6" ht="15" customHeight="1" x14ac:dyDescent="0.2">
      <c r="A724" s="2">
        <f t="shared" si="23"/>
        <v>723</v>
      </c>
      <c r="B724" t="s">
        <v>969</v>
      </c>
      <c r="C724" s="2" t="s">
        <v>76</v>
      </c>
      <c r="D724" t="s">
        <v>886</v>
      </c>
      <c r="E724" s="16">
        <v>5000</v>
      </c>
      <c r="F724" s="17">
        <f t="shared" si="24"/>
        <v>4.425072460561542E-6</v>
      </c>
    </row>
    <row r="725" spans="1:6" ht="15" customHeight="1" x14ac:dyDescent="0.2">
      <c r="A725" s="2">
        <f t="shared" ref="A725:A788" si="25">A724+1</f>
        <v>724</v>
      </c>
      <c r="B725" t="s">
        <v>953</v>
      </c>
      <c r="C725" s="2" t="s">
        <v>76</v>
      </c>
      <c r="D725" t="s">
        <v>886</v>
      </c>
      <c r="E725" s="16">
        <v>32000</v>
      </c>
      <c r="F725" s="17">
        <f t="shared" si="24"/>
        <v>2.8320463747593868E-5</v>
      </c>
    </row>
    <row r="726" spans="1:6" ht="15" customHeight="1" x14ac:dyDescent="0.2">
      <c r="A726" s="2">
        <f t="shared" si="25"/>
        <v>725</v>
      </c>
      <c r="B726" t="s">
        <v>547</v>
      </c>
      <c r="C726" s="2" t="s">
        <v>76</v>
      </c>
      <c r="D726" t="s">
        <v>886</v>
      </c>
      <c r="E726" s="16">
        <v>8500</v>
      </c>
      <c r="F726" s="17">
        <f t="shared" si="24"/>
        <v>7.5226231829546207E-6</v>
      </c>
    </row>
    <row r="727" spans="1:6" ht="15" customHeight="1" x14ac:dyDescent="0.2">
      <c r="A727" s="2">
        <f t="shared" si="25"/>
        <v>726</v>
      </c>
      <c r="B727" t="s">
        <v>191</v>
      </c>
      <c r="C727" s="2" t="s">
        <v>76</v>
      </c>
      <c r="D727" t="s">
        <v>354</v>
      </c>
      <c r="E727" s="16">
        <v>15000</v>
      </c>
      <c r="F727" s="17">
        <f t="shared" si="24"/>
        <v>1.3275217381684624E-5</v>
      </c>
    </row>
    <row r="728" spans="1:6" ht="15" customHeight="1" x14ac:dyDescent="0.2">
      <c r="A728" s="2">
        <f t="shared" si="25"/>
        <v>727</v>
      </c>
      <c r="B728" t="s">
        <v>1053</v>
      </c>
      <c r="C728" s="2" t="s">
        <v>338</v>
      </c>
      <c r="D728" t="s">
        <v>1054</v>
      </c>
      <c r="E728" s="16">
        <v>65500</v>
      </c>
      <c r="F728" s="17">
        <f t="shared" si="24"/>
        <v>5.7968449233356194E-5</v>
      </c>
    </row>
    <row r="729" spans="1:6" ht="15" customHeight="1" x14ac:dyDescent="0.2">
      <c r="A729" s="2">
        <f t="shared" si="25"/>
        <v>728</v>
      </c>
      <c r="B729" t="s">
        <v>141</v>
      </c>
      <c r="C729" s="2" t="s">
        <v>76</v>
      </c>
      <c r="D729" t="s">
        <v>136</v>
      </c>
      <c r="E729" s="16">
        <v>55000</v>
      </c>
      <c r="F729" s="17">
        <f t="shared" si="24"/>
        <v>4.867579706617696E-5</v>
      </c>
    </row>
    <row r="730" spans="1:6" ht="15" customHeight="1" x14ac:dyDescent="0.2">
      <c r="A730" s="2">
        <f t="shared" si="25"/>
        <v>729</v>
      </c>
      <c r="B730" t="s">
        <v>326</v>
      </c>
      <c r="C730" s="2" t="s">
        <v>76</v>
      </c>
      <c r="D730" t="s">
        <v>136</v>
      </c>
      <c r="E730" s="16">
        <v>25000</v>
      </c>
      <c r="F730" s="17">
        <f t="shared" si="24"/>
        <v>2.2125362302807708E-5</v>
      </c>
    </row>
    <row r="731" spans="1:6" ht="15" customHeight="1" x14ac:dyDescent="0.2">
      <c r="A731" s="2">
        <f t="shared" si="25"/>
        <v>730</v>
      </c>
      <c r="B731" t="s">
        <v>27</v>
      </c>
      <c r="C731" s="2" t="s">
        <v>338</v>
      </c>
      <c r="D731" t="s">
        <v>886</v>
      </c>
      <c r="E731" s="16">
        <v>38500</v>
      </c>
      <c r="F731" s="17">
        <f t="shared" si="24"/>
        <v>3.407305794632387E-5</v>
      </c>
    </row>
    <row r="732" spans="1:6" ht="15" customHeight="1" x14ac:dyDescent="0.2">
      <c r="A732" s="2">
        <f t="shared" si="25"/>
        <v>731</v>
      </c>
      <c r="B732" t="s">
        <v>1062</v>
      </c>
      <c r="C732" s="2" t="s">
        <v>76</v>
      </c>
      <c r="D732" t="s">
        <v>40</v>
      </c>
      <c r="E732" s="16">
        <v>38904</v>
      </c>
      <c r="F732" s="17">
        <f t="shared" si="24"/>
        <v>3.4430603801137243E-5</v>
      </c>
    </row>
    <row r="733" spans="1:6" ht="15" customHeight="1" x14ac:dyDescent="0.2">
      <c r="A733" s="2">
        <f t="shared" si="25"/>
        <v>732</v>
      </c>
      <c r="B733" t="s">
        <v>509</v>
      </c>
      <c r="C733" s="2" t="s">
        <v>338</v>
      </c>
      <c r="D733" t="s">
        <v>127</v>
      </c>
      <c r="E733" s="16">
        <v>358500</v>
      </c>
      <c r="F733" s="17">
        <f t="shared" si="24"/>
        <v>3.1727769542226256E-4</v>
      </c>
    </row>
    <row r="734" spans="1:6" ht="15" customHeight="1" x14ac:dyDescent="0.2">
      <c r="A734" s="2">
        <f t="shared" si="25"/>
        <v>733</v>
      </c>
      <c r="B734" t="s">
        <v>1014</v>
      </c>
      <c r="C734" s="2" t="s">
        <v>76</v>
      </c>
      <c r="D734" t="s">
        <v>40</v>
      </c>
      <c r="E734" s="16">
        <v>12000</v>
      </c>
      <c r="F734" s="17">
        <f t="shared" si="24"/>
        <v>1.0620173905347699E-5</v>
      </c>
    </row>
    <row r="735" spans="1:6" ht="15" customHeight="1" x14ac:dyDescent="0.2">
      <c r="A735" s="2">
        <f t="shared" si="25"/>
        <v>734</v>
      </c>
      <c r="B735" t="s">
        <v>1047</v>
      </c>
      <c r="C735" s="2" t="s">
        <v>76</v>
      </c>
      <c r="D735" t="s">
        <v>40</v>
      </c>
      <c r="E735" s="16">
        <v>94000</v>
      </c>
      <c r="F735" s="17">
        <f t="shared" si="24"/>
        <v>8.3191362258556984E-5</v>
      </c>
    </row>
    <row r="736" spans="1:6" ht="15" customHeight="1" x14ac:dyDescent="0.2">
      <c r="A736" s="2">
        <f t="shared" si="25"/>
        <v>735</v>
      </c>
      <c r="B736" t="s">
        <v>1030</v>
      </c>
      <c r="C736" s="2" t="s">
        <v>76</v>
      </c>
      <c r="D736" t="s">
        <v>40</v>
      </c>
      <c r="E736" s="16">
        <v>556093</v>
      </c>
      <c r="F736" s="17">
        <f t="shared" si="24"/>
        <v>4.9215036396220988E-4</v>
      </c>
    </row>
    <row r="737" spans="1:6" ht="15" customHeight="1" x14ac:dyDescent="0.2">
      <c r="A737" s="2">
        <f t="shared" si="25"/>
        <v>736</v>
      </c>
      <c r="B737" t="s">
        <v>115</v>
      </c>
      <c r="C737" s="2" t="s">
        <v>338</v>
      </c>
      <c r="D737" t="s">
        <v>886</v>
      </c>
      <c r="E737" s="16">
        <v>1940000</v>
      </c>
      <c r="F737" s="17">
        <f t="shared" si="24"/>
        <v>1.7169281146978781E-3</v>
      </c>
    </row>
    <row r="738" spans="1:6" ht="15" customHeight="1" x14ac:dyDescent="0.2">
      <c r="A738" s="2">
        <f t="shared" si="25"/>
        <v>737</v>
      </c>
      <c r="B738" t="s">
        <v>75</v>
      </c>
      <c r="C738" s="2" t="s">
        <v>76</v>
      </c>
      <c r="D738" t="s">
        <v>127</v>
      </c>
      <c r="E738" s="16">
        <v>18500</v>
      </c>
      <c r="F738" s="17">
        <f t="shared" si="24"/>
        <v>1.6372768104077706E-5</v>
      </c>
    </row>
    <row r="739" spans="1:6" ht="15" customHeight="1" x14ac:dyDescent="0.2">
      <c r="A739" s="2">
        <f t="shared" si="25"/>
        <v>738</v>
      </c>
      <c r="B739" t="s">
        <v>74</v>
      </c>
      <c r="C739" s="2" t="s">
        <v>76</v>
      </c>
      <c r="D739" t="s">
        <v>127</v>
      </c>
      <c r="E739" s="16">
        <v>240000</v>
      </c>
      <c r="F739" s="17">
        <f t="shared" si="24"/>
        <v>2.1240347810695399E-4</v>
      </c>
    </row>
    <row r="740" spans="1:6" ht="15" customHeight="1" x14ac:dyDescent="0.2">
      <c r="A740" s="2">
        <f t="shared" si="25"/>
        <v>739</v>
      </c>
      <c r="B740" t="s">
        <v>999</v>
      </c>
      <c r="C740" s="2" t="s">
        <v>76</v>
      </c>
      <c r="D740" t="s">
        <v>886</v>
      </c>
      <c r="E740" s="16">
        <v>27500</v>
      </c>
      <c r="F740" s="17">
        <f t="shared" si="24"/>
        <v>2.433789853308848E-5</v>
      </c>
    </row>
    <row r="741" spans="1:6" ht="15" customHeight="1" x14ac:dyDescent="0.2">
      <c r="A741" s="2">
        <f t="shared" si="25"/>
        <v>740</v>
      </c>
      <c r="B741" t="s">
        <v>259</v>
      </c>
      <c r="C741" s="2" t="s">
        <v>76</v>
      </c>
      <c r="D741" t="s">
        <v>127</v>
      </c>
      <c r="E741" s="16">
        <v>685500</v>
      </c>
      <c r="F741" s="17">
        <f t="shared" si="24"/>
        <v>6.0667743434298738E-4</v>
      </c>
    </row>
    <row r="742" spans="1:6" ht="15" customHeight="1" x14ac:dyDescent="0.2">
      <c r="A742" s="2">
        <f t="shared" si="25"/>
        <v>741</v>
      </c>
      <c r="B742" t="s">
        <v>559</v>
      </c>
      <c r="C742" s="2" t="s">
        <v>76</v>
      </c>
      <c r="D742" t="s">
        <v>354</v>
      </c>
      <c r="E742" s="16">
        <v>55000</v>
      </c>
      <c r="F742" s="17">
        <f t="shared" si="24"/>
        <v>4.867579706617696E-5</v>
      </c>
    </row>
    <row r="743" spans="1:6" ht="15" customHeight="1" x14ac:dyDescent="0.2">
      <c r="A743" s="2">
        <f t="shared" si="25"/>
        <v>742</v>
      </c>
      <c r="B743" t="s">
        <v>691</v>
      </c>
      <c r="C743" s="2" t="s">
        <v>76</v>
      </c>
      <c r="D743" t="s">
        <v>136</v>
      </c>
      <c r="E743" s="16">
        <v>15000</v>
      </c>
      <c r="F743" s="17">
        <f t="shared" si="24"/>
        <v>1.3275217381684624E-5</v>
      </c>
    </row>
    <row r="744" spans="1:6" ht="15" customHeight="1" x14ac:dyDescent="0.2">
      <c r="A744" s="2">
        <f t="shared" si="25"/>
        <v>743</v>
      </c>
      <c r="B744" t="s">
        <v>825</v>
      </c>
      <c r="C744" s="2" t="s">
        <v>76</v>
      </c>
      <c r="D744" t="s">
        <v>40</v>
      </c>
      <c r="E744" s="16">
        <v>53500</v>
      </c>
      <c r="F744" s="17">
        <f t="shared" si="24"/>
        <v>4.7348275328008495E-5</v>
      </c>
    </row>
    <row r="745" spans="1:6" ht="15" customHeight="1" x14ac:dyDescent="0.2">
      <c r="A745" s="2">
        <f t="shared" si="25"/>
        <v>744</v>
      </c>
      <c r="B745" t="s">
        <v>874</v>
      </c>
      <c r="C745" s="2" t="s">
        <v>76</v>
      </c>
      <c r="D745" t="s">
        <v>79</v>
      </c>
      <c r="E745" s="16">
        <v>10000</v>
      </c>
      <c r="F745" s="17">
        <f t="shared" si="24"/>
        <v>8.850144921123084E-6</v>
      </c>
    </row>
    <row r="746" spans="1:6" ht="15" customHeight="1" x14ac:dyDescent="0.2">
      <c r="A746" s="2">
        <f t="shared" si="25"/>
        <v>745</v>
      </c>
      <c r="B746" t="s">
        <v>197</v>
      </c>
      <c r="C746" s="2" t="s">
        <v>76</v>
      </c>
      <c r="D746" t="s">
        <v>127</v>
      </c>
      <c r="E746" s="16">
        <v>27500</v>
      </c>
      <c r="F746" s="17">
        <f t="shared" si="24"/>
        <v>2.433789853308848E-5</v>
      </c>
    </row>
    <row r="747" spans="1:6" ht="15" customHeight="1" x14ac:dyDescent="0.2">
      <c r="A747" s="2">
        <f t="shared" si="25"/>
        <v>746</v>
      </c>
      <c r="B747" t="s">
        <v>743</v>
      </c>
      <c r="C747" s="2" t="s">
        <v>76</v>
      </c>
      <c r="D747" t="s">
        <v>355</v>
      </c>
      <c r="E747" s="16">
        <v>11000</v>
      </c>
      <c r="F747" s="17">
        <f t="shared" si="24"/>
        <v>9.7351594132353918E-6</v>
      </c>
    </row>
    <row r="748" spans="1:6" ht="15" customHeight="1" x14ac:dyDescent="0.2">
      <c r="A748" s="2">
        <f t="shared" si="25"/>
        <v>747</v>
      </c>
      <c r="B748" t="s">
        <v>581</v>
      </c>
      <c r="C748" s="2" t="s">
        <v>76</v>
      </c>
      <c r="D748" t="s">
        <v>79</v>
      </c>
      <c r="E748" s="16">
        <v>2500</v>
      </c>
      <c r="F748" s="17">
        <f t="shared" si="24"/>
        <v>2.212536230280771E-6</v>
      </c>
    </row>
    <row r="749" spans="1:6" ht="15" customHeight="1" x14ac:dyDescent="0.2">
      <c r="A749" s="2">
        <f t="shared" si="25"/>
        <v>748</v>
      </c>
      <c r="B749" t="s">
        <v>20</v>
      </c>
      <c r="C749" s="2" t="s">
        <v>76</v>
      </c>
      <c r="D749" t="s">
        <v>354</v>
      </c>
      <c r="E749" s="16">
        <v>24500</v>
      </c>
      <c r="F749" s="17">
        <f t="shared" si="24"/>
        <v>2.1682855056751555E-5</v>
      </c>
    </row>
    <row r="750" spans="1:6" ht="15" customHeight="1" x14ac:dyDescent="0.2">
      <c r="A750" s="2">
        <f t="shared" si="25"/>
        <v>749</v>
      </c>
      <c r="B750" t="s">
        <v>111</v>
      </c>
      <c r="C750" s="2" t="s">
        <v>338</v>
      </c>
      <c r="D750" t="s">
        <v>886</v>
      </c>
      <c r="E750" s="16">
        <v>135000</v>
      </c>
      <c r="F750" s="17">
        <f t="shared" si="24"/>
        <v>1.1947695643516163E-4</v>
      </c>
    </row>
    <row r="751" spans="1:6" ht="15" customHeight="1" x14ac:dyDescent="0.2">
      <c r="A751" s="2">
        <f t="shared" si="25"/>
        <v>750</v>
      </c>
      <c r="B751" t="s">
        <v>368</v>
      </c>
      <c r="C751" s="2" t="s">
        <v>76</v>
      </c>
      <c r="D751" t="s">
        <v>127</v>
      </c>
      <c r="E751" s="16">
        <v>112000</v>
      </c>
      <c r="F751" s="17">
        <f t="shared" si="24"/>
        <v>9.9121623116578533E-5</v>
      </c>
    </row>
    <row r="752" spans="1:6" ht="15" customHeight="1" x14ac:dyDescent="0.2">
      <c r="A752" s="2">
        <f t="shared" si="25"/>
        <v>751</v>
      </c>
      <c r="B752" t="s">
        <v>372</v>
      </c>
      <c r="C752" s="2" t="s">
        <v>338</v>
      </c>
      <c r="D752" t="s">
        <v>886</v>
      </c>
      <c r="E752" s="16">
        <v>55000</v>
      </c>
      <c r="F752" s="17">
        <f t="shared" si="24"/>
        <v>4.867579706617696E-5</v>
      </c>
    </row>
    <row r="753" spans="1:6" ht="15" customHeight="1" x14ac:dyDescent="0.2">
      <c r="A753" s="2">
        <f t="shared" si="25"/>
        <v>752</v>
      </c>
      <c r="B753" t="s">
        <v>159</v>
      </c>
      <c r="C753" s="2" t="s">
        <v>76</v>
      </c>
      <c r="D753" t="s">
        <v>40</v>
      </c>
      <c r="E753" s="16">
        <v>11847</v>
      </c>
      <c r="F753" s="17">
        <f t="shared" si="24"/>
        <v>1.0484766688054516E-5</v>
      </c>
    </row>
    <row r="754" spans="1:6" ht="15" customHeight="1" x14ac:dyDescent="0.2">
      <c r="A754" s="2">
        <f t="shared" si="25"/>
        <v>753</v>
      </c>
      <c r="B754" t="s">
        <v>771</v>
      </c>
      <c r="C754" s="2" t="s">
        <v>338</v>
      </c>
      <c r="D754" t="s">
        <v>354</v>
      </c>
      <c r="E754" s="16">
        <v>1090500</v>
      </c>
      <c r="F754" s="17">
        <f t="shared" si="24"/>
        <v>9.6510830364847225E-4</v>
      </c>
    </row>
    <row r="755" spans="1:6" ht="15" customHeight="1" x14ac:dyDescent="0.2">
      <c r="A755" s="2">
        <f t="shared" si="25"/>
        <v>754</v>
      </c>
      <c r="B755" t="s">
        <v>896</v>
      </c>
      <c r="C755" s="2" t="s">
        <v>76</v>
      </c>
      <c r="D755" t="s">
        <v>886</v>
      </c>
      <c r="E755" s="16">
        <v>441000</v>
      </c>
      <c r="F755" s="17">
        <f t="shared" si="24"/>
        <v>3.90291391021528E-4</v>
      </c>
    </row>
    <row r="756" spans="1:6" ht="15" customHeight="1" x14ac:dyDescent="0.2">
      <c r="A756" s="2">
        <f t="shared" si="25"/>
        <v>755</v>
      </c>
      <c r="B756" t="s">
        <v>803</v>
      </c>
      <c r="C756" s="2" t="s">
        <v>338</v>
      </c>
      <c r="D756" t="s">
        <v>354</v>
      </c>
      <c r="E756" s="16">
        <v>62500</v>
      </c>
      <c r="F756" s="17">
        <f t="shared" si="24"/>
        <v>5.5313405757019269E-5</v>
      </c>
    </row>
    <row r="757" spans="1:6" ht="15" customHeight="1" x14ac:dyDescent="0.2">
      <c r="A757" s="2">
        <f t="shared" si="25"/>
        <v>756</v>
      </c>
      <c r="B757" t="s">
        <v>112</v>
      </c>
      <c r="C757" s="2" t="s">
        <v>338</v>
      </c>
      <c r="D757" t="s">
        <v>886</v>
      </c>
      <c r="E757" s="16">
        <v>45500</v>
      </c>
      <c r="F757" s="17">
        <f t="shared" si="24"/>
        <v>4.0268159391110026E-5</v>
      </c>
    </row>
    <row r="758" spans="1:6" ht="15" customHeight="1" x14ac:dyDescent="0.2">
      <c r="A758" s="2">
        <f t="shared" si="25"/>
        <v>757</v>
      </c>
      <c r="B758" t="s">
        <v>216</v>
      </c>
      <c r="C758" s="2" t="s">
        <v>76</v>
      </c>
      <c r="D758" t="s">
        <v>40</v>
      </c>
      <c r="E758" s="16">
        <v>4304500</v>
      </c>
      <c r="F758" s="17">
        <f t="shared" si="24"/>
        <v>3.8095448812974311E-3</v>
      </c>
    </row>
    <row r="759" spans="1:6" ht="15" customHeight="1" x14ac:dyDescent="0.2">
      <c r="A759" s="2">
        <f t="shared" si="25"/>
        <v>758</v>
      </c>
      <c r="B759" t="s">
        <v>149</v>
      </c>
      <c r="C759" s="2" t="s">
        <v>76</v>
      </c>
      <c r="D759" t="s">
        <v>40</v>
      </c>
      <c r="E759" s="16">
        <v>804000</v>
      </c>
      <c r="F759" s="17">
        <f t="shared" si="24"/>
        <v>7.1155165165829595E-4</v>
      </c>
    </row>
    <row r="760" spans="1:6" ht="15" customHeight="1" x14ac:dyDescent="0.2">
      <c r="A760" s="2">
        <f t="shared" si="25"/>
        <v>759</v>
      </c>
      <c r="B760" t="s">
        <v>1026</v>
      </c>
      <c r="C760" s="2" t="s">
        <v>76</v>
      </c>
      <c r="D760" t="s">
        <v>40</v>
      </c>
      <c r="E760" s="16">
        <v>2708000</v>
      </c>
      <c r="F760" s="17">
        <f t="shared" si="24"/>
        <v>2.3966192446401311E-3</v>
      </c>
    </row>
    <row r="761" spans="1:6" ht="15" customHeight="1" x14ac:dyDescent="0.2">
      <c r="A761" s="2">
        <f t="shared" si="25"/>
        <v>760</v>
      </c>
      <c r="B761" t="s">
        <v>113</v>
      </c>
      <c r="C761" s="2" t="s">
        <v>338</v>
      </c>
      <c r="D761" t="s">
        <v>886</v>
      </c>
      <c r="E761" s="16">
        <v>9647500</v>
      </c>
      <c r="F761" s="17">
        <f t="shared" si="24"/>
        <v>8.5381773126534943E-3</v>
      </c>
    </row>
    <row r="762" spans="1:6" ht="15" customHeight="1" x14ac:dyDescent="0.2">
      <c r="A762" s="2">
        <f t="shared" si="25"/>
        <v>761</v>
      </c>
      <c r="B762" t="s">
        <v>262</v>
      </c>
      <c r="C762" s="2" t="s">
        <v>76</v>
      </c>
      <c r="D762" t="s">
        <v>332</v>
      </c>
      <c r="E762" s="16">
        <v>265500</v>
      </c>
      <c r="F762" s="17">
        <f t="shared" si="24"/>
        <v>2.3497134765581787E-4</v>
      </c>
    </row>
    <row r="763" spans="1:6" ht="15" customHeight="1" x14ac:dyDescent="0.2">
      <c r="A763" s="2">
        <f t="shared" si="25"/>
        <v>762</v>
      </c>
      <c r="B763" t="s">
        <v>146</v>
      </c>
      <c r="C763" s="2" t="s">
        <v>338</v>
      </c>
      <c r="D763" t="s">
        <v>354</v>
      </c>
      <c r="E763" s="16">
        <v>8000</v>
      </c>
      <c r="F763" s="17">
        <f t="shared" si="24"/>
        <v>7.0801159368984669E-6</v>
      </c>
    </row>
    <row r="764" spans="1:6" ht="15" customHeight="1" x14ac:dyDescent="0.2">
      <c r="A764" s="2">
        <f t="shared" si="25"/>
        <v>763</v>
      </c>
      <c r="B764" t="s">
        <v>399</v>
      </c>
      <c r="C764" s="2" t="s">
        <v>76</v>
      </c>
      <c r="D764" t="s">
        <v>886</v>
      </c>
      <c r="E764" s="16">
        <v>10500</v>
      </c>
      <c r="F764" s="17">
        <f t="shared" si="24"/>
        <v>9.292652167179237E-6</v>
      </c>
    </row>
    <row r="765" spans="1:6" ht="15" customHeight="1" x14ac:dyDescent="0.2">
      <c r="A765" s="2">
        <f t="shared" si="25"/>
        <v>764</v>
      </c>
      <c r="B765" t="s">
        <v>593</v>
      </c>
      <c r="C765" s="2" t="s">
        <v>338</v>
      </c>
      <c r="D765" t="s">
        <v>354</v>
      </c>
      <c r="E765" s="16">
        <v>15000</v>
      </c>
      <c r="F765" s="17">
        <f t="shared" si="24"/>
        <v>1.3275217381684624E-5</v>
      </c>
    </row>
    <row r="766" spans="1:6" ht="15" customHeight="1" x14ac:dyDescent="0.2">
      <c r="A766" s="2">
        <f t="shared" si="25"/>
        <v>765</v>
      </c>
      <c r="B766" t="s">
        <v>576</v>
      </c>
      <c r="C766" s="2" t="s">
        <v>338</v>
      </c>
      <c r="D766" t="s">
        <v>354</v>
      </c>
      <c r="E766" s="16">
        <v>74000</v>
      </c>
      <c r="F766" s="17">
        <f t="shared" si="24"/>
        <v>6.5491072416310823E-5</v>
      </c>
    </row>
    <row r="767" spans="1:6" ht="15" customHeight="1" x14ac:dyDescent="0.2">
      <c r="A767" s="2">
        <f t="shared" si="25"/>
        <v>766</v>
      </c>
      <c r="B767" t="s">
        <v>251</v>
      </c>
      <c r="C767" s="2" t="s">
        <v>338</v>
      </c>
      <c r="D767" t="s">
        <v>354</v>
      </c>
      <c r="E767" s="16">
        <v>400000</v>
      </c>
      <c r="F767" s="17">
        <f t="shared" si="24"/>
        <v>3.5400579684492333E-4</v>
      </c>
    </row>
    <row r="768" spans="1:6" ht="15" customHeight="1" x14ac:dyDescent="0.2">
      <c r="A768" s="2">
        <f t="shared" si="25"/>
        <v>767</v>
      </c>
      <c r="B768" t="s">
        <v>353</v>
      </c>
      <c r="C768" s="2" t="s">
        <v>338</v>
      </c>
      <c r="D768" t="s">
        <v>886</v>
      </c>
      <c r="E768" s="16">
        <v>1316500</v>
      </c>
      <c r="F768" s="17">
        <f t="shared" si="24"/>
        <v>1.165121578865854E-3</v>
      </c>
    </row>
    <row r="769" spans="1:6" ht="15" customHeight="1" x14ac:dyDescent="0.2">
      <c r="A769" s="2">
        <f t="shared" si="25"/>
        <v>768</v>
      </c>
      <c r="B769" t="s">
        <v>994</v>
      </c>
      <c r="C769" s="2" t="s">
        <v>76</v>
      </c>
      <c r="D769" t="s">
        <v>66</v>
      </c>
      <c r="E769" s="16">
        <v>32500</v>
      </c>
      <c r="F769" s="17">
        <f t="shared" si="24"/>
        <v>2.8762970993650021E-5</v>
      </c>
    </row>
    <row r="770" spans="1:6" ht="15" customHeight="1" x14ac:dyDescent="0.2">
      <c r="A770" s="2">
        <f t="shared" si="25"/>
        <v>769</v>
      </c>
      <c r="B770" t="s">
        <v>122</v>
      </c>
      <c r="C770" s="2" t="s">
        <v>338</v>
      </c>
      <c r="D770" t="s">
        <v>66</v>
      </c>
      <c r="E770" s="16">
        <v>37500</v>
      </c>
      <c r="F770" s="17">
        <f t="shared" ref="F770:F833" si="26">E770/$E$1033</f>
        <v>3.3188043454211564E-5</v>
      </c>
    </row>
    <row r="771" spans="1:6" ht="15" customHeight="1" x14ac:dyDescent="0.2">
      <c r="A771" s="2">
        <f t="shared" si="25"/>
        <v>770</v>
      </c>
      <c r="B771" t="s">
        <v>1015</v>
      </c>
      <c r="C771" s="2" t="s">
        <v>338</v>
      </c>
      <c r="D771" t="s">
        <v>354</v>
      </c>
      <c r="E771" s="16">
        <v>7500</v>
      </c>
      <c r="F771" s="17">
        <f t="shared" si="26"/>
        <v>6.6376086908423122E-6</v>
      </c>
    </row>
    <row r="772" spans="1:6" ht="15" customHeight="1" x14ac:dyDescent="0.2">
      <c r="A772" s="2">
        <f t="shared" si="25"/>
        <v>771</v>
      </c>
      <c r="B772" t="s">
        <v>325</v>
      </c>
      <c r="C772" s="2" t="s">
        <v>76</v>
      </c>
      <c r="D772" t="s">
        <v>886</v>
      </c>
      <c r="E772" s="16">
        <v>76500</v>
      </c>
      <c r="F772" s="17">
        <f t="shared" si="26"/>
        <v>6.7703608646591594E-5</v>
      </c>
    </row>
    <row r="773" spans="1:6" ht="15" customHeight="1" x14ac:dyDescent="0.2">
      <c r="A773" s="2">
        <f t="shared" si="25"/>
        <v>772</v>
      </c>
      <c r="B773" t="s">
        <v>73</v>
      </c>
      <c r="C773" s="2" t="s">
        <v>76</v>
      </c>
      <c r="D773" t="s">
        <v>127</v>
      </c>
      <c r="E773" s="16">
        <v>1440000</v>
      </c>
      <c r="F773" s="17">
        <f t="shared" si="26"/>
        <v>1.2744208686417239E-3</v>
      </c>
    </row>
    <row r="774" spans="1:6" ht="15" customHeight="1" x14ac:dyDescent="0.2">
      <c r="A774" s="2">
        <f t="shared" si="25"/>
        <v>773</v>
      </c>
      <c r="B774" t="s">
        <v>557</v>
      </c>
      <c r="C774" s="2" t="s">
        <v>338</v>
      </c>
      <c r="D774" t="s">
        <v>354</v>
      </c>
      <c r="E774" s="16">
        <v>111500</v>
      </c>
      <c r="F774" s="17">
        <f t="shared" si="26"/>
        <v>9.8679115870522373E-5</v>
      </c>
    </row>
    <row r="775" spans="1:6" ht="15" customHeight="1" x14ac:dyDescent="0.2">
      <c r="A775" s="2">
        <f t="shared" si="25"/>
        <v>774</v>
      </c>
      <c r="B775" t="s">
        <v>83</v>
      </c>
      <c r="C775" s="2" t="s">
        <v>76</v>
      </c>
      <c r="D775" t="s">
        <v>886</v>
      </c>
      <c r="E775" s="16">
        <v>46000</v>
      </c>
      <c r="F775" s="17">
        <f t="shared" si="26"/>
        <v>4.0710666637166186E-5</v>
      </c>
    </row>
    <row r="776" spans="1:6" ht="15" customHeight="1" x14ac:dyDescent="0.2">
      <c r="A776" s="2">
        <f t="shared" si="25"/>
        <v>775</v>
      </c>
      <c r="B776" t="s">
        <v>591</v>
      </c>
      <c r="C776" s="2" t="s">
        <v>338</v>
      </c>
      <c r="D776" t="s">
        <v>354</v>
      </c>
      <c r="E776" s="16">
        <v>32500</v>
      </c>
      <c r="F776" s="17">
        <f t="shared" si="26"/>
        <v>2.8762970993650021E-5</v>
      </c>
    </row>
    <row r="777" spans="1:6" ht="15" customHeight="1" x14ac:dyDescent="0.2">
      <c r="A777" s="2">
        <f t="shared" si="25"/>
        <v>776</v>
      </c>
      <c r="B777" t="s">
        <v>933</v>
      </c>
      <c r="C777" s="2" t="s">
        <v>322</v>
      </c>
      <c r="D777" t="s">
        <v>134</v>
      </c>
      <c r="E777" s="16">
        <v>5000</v>
      </c>
      <c r="F777" s="17">
        <f t="shared" si="26"/>
        <v>4.425072460561542E-6</v>
      </c>
    </row>
    <row r="778" spans="1:6" ht="15" customHeight="1" x14ac:dyDescent="0.2">
      <c r="A778" s="2">
        <f t="shared" si="25"/>
        <v>777</v>
      </c>
      <c r="B778" t="s">
        <v>179</v>
      </c>
      <c r="C778" s="2" t="s">
        <v>338</v>
      </c>
      <c r="D778" t="s">
        <v>127</v>
      </c>
      <c r="E778" s="16">
        <v>1352500</v>
      </c>
      <c r="F778" s="17">
        <f t="shared" si="26"/>
        <v>1.1969821005818971E-3</v>
      </c>
    </row>
    <row r="779" spans="1:6" ht="15" customHeight="1" x14ac:dyDescent="0.2">
      <c r="A779" s="2">
        <f t="shared" si="25"/>
        <v>778</v>
      </c>
      <c r="B779" t="s">
        <v>198</v>
      </c>
      <c r="C779" s="2" t="s">
        <v>338</v>
      </c>
      <c r="D779" t="s">
        <v>127</v>
      </c>
      <c r="E779" s="16">
        <v>9500</v>
      </c>
      <c r="F779" s="17">
        <f t="shared" si="26"/>
        <v>8.4076376750669293E-6</v>
      </c>
    </row>
    <row r="780" spans="1:6" ht="15" customHeight="1" x14ac:dyDescent="0.2">
      <c r="A780" s="2">
        <f t="shared" si="25"/>
        <v>779</v>
      </c>
      <c r="B780" t="s">
        <v>531</v>
      </c>
      <c r="C780" s="2" t="s">
        <v>327</v>
      </c>
      <c r="D780" t="s">
        <v>531</v>
      </c>
      <c r="E780" s="16">
        <v>1500</v>
      </c>
      <c r="F780" s="17">
        <f t="shared" si="26"/>
        <v>1.3275217381684624E-6</v>
      </c>
    </row>
    <row r="781" spans="1:6" ht="15" customHeight="1" x14ac:dyDescent="0.2">
      <c r="A781" s="2">
        <f t="shared" si="25"/>
        <v>780</v>
      </c>
      <c r="B781" t="s">
        <v>816</v>
      </c>
      <c r="C781" s="2" t="s">
        <v>322</v>
      </c>
      <c r="D781" t="s">
        <v>598</v>
      </c>
      <c r="E781" s="16">
        <v>10000</v>
      </c>
      <c r="F781" s="17">
        <f t="shared" si="26"/>
        <v>8.850144921123084E-6</v>
      </c>
    </row>
    <row r="782" spans="1:6" ht="15" customHeight="1" x14ac:dyDescent="0.2">
      <c r="A782" s="2">
        <f t="shared" si="25"/>
        <v>781</v>
      </c>
      <c r="B782" t="s">
        <v>777</v>
      </c>
      <c r="C782" s="2" t="s">
        <v>76</v>
      </c>
      <c r="D782" t="s">
        <v>355</v>
      </c>
      <c r="E782" s="16">
        <v>298500</v>
      </c>
      <c r="F782" s="17">
        <f t="shared" si="26"/>
        <v>2.6417682589552403E-4</v>
      </c>
    </row>
    <row r="783" spans="1:6" ht="15" customHeight="1" x14ac:dyDescent="0.2">
      <c r="A783" s="2">
        <f t="shared" si="25"/>
        <v>782</v>
      </c>
      <c r="B783" t="s">
        <v>736</v>
      </c>
      <c r="C783" s="2" t="s">
        <v>76</v>
      </c>
      <c r="D783" t="s">
        <v>332</v>
      </c>
      <c r="E783" s="16">
        <v>70000</v>
      </c>
      <c r="F783" s="17">
        <f t="shared" si="26"/>
        <v>6.1951014447861585E-5</v>
      </c>
    </row>
    <row r="784" spans="1:6" ht="15" customHeight="1" x14ac:dyDescent="0.2">
      <c r="A784" s="2">
        <f t="shared" si="25"/>
        <v>783</v>
      </c>
      <c r="B784" t="s">
        <v>908</v>
      </c>
      <c r="C784" s="2" t="s">
        <v>76</v>
      </c>
      <c r="D784" t="s">
        <v>355</v>
      </c>
      <c r="E784" s="16">
        <v>65500</v>
      </c>
      <c r="F784" s="17">
        <f t="shared" si="26"/>
        <v>5.7968449233356194E-5</v>
      </c>
    </row>
    <row r="785" spans="1:6" ht="15" customHeight="1" x14ac:dyDescent="0.2">
      <c r="A785" s="2">
        <f t="shared" si="25"/>
        <v>784</v>
      </c>
      <c r="B785" t="s">
        <v>923</v>
      </c>
      <c r="C785" s="2" t="s">
        <v>76</v>
      </c>
      <c r="D785" t="s">
        <v>355</v>
      </c>
      <c r="E785" s="16">
        <v>26000</v>
      </c>
      <c r="F785" s="17">
        <f t="shared" si="26"/>
        <v>2.3010376794920018E-5</v>
      </c>
    </row>
    <row r="786" spans="1:6" ht="15" customHeight="1" x14ac:dyDescent="0.2">
      <c r="A786" s="2">
        <f t="shared" si="25"/>
        <v>785</v>
      </c>
      <c r="B786" t="s">
        <v>334</v>
      </c>
      <c r="C786" s="2" t="s">
        <v>322</v>
      </c>
      <c r="D786" t="s">
        <v>199</v>
      </c>
      <c r="E786" s="16">
        <v>2000</v>
      </c>
      <c r="F786" s="17">
        <f t="shared" si="26"/>
        <v>1.7700289842246167E-6</v>
      </c>
    </row>
    <row r="787" spans="1:6" ht="15" customHeight="1" x14ac:dyDescent="0.2">
      <c r="A787" s="2">
        <f t="shared" si="25"/>
        <v>786</v>
      </c>
      <c r="B787" t="s">
        <v>207</v>
      </c>
      <c r="C787" s="2" t="s">
        <v>327</v>
      </c>
      <c r="D787" t="s">
        <v>207</v>
      </c>
      <c r="E787" s="16">
        <v>27500</v>
      </c>
      <c r="F787" s="17">
        <f t="shared" si="26"/>
        <v>2.433789853308848E-5</v>
      </c>
    </row>
    <row r="788" spans="1:6" ht="15" customHeight="1" x14ac:dyDescent="0.2">
      <c r="A788" s="2">
        <f t="shared" si="25"/>
        <v>787</v>
      </c>
      <c r="B788" t="s">
        <v>899</v>
      </c>
      <c r="C788" s="2" t="s">
        <v>329</v>
      </c>
      <c r="D788" t="s">
        <v>127</v>
      </c>
      <c r="E788" s="16">
        <v>250000</v>
      </c>
      <c r="F788" s="17">
        <f t="shared" si="26"/>
        <v>2.2125362302807708E-4</v>
      </c>
    </row>
    <row r="789" spans="1:6" ht="15" customHeight="1" x14ac:dyDescent="0.2">
      <c r="A789" s="2">
        <f t="shared" ref="A789:A852" si="27">A788+1</f>
        <v>788</v>
      </c>
      <c r="B789" t="s">
        <v>490</v>
      </c>
      <c r="C789" s="2" t="s">
        <v>322</v>
      </c>
      <c r="D789" t="s">
        <v>40</v>
      </c>
      <c r="E789" s="16">
        <v>58000</v>
      </c>
      <c r="F789" s="17">
        <f t="shared" si="26"/>
        <v>5.1330840542513885E-5</v>
      </c>
    </row>
    <row r="790" spans="1:6" ht="15" customHeight="1" x14ac:dyDescent="0.2">
      <c r="A790" s="2">
        <f t="shared" si="27"/>
        <v>789</v>
      </c>
      <c r="B790" t="s">
        <v>478</v>
      </c>
      <c r="C790" s="2" t="s">
        <v>322</v>
      </c>
      <c r="D790" t="s">
        <v>40</v>
      </c>
      <c r="E790" s="16">
        <v>146500</v>
      </c>
      <c r="F790" s="17">
        <f t="shared" si="26"/>
        <v>1.2965462309445317E-4</v>
      </c>
    </row>
    <row r="791" spans="1:6" ht="15" customHeight="1" x14ac:dyDescent="0.2">
      <c r="A791" s="2">
        <f t="shared" si="27"/>
        <v>790</v>
      </c>
      <c r="B791" t="s">
        <v>480</v>
      </c>
      <c r="C791" s="2" t="s">
        <v>322</v>
      </c>
      <c r="D791" t="s">
        <v>40</v>
      </c>
      <c r="E791" s="16">
        <v>145500</v>
      </c>
      <c r="F791" s="17">
        <f t="shared" si="26"/>
        <v>1.2876960860234087E-4</v>
      </c>
    </row>
    <row r="792" spans="1:6" ht="15" customHeight="1" x14ac:dyDescent="0.2">
      <c r="A792" s="2">
        <f t="shared" si="27"/>
        <v>791</v>
      </c>
      <c r="B792" t="s">
        <v>470</v>
      </c>
      <c r="C792" s="2" t="s">
        <v>322</v>
      </c>
      <c r="D792" t="s">
        <v>40</v>
      </c>
      <c r="E792" s="16">
        <v>881500</v>
      </c>
      <c r="F792" s="17">
        <f t="shared" si="26"/>
        <v>7.8014027479699985E-4</v>
      </c>
    </row>
    <row r="793" spans="1:6" ht="15" customHeight="1" x14ac:dyDescent="0.2">
      <c r="A793" s="2">
        <f t="shared" si="27"/>
        <v>792</v>
      </c>
      <c r="B793" t="s">
        <v>719</v>
      </c>
      <c r="C793" s="2" t="s">
        <v>329</v>
      </c>
      <c r="D793" t="s">
        <v>136</v>
      </c>
      <c r="E793" s="16">
        <v>241150</v>
      </c>
      <c r="F793" s="17">
        <f t="shared" si="26"/>
        <v>2.1342124477288316E-4</v>
      </c>
    </row>
    <row r="794" spans="1:6" ht="15" customHeight="1" x14ac:dyDescent="0.2">
      <c r="A794" s="2">
        <f t="shared" si="27"/>
        <v>793</v>
      </c>
      <c r="B794" t="s">
        <v>978</v>
      </c>
      <c r="C794" s="2" t="s">
        <v>329</v>
      </c>
      <c r="D794" t="s">
        <v>136</v>
      </c>
      <c r="E794" s="16">
        <v>1230000</v>
      </c>
      <c r="F794" s="17">
        <f t="shared" si="26"/>
        <v>1.0885678252981392E-3</v>
      </c>
    </row>
    <row r="795" spans="1:6" ht="15" customHeight="1" x14ac:dyDescent="0.2">
      <c r="A795" s="2">
        <f t="shared" si="27"/>
        <v>794</v>
      </c>
      <c r="B795" t="s">
        <v>1051</v>
      </c>
      <c r="C795" s="2" t="s">
        <v>329</v>
      </c>
      <c r="D795" t="s">
        <v>127</v>
      </c>
      <c r="E795" s="16">
        <v>77000</v>
      </c>
      <c r="F795" s="17">
        <f t="shared" si="26"/>
        <v>6.8146115892647741E-5</v>
      </c>
    </row>
    <row r="796" spans="1:6" ht="15" customHeight="1" x14ac:dyDescent="0.2">
      <c r="A796" s="2">
        <f t="shared" si="27"/>
        <v>795</v>
      </c>
      <c r="B796" t="s">
        <v>408</v>
      </c>
      <c r="C796" s="2" t="s">
        <v>329</v>
      </c>
      <c r="D796" t="s">
        <v>127</v>
      </c>
      <c r="E796" s="16">
        <v>1373500</v>
      </c>
      <c r="F796" s="17">
        <f t="shared" si="26"/>
        <v>1.2155674049162556E-3</v>
      </c>
    </row>
    <row r="797" spans="1:6" ht="15" customHeight="1" x14ac:dyDescent="0.2">
      <c r="A797" s="2">
        <f t="shared" si="27"/>
        <v>796</v>
      </c>
      <c r="B797" t="s">
        <v>693</v>
      </c>
      <c r="C797" s="2" t="s">
        <v>329</v>
      </c>
      <c r="D797" t="s">
        <v>127</v>
      </c>
      <c r="E797" s="16">
        <v>30000</v>
      </c>
      <c r="F797" s="17">
        <f t="shared" si="26"/>
        <v>2.6550434763369249E-5</v>
      </c>
    </row>
    <row r="798" spans="1:6" ht="15" customHeight="1" x14ac:dyDescent="0.2">
      <c r="A798" s="2">
        <f t="shared" si="27"/>
        <v>797</v>
      </c>
      <c r="B798" t="s">
        <v>407</v>
      </c>
      <c r="C798" s="2" t="s">
        <v>329</v>
      </c>
      <c r="D798" t="s">
        <v>127</v>
      </c>
      <c r="E798" s="16">
        <v>626000</v>
      </c>
      <c r="F798" s="17">
        <f t="shared" si="26"/>
        <v>5.5401907206230501E-4</v>
      </c>
    </row>
    <row r="799" spans="1:6" ht="15" customHeight="1" x14ac:dyDescent="0.2">
      <c r="A799" s="2">
        <f t="shared" si="27"/>
        <v>798</v>
      </c>
      <c r="B799" t="s">
        <v>657</v>
      </c>
      <c r="C799" s="2" t="s">
        <v>329</v>
      </c>
      <c r="D799" t="s">
        <v>127</v>
      </c>
      <c r="E799" s="16">
        <v>330500</v>
      </c>
      <c r="F799" s="17">
        <f t="shared" si="26"/>
        <v>2.9249728964311788E-4</v>
      </c>
    </row>
    <row r="800" spans="1:6" ht="15" customHeight="1" x14ac:dyDescent="0.2">
      <c r="A800" s="2">
        <f t="shared" si="27"/>
        <v>799</v>
      </c>
      <c r="B800" t="s">
        <v>185</v>
      </c>
      <c r="C800" s="2" t="s">
        <v>329</v>
      </c>
      <c r="D800" t="s">
        <v>127</v>
      </c>
      <c r="E800" s="16">
        <v>121500</v>
      </c>
      <c r="F800" s="17">
        <f t="shared" si="26"/>
        <v>1.0752926079164546E-4</v>
      </c>
    </row>
    <row r="801" spans="1:6" ht="15" customHeight="1" x14ac:dyDescent="0.2">
      <c r="A801" s="2">
        <f t="shared" si="27"/>
        <v>800</v>
      </c>
      <c r="B801" t="s">
        <v>422</v>
      </c>
      <c r="C801" s="2" t="s">
        <v>329</v>
      </c>
      <c r="D801" t="s">
        <v>886</v>
      </c>
      <c r="E801" s="16">
        <v>5500</v>
      </c>
      <c r="F801" s="17">
        <f t="shared" si="26"/>
        <v>4.8675797066176959E-6</v>
      </c>
    </row>
    <row r="802" spans="1:6" ht="15" customHeight="1" x14ac:dyDescent="0.2">
      <c r="A802" s="2">
        <f t="shared" si="27"/>
        <v>801</v>
      </c>
      <c r="B802" t="s">
        <v>364</v>
      </c>
      <c r="C802" s="2" t="s">
        <v>329</v>
      </c>
      <c r="D802" t="s">
        <v>886</v>
      </c>
      <c r="E802" s="16">
        <v>270000</v>
      </c>
      <c r="F802" s="17">
        <f t="shared" si="26"/>
        <v>2.3895391287032325E-4</v>
      </c>
    </row>
    <row r="803" spans="1:6" ht="15" customHeight="1" x14ac:dyDescent="0.2">
      <c r="A803" s="2">
        <f t="shared" si="27"/>
        <v>802</v>
      </c>
      <c r="B803" t="s">
        <v>377</v>
      </c>
      <c r="C803" s="2" t="s">
        <v>329</v>
      </c>
      <c r="D803" t="s">
        <v>886</v>
      </c>
      <c r="E803" s="16">
        <v>30000</v>
      </c>
      <c r="F803" s="17">
        <f t="shared" si="26"/>
        <v>2.6550434763369249E-5</v>
      </c>
    </row>
    <row r="804" spans="1:6" ht="15" customHeight="1" x14ac:dyDescent="0.2">
      <c r="A804" s="2">
        <f t="shared" si="27"/>
        <v>803</v>
      </c>
      <c r="B804" t="s">
        <v>607</v>
      </c>
      <c r="C804" s="2" t="s">
        <v>329</v>
      </c>
      <c r="D804" t="s">
        <v>886</v>
      </c>
      <c r="E804" s="16">
        <v>2914</v>
      </c>
      <c r="F804" s="17">
        <f t="shared" si="26"/>
        <v>2.5789322300152663E-6</v>
      </c>
    </row>
    <row r="805" spans="1:6" ht="15" customHeight="1" x14ac:dyDescent="0.2">
      <c r="A805" s="2">
        <f t="shared" si="27"/>
        <v>804</v>
      </c>
      <c r="B805" t="s">
        <v>720</v>
      </c>
      <c r="C805" s="2" t="s">
        <v>329</v>
      </c>
      <c r="D805" t="s">
        <v>886</v>
      </c>
      <c r="E805" s="16">
        <v>539500</v>
      </c>
      <c r="F805" s="17">
        <f t="shared" si="26"/>
        <v>4.7746531849459034E-4</v>
      </c>
    </row>
    <row r="806" spans="1:6" ht="15" customHeight="1" x14ac:dyDescent="0.2">
      <c r="A806" s="2">
        <f t="shared" si="27"/>
        <v>805</v>
      </c>
      <c r="B806" t="s">
        <v>574</v>
      </c>
      <c r="C806" s="2" t="s">
        <v>329</v>
      </c>
      <c r="D806" t="s">
        <v>886</v>
      </c>
      <c r="E806" s="16">
        <v>35000</v>
      </c>
      <c r="F806" s="17">
        <f t="shared" si="26"/>
        <v>3.0975507223930792E-5</v>
      </c>
    </row>
    <row r="807" spans="1:6" ht="15" customHeight="1" x14ac:dyDescent="0.2">
      <c r="A807" s="2">
        <f t="shared" si="27"/>
        <v>806</v>
      </c>
      <c r="B807" t="s">
        <v>515</v>
      </c>
      <c r="C807" s="2" t="s">
        <v>329</v>
      </c>
      <c r="D807" t="s">
        <v>886</v>
      </c>
      <c r="E807" s="16">
        <v>306608</v>
      </c>
      <c r="F807" s="17">
        <f t="shared" si="26"/>
        <v>2.7135252339757066E-4</v>
      </c>
    </row>
    <row r="808" spans="1:6" ht="15" customHeight="1" x14ac:dyDescent="0.2">
      <c r="A808" s="2">
        <f t="shared" si="27"/>
        <v>807</v>
      </c>
      <c r="B808" t="s">
        <v>663</v>
      </c>
      <c r="C808" s="2" t="s">
        <v>329</v>
      </c>
      <c r="D808" t="s">
        <v>886</v>
      </c>
      <c r="E808" s="16">
        <v>59000</v>
      </c>
      <c r="F808" s="17">
        <f t="shared" si="26"/>
        <v>5.2215855034626191E-5</v>
      </c>
    </row>
    <row r="809" spans="1:6" ht="15" customHeight="1" x14ac:dyDescent="0.2">
      <c r="A809" s="2">
        <f t="shared" si="27"/>
        <v>808</v>
      </c>
      <c r="B809" t="s">
        <v>791</v>
      </c>
      <c r="C809" s="2" t="s">
        <v>329</v>
      </c>
      <c r="D809" t="s">
        <v>886</v>
      </c>
      <c r="E809" s="16">
        <v>82000</v>
      </c>
      <c r="F809" s="17">
        <f t="shared" si="26"/>
        <v>7.2571188353209284E-5</v>
      </c>
    </row>
    <row r="810" spans="1:6" ht="15" customHeight="1" x14ac:dyDescent="0.2">
      <c r="A810" s="2">
        <f t="shared" si="27"/>
        <v>809</v>
      </c>
      <c r="B810" t="s">
        <v>411</v>
      </c>
      <c r="C810" s="2" t="s">
        <v>329</v>
      </c>
      <c r="D810" t="s">
        <v>886</v>
      </c>
      <c r="E810" s="16">
        <v>208500</v>
      </c>
      <c r="F810" s="17">
        <f t="shared" si="26"/>
        <v>1.845255216054163E-4</v>
      </c>
    </row>
    <row r="811" spans="1:6" ht="15" customHeight="1" x14ac:dyDescent="0.2">
      <c r="A811" s="2">
        <f t="shared" si="27"/>
        <v>810</v>
      </c>
      <c r="B811" t="s">
        <v>108</v>
      </c>
      <c r="C811" s="2" t="s">
        <v>329</v>
      </c>
      <c r="D811" t="s">
        <v>886</v>
      </c>
      <c r="E811" s="16">
        <v>42100</v>
      </c>
      <c r="F811" s="17">
        <f t="shared" si="26"/>
        <v>3.725911011792818E-5</v>
      </c>
    </row>
    <row r="812" spans="1:6" ht="15" customHeight="1" x14ac:dyDescent="0.2">
      <c r="A812" s="2">
        <f t="shared" si="27"/>
        <v>811</v>
      </c>
      <c r="B812" t="s">
        <v>435</v>
      </c>
      <c r="C812" s="2" t="s">
        <v>329</v>
      </c>
      <c r="D812" t="s">
        <v>886</v>
      </c>
      <c r="E812" s="16">
        <v>63500</v>
      </c>
      <c r="F812" s="17">
        <f t="shared" si="26"/>
        <v>5.6198420249131582E-5</v>
      </c>
    </row>
    <row r="813" spans="1:6" ht="15" customHeight="1" x14ac:dyDescent="0.2">
      <c r="A813" s="2">
        <f t="shared" si="27"/>
        <v>812</v>
      </c>
      <c r="B813" t="s">
        <v>445</v>
      </c>
      <c r="C813" s="2" t="s">
        <v>329</v>
      </c>
      <c r="D813" t="s">
        <v>886</v>
      </c>
      <c r="E813" s="16">
        <v>20000</v>
      </c>
      <c r="F813" s="17">
        <f t="shared" si="26"/>
        <v>1.7700289842246168E-5</v>
      </c>
    </row>
    <row r="814" spans="1:6" ht="15" customHeight="1" x14ac:dyDescent="0.2">
      <c r="A814" s="2">
        <f t="shared" si="27"/>
        <v>813</v>
      </c>
      <c r="B814" t="s">
        <v>313</v>
      </c>
      <c r="C814" s="2" t="s">
        <v>329</v>
      </c>
      <c r="D814" t="s">
        <v>886</v>
      </c>
      <c r="E814" s="16">
        <v>92500</v>
      </c>
      <c r="F814" s="17">
        <f t="shared" si="26"/>
        <v>8.1863840520388518E-5</v>
      </c>
    </row>
    <row r="815" spans="1:6" ht="15" customHeight="1" x14ac:dyDescent="0.2">
      <c r="A815" s="2">
        <f t="shared" si="27"/>
        <v>814</v>
      </c>
      <c r="B815" t="s">
        <v>514</v>
      </c>
      <c r="C815" s="2" t="s">
        <v>329</v>
      </c>
      <c r="D815" t="s">
        <v>886</v>
      </c>
      <c r="E815" s="16">
        <v>909000</v>
      </c>
      <c r="F815" s="17">
        <f t="shared" si="26"/>
        <v>8.0447817333008831E-4</v>
      </c>
    </row>
    <row r="816" spans="1:6" ht="15" customHeight="1" x14ac:dyDescent="0.2">
      <c r="A816" s="2">
        <f t="shared" si="27"/>
        <v>815</v>
      </c>
      <c r="B816" t="s">
        <v>1045</v>
      </c>
      <c r="C816" s="2" t="s">
        <v>329</v>
      </c>
      <c r="D816" t="s">
        <v>886</v>
      </c>
      <c r="E816" s="16">
        <v>103670</v>
      </c>
      <c r="F816" s="17">
        <f t="shared" si="26"/>
        <v>9.1749452397283011E-5</v>
      </c>
    </row>
    <row r="817" spans="1:6" ht="15" customHeight="1" x14ac:dyDescent="0.2">
      <c r="A817" s="2">
        <f t="shared" si="27"/>
        <v>816</v>
      </c>
      <c r="B817" t="s">
        <v>768</v>
      </c>
      <c r="C817" s="2" t="s">
        <v>329</v>
      </c>
      <c r="D817" t="s">
        <v>886</v>
      </c>
      <c r="E817" s="16">
        <v>700</v>
      </c>
      <c r="F817" s="17">
        <f t="shared" si="26"/>
        <v>6.1951014447861587E-7</v>
      </c>
    </row>
    <row r="818" spans="1:6" ht="15" customHeight="1" x14ac:dyDescent="0.2">
      <c r="A818" s="2">
        <f t="shared" si="27"/>
        <v>817</v>
      </c>
      <c r="B818" t="s">
        <v>567</v>
      </c>
      <c r="C818" s="2" t="s">
        <v>329</v>
      </c>
      <c r="D818" t="s">
        <v>886</v>
      </c>
      <c r="E818" s="16">
        <v>126000</v>
      </c>
      <c r="F818" s="17">
        <f t="shared" si="26"/>
        <v>1.1151182600615084E-4</v>
      </c>
    </row>
    <row r="819" spans="1:6" ht="15" customHeight="1" x14ac:dyDescent="0.2">
      <c r="A819" s="2">
        <f t="shared" si="27"/>
        <v>818</v>
      </c>
      <c r="B819" t="s">
        <v>1090</v>
      </c>
      <c r="C819" s="2" t="s">
        <v>329</v>
      </c>
      <c r="D819" t="s">
        <v>886</v>
      </c>
      <c r="E819" s="16">
        <v>4145</v>
      </c>
      <c r="F819" s="17">
        <f t="shared" si="26"/>
        <v>3.668385069805518E-6</v>
      </c>
    </row>
    <row r="820" spans="1:6" ht="15" customHeight="1" x14ac:dyDescent="0.2">
      <c r="A820" s="2">
        <f t="shared" si="27"/>
        <v>819</v>
      </c>
      <c r="B820" t="s">
        <v>319</v>
      </c>
      <c r="C820" s="2" t="s">
        <v>329</v>
      </c>
      <c r="D820" t="s">
        <v>886</v>
      </c>
      <c r="E820" s="16">
        <v>149500</v>
      </c>
      <c r="F820" s="17">
        <f t="shared" si="26"/>
        <v>1.323096665707901E-4</v>
      </c>
    </row>
    <row r="821" spans="1:6" ht="15" customHeight="1" x14ac:dyDescent="0.2">
      <c r="A821" s="2">
        <f t="shared" si="27"/>
        <v>820</v>
      </c>
      <c r="B821" t="s">
        <v>404</v>
      </c>
      <c r="C821" s="2" t="s">
        <v>329</v>
      </c>
      <c r="D821" t="s">
        <v>886</v>
      </c>
      <c r="E821" s="16">
        <v>1000</v>
      </c>
      <c r="F821" s="17">
        <f t="shared" si="26"/>
        <v>8.8501449211230836E-7</v>
      </c>
    </row>
    <row r="822" spans="1:6" ht="15" customHeight="1" x14ac:dyDescent="0.2">
      <c r="A822" s="2">
        <f t="shared" si="27"/>
        <v>821</v>
      </c>
      <c r="B822" t="s">
        <v>267</v>
      </c>
      <c r="C822" s="2" t="s">
        <v>329</v>
      </c>
      <c r="D822" t="s">
        <v>886</v>
      </c>
      <c r="E822" s="16">
        <v>954380</v>
      </c>
      <c r="F822" s="17">
        <f t="shared" si="26"/>
        <v>8.4464013098214485E-4</v>
      </c>
    </row>
    <row r="823" spans="1:6" ht="15" customHeight="1" x14ac:dyDescent="0.2">
      <c r="A823" s="2">
        <f t="shared" si="27"/>
        <v>822</v>
      </c>
      <c r="B823" t="s">
        <v>790</v>
      </c>
      <c r="C823" s="2" t="s">
        <v>329</v>
      </c>
      <c r="D823" t="s">
        <v>886</v>
      </c>
      <c r="E823" s="16">
        <v>181000</v>
      </c>
      <c r="F823" s="17">
        <f t="shared" si="26"/>
        <v>1.6018762307232781E-4</v>
      </c>
    </row>
    <row r="824" spans="1:6" ht="15" customHeight="1" x14ac:dyDescent="0.2">
      <c r="A824" s="2">
        <f t="shared" si="27"/>
        <v>823</v>
      </c>
      <c r="B824" t="s">
        <v>162</v>
      </c>
      <c r="C824" s="2" t="s">
        <v>329</v>
      </c>
      <c r="D824" t="s">
        <v>886</v>
      </c>
      <c r="E824" s="16">
        <v>3477500</v>
      </c>
      <c r="F824" s="17">
        <f t="shared" si="26"/>
        <v>3.0776378963205523E-3</v>
      </c>
    </row>
    <row r="825" spans="1:6" ht="15" customHeight="1" x14ac:dyDescent="0.2">
      <c r="A825" s="2">
        <f t="shared" si="27"/>
        <v>824</v>
      </c>
      <c r="B825" t="s">
        <v>1097</v>
      </c>
      <c r="C825" s="2" t="s">
        <v>329</v>
      </c>
      <c r="D825" t="s">
        <v>886</v>
      </c>
      <c r="E825" s="16">
        <v>1000</v>
      </c>
      <c r="F825" s="17">
        <f t="shared" si="26"/>
        <v>8.8501449211230836E-7</v>
      </c>
    </row>
    <row r="826" spans="1:6" ht="15" customHeight="1" x14ac:dyDescent="0.2">
      <c r="A826" s="2">
        <f t="shared" si="27"/>
        <v>825</v>
      </c>
      <c r="B826" t="s">
        <v>912</v>
      </c>
      <c r="C826" s="2" t="s">
        <v>329</v>
      </c>
      <c r="D826" t="s">
        <v>886</v>
      </c>
      <c r="E826" s="16">
        <v>82500</v>
      </c>
      <c r="F826" s="17">
        <f t="shared" si="26"/>
        <v>7.3013695599265444E-5</v>
      </c>
    </row>
    <row r="827" spans="1:6" ht="15" customHeight="1" x14ac:dyDescent="0.2">
      <c r="A827" s="2">
        <f t="shared" si="27"/>
        <v>826</v>
      </c>
      <c r="B827" t="s">
        <v>1075</v>
      </c>
      <c r="C827" s="2" t="s">
        <v>329</v>
      </c>
      <c r="D827" t="s">
        <v>886</v>
      </c>
      <c r="E827" s="16">
        <v>13500</v>
      </c>
      <c r="F827" s="17">
        <f t="shared" si="26"/>
        <v>1.1947695643516162E-5</v>
      </c>
    </row>
    <row r="828" spans="1:6" ht="15" customHeight="1" x14ac:dyDescent="0.2">
      <c r="A828" s="2">
        <f t="shared" si="27"/>
        <v>827</v>
      </c>
      <c r="B828" t="s">
        <v>186</v>
      </c>
      <c r="C828" s="2" t="s">
        <v>329</v>
      </c>
      <c r="D828" t="s">
        <v>886</v>
      </c>
      <c r="E828" s="16">
        <v>2195000</v>
      </c>
      <c r="F828" s="17">
        <f t="shared" si="26"/>
        <v>1.9426068101865168E-3</v>
      </c>
    </row>
    <row r="829" spans="1:6" ht="15" customHeight="1" x14ac:dyDescent="0.2">
      <c r="A829" s="2">
        <f t="shared" si="27"/>
        <v>828</v>
      </c>
      <c r="B829" t="s">
        <v>732</v>
      </c>
      <c r="C829" s="2" t="s">
        <v>329</v>
      </c>
      <c r="D829" t="s">
        <v>886</v>
      </c>
      <c r="E829" s="16">
        <v>35000</v>
      </c>
      <c r="F829" s="17">
        <f t="shared" si="26"/>
        <v>3.0975507223930792E-5</v>
      </c>
    </row>
    <row r="830" spans="1:6" ht="15" customHeight="1" x14ac:dyDescent="0.2">
      <c r="A830" s="2">
        <f t="shared" si="27"/>
        <v>829</v>
      </c>
      <c r="B830" t="s">
        <v>797</v>
      </c>
      <c r="C830" s="2" t="s">
        <v>329</v>
      </c>
      <c r="D830" t="s">
        <v>886</v>
      </c>
      <c r="E830" s="16">
        <v>60000</v>
      </c>
      <c r="F830" s="17">
        <f t="shared" si="26"/>
        <v>5.3100869526738497E-5</v>
      </c>
    </row>
    <row r="831" spans="1:6" ht="15" customHeight="1" x14ac:dyDescent="0.2">
      <c r="A831" s="2">
        <f t="shared" si="27"/>
        <v>830</v>
      </c>
      <c r="B831" t="s">
        <v>926</v>
      </c>
      <c r="C831" s="2" t="s">
        <v>329</v>
      </c>
      <c r="D831" t="s">
        <v>886</v>
      </c>
      <c r="E831" s="16">
        <v>10500</v>
      </c>
      <c r="F831" s="17">
        <f t="shared" si="26"/>
        <v>9.292652167179237E-6</v>
      </c>
    </row>
    <row r="832" spans="1:6" ht="15" customHeight="1" x14ac:dyDescent="0.2">
      <c r="A832" s="2">
        <f t="shared" si="27"/>
        <v>831</v>
      </c>
      <c r="B832" t="s">
        <v>930</v>
      </c>
      <c r="C832" s="2" t="s">
        <v>329</v>
      </c>
      <c r="D832" t="s">
        <v>886</v>
      </c>
      <c r="E832" s="16">
        <v>5500</v>
      </c>
      <c r="F832" s="17">
        <f t="shared" si="26"/>
        <v>4.8675797066176959E-6</v>
      </c>
    </row>
    <row r="833" spans="1:6" ht="15" customHeight="1" x14ac:dyDescent="0.2">
      <c r="A833" s="2">
        <f t="shared" si="27"/>
        <v>832</v>
      </c>
      <c r="B833" t="s">
        <v>272</v>
      </c>
      <c r="C833" s="2" t="s">
        <v>329</v>
      </c>
      <c r="D833" t="s">
        <v>886</v>
      </c>
      <c r="E833" s="16">
        <v>2000</v>
      </c>
      <c r="F833" s="17">
        <f t="shared" si="26"/>
        <v>1.7700289842246167E-6</v>
      </c>
    </row>
    <row r="834" spans="1:6" ht="15" customHeight="1" x14ac:dyDescent="0.2">
      <c r="A834" s="2">
        <f t="shared" si="27"/>
        <v>833</v>
      </c>
      <c r="B834" t="s">
        <v>233</v>
      </c>
      <c r="C834" s="2" t="s">
        <v>329</v>
      </c>
      <c r="D834" t="s">
        <v>886</v>
      </c>
      <c r="E834" s="16">
        <v>14000</v>
      </c>
      <c r="F834" s="17">
        <f t="shared" ref="F834:F897" si="28">E834/$E$1033</f>
        <v>1.2390202889572317E-5</v>
      </c>
    </row>
    <row r="835" spans="1:6" ht="15" customHeight="1" x14ac:dyDescent="0.2">
      <c r="A835" s="2">
        <f t="shared" si="27"/>
        <v>834</v>
      </c>
      <c r="B835" t="s">
        <v>794</v>
      </c>
      <c r="C835" s="2" t="s">
        <v>329</v>
      </c>
      <c r="D835" t="s">
        <v>886</v>
      </c>
      <c r="E835" s="16">
        <v>172000</v>
      </c>
      <c r="F835" s="17">
        <f t="shared" si="28"/>
        <v>1.5222249264331704E-4</v>
      </c>
    </row>
    <row r="836" spans="1:6" ht="15" customHeight="1" x14ac:dyDescent="0.2">
      <c r="A836" s="2">
        <f t="shared" si="27"/>
        <v>835</v>
      </c>
      <c r="B836" t="s">
        <v>991</v>
      </c>
      <c r="C836" s="2" t="s">
        <v>329</v>
      </c>
      <c r="D836" t="s">
        <v>886</v>
      </c>
      <c r="E836" s="16">
        <v>41500</v>
      </c>
      <c r="F836" s="17">
        <f t="shared" si="28"/>
        <v>3.6728101422660795E-5</v>
      </c>
    </row>
    <row r="837" spans="1:6" ht="15" customHeight="1" x14ac:dyDescent="0.2">
      <c r="A837" s="2">
        <f t="shared" si="27"/>
        <v>836</v>
      </c>
      <c r="B837" t="s">
        <v>168</v>
      </c>
      <c r="C837" s="2" t="s">
        <v>329</v>
      </c>
      <c r="D837" t="s">
        <v>886</v>
      </c>
      <c r="E837" s="16">
        <v>13000</v>
      </c>
      <c r="F837" s="17">
        <f t="shared" si="28"/>
        <v>1.1505188397460009E-5</v>
      </c>
    </row>
    <row r="838" spans="1:6" ht="15" customHeight="1" x14ac:dyDescent="0.2">
      <c r="A838" s="2">
        <f t="shared" si="27"/>
        <v>837</v>
      </c>
      <c r="B838" t="s">
        <v>37</v>
      </c>
      <c r="C838" s="2" t="s">
        <v>329</v>
      </c>
      <c r="D838" t="s">
        <v>886</v>
      </c>
      <c r="E838" s="16">
        <v>326000</v>
      </c>
      <c r="F838" s="17">
        <f t="shared" si="28"/>
        <v>2.885147244286125E-4</v>
      </c>
    </row>
    <row r="839" spans="1:6" ht="15" customHeight="1" x14ac:dyDescent="0.2">
      <c r="A839" s="2">
        <f t="shared" si="27"/>
        <v>838</v>
      </c>
      <c r="B839" t="s">
        <v>341</v>
      </c>
      <c r="C839" s="2" t="s">
        <v>329</v>
      </c>
      <c r="D839" t="s">
        <v>886</v>
      </c>
      <c r="E839" s="16">
        <v>243000</v>
      </c>
      <c r="F839" s="17">
        <f t="shared" si="28"/>
        <v>2.1505852158329092E-4</v>
      </c>
    </row>
    <row r="840" spans="1:6" ht="15" customHeight="1" x14ac:dyDescent="0.2">
      <c r="A840" s="2">
        <f t="shared" si="27"/>
        <v>839</v>
      </c>
      <c r="B840" t="s">
        <v>1037</v>
      </c>
      <c r="C840" s="2" t="s">
        <v>329</v>
      </c>
      <c r="D840" t="s">
        <v>886</v>
      </c>
      <c r="E840" s="16">
        <v>239500</v>
      </c>
      <c r="F840" s="17">
        <f t="shared" si="28"/>
        <v>2.1196097086089786E-4</v>
      </c>
    </row>
    <row r="841" spans="1:6" ht="15" customHeight="1" x14ac:dyDescent="0.2">
      <c r="A841" s="2">
        <f t="shared" si="27"/>
        <v>840</v>
      </c>
      <c r="B841" t="s">
        <v>1000</v>
      </c>
      <c r="C841" s="2" t="s">
        <v>329</v>
      </c>
      <c r="D841" t="s">
        <v>886</v>
      </c>
      <c r="E841" s="16">
        <v>26500</v>
      </c>
      <c r="F841" s="17">
        <f t="shared" si="28"/>
        <v>2.3452884040976171E-5</v>
      </c>
    </row>
    <row r="842" spans="1:6" ht="15" customHeight="1" x14ac:dyDescent="0.2">
      <c r="A842" s="2">
        <f t="shared" si="27"/>
        <v>841</v>
      </c>
      <c r="B842" t="s">
        <v>489</v>
      </c>
      <c r="C842" s="2" t="s">
        <v>329</v>
      </c>
      <c r="D842" t="s">
        <v>886</v>
      </c>
      <c r="E842" s="16">
        <v>69068</v>
      </c>
      <c r="F842" s="17">
        <f t="shared" si="28"/>
        <v>6.1126180941212911E-5</v>
      </c>
    </row>
    <row r="843" spans="1:6" ht="15" customHeight="1" x14ac:dyDescent="0.2">
      <c r="A843" s="2">
        <f t="shared" si="27"/>
        <v>842</v>
      </c>
      <c r="B843" t="s">
        <v>318</v>
      </c>
      <c r="C843" s="2" t="s">
        <v>329</v>
      </c>
      <c r="D843" t="s">
        <v>886</v>
      </c>
      <c r="E843" s="16">
        <v>125500</v>
      </c>
      <c r="F843" s="17">
        <f t="shared" si="28"/>
        <v>1.110693187600947E-4</v>
      </c>
    </row>
    <row r="844" spans="1:6" ht="15" customHeight="1" x14ac:dyDescent="0.2">
      <c r="A844" s="2">
        <f t="shared" si="27"/>
        <v>843</v>
      </c>
      <c r="B844" t="s">
        <v>688</v>
      </c>
      <c r="C844" s="2" t="s">
        <v>329</v>
      </c>
      <c r="D844" t="s">
        <v>886</v>
      </c>
      <c r="E844" s="16">
        <v>16000</v>
      </c>
      <c r="F844" s="17">
        <f t="shared" si="28"/>
        <v>1.4160231873796934E-5</v>
      </c>
    </row>
    <row r="845" spans="1:6" ht="15" customHeight="1" x14ac:dyDescent="0.2">
      <c r="A845" s="2">
        <f t="shared" si="27"/>
        <v>844</v>
      </c>
      <c r="B845" t="s">
        <v>655</v>
      </c>
      <c r="C845" s="2" t="s">
        <v>329</v>
      </c>
      <c r="D845" t="s">
        <v>886</v>
      </c>
      <c r="E845" s="16">
        <v>323000</v>
      </c>
      <c r="F845" s="17">
        <f t="shared" si="28"/>
        <v>2.8585968095227559E-4</v>
      </c>
    </row>
    <row r="846" spans="1:6" ht="15" customHeight="1" x14ac:dyDescent="0.2">
      <c r="A846" s="2">
        <f t="shared" si="27"/>
        <v>845</v>
      </c>
      <c r="B846" t="s">
        <v>621</v>
      </c>
      <c r="C846" s="2" t="s">
        <v>329</v>
      </c>
      <c r="D846" t="s">
        <v>886</v>
      </c>
      <c r="E846" s="16">
        <v>104500</v>
      </c>
      <c r="F846" s="17">
        <f t="shared" si="28"/>
        <v>9.2484014425736217E-5</v>
      </c>
    </row>
    <row r="847" spans="1:6" ht="15" customHeight="1" x14ac:dyDescent="0.2">
      <c r="A847" s="2">
        <f t="shared" si="27"/>
        <v>846</v>
      </c>
      <c r="B847" t="s">
        <v>624</v>
      </c>
      <c r="C847" s="2" t="s">
        <v>329</v>
      </c>
      <c r="D847" t="s">
        <v>886</v>
      </c>
      <c r="E847" s="16">
        <v>79500</v>
      </c>
      <c r="F847" s="17">
        <f t="shared" si="28"/>
        <v>7.0358652122928512E-5</v>
      </c>
    </row>
    <row r="848" spans="1:6" ht="15" customHeight="1" x14ac:dyDescent="0.2">
      <c r="A848" s="2">
        <f t="shared" si="27"/>
        <v>847</v>
      </c>
      <c r="B848" t="s">
        <v>662</v>
      </c>
      <c r="C848" s="2" t="s">
        <v>329</v>
      </c>
      <c r="D848" t="s">
        <v>886</v>
      </c>
      <c r="E848" s="16">
        <v>154500</v>
      </c>
      <c r="F848" s="17">
        <f t="shared" si="28"/>
        <v>1.3673473903135164E-4</v>
      </c>
    </row>
    <row r="849" spans="1:6" ht="15" customHeight="1" x14ac:dyDescent="0.2">
      <c r="A849" s="2">
        <f t="shared" si="27"/>
        <v>848</v>
      </c>
      <c r="B849" t="s">
        <v>9</v>
      </c>
      <c r="C849" s="2" t="s">
        <v>329</v>
      </c>
      <c r="D849" t="s">
        <v>886</v>
      </c>
      <c r="E849" s="16">
        <v>108946</v>
      </c>
      <c r="F849" s="17">
        <f t="shared" si="28"/>
        <v>9.641878885766754E-5</v>
      </c>
    </row>
    <row r="850" spans="1:6" ht="15" customHeight="1" x14ac:dyDescent="0.2">
      <c r="A850" s="2">
        <f t="shared" si="27"/>
        <v>849</v>
      </c>
      <c r="B850" t="s">
        <v>460</v>
      </c>
      <c r="C850" s="2" t="s">
        <v>329</v>
      </c>
      <c r="D850" t="s">
        <v>886</v>
      </c>
      <c r="E850" s="16">
        <v>33000</v>
      </c>
      <c r="F850" s="17">
        <f t="shared" si="28"/>
        <v>2.9205478239706174E-5</v>
      </c>
    </row>
    <row r="851" spans="1:6" ht="15" customHeight="1" x14ac:dyDescent="0.2">
      <c r="A851" s="2">
        <f t="shared" si="27"/>
        <v>850</v>
      </c>
      <c r="B851" t="s">
        <v>1021</v>
      </c>
      <c r="C851" s="2" t="s">
        <v>329</v>
      </c>
      <c r="D851" t="s">
        <v>886</v>
      </c>
      <c r="E851" s="16">
        <v>4000</v>
      </c>
      <c r="F851" s="17">
        <f t="shared" si="28"/>
        <v>3.5400579684492334E-6</v>
      </c>
    </row>
    <row r="852" spans="1:6" ht="15" customHeight="1" x14ac:dyDescent="0.2">
      <c r="A852" s="2">
        <f t="shared" si="27"/>
        <v>851</v>
      </c>
      <c r="B852" t="s">
        <v>560</v>
      </c>
      <c r="C852" s="2" t="s">
        <v>329</v>
      </c>
      <c r="D852" t="s">
        <v>886</v>
      </c>
      <c r="E852" s="16">
        <v>5000</v>
      </c>
      <c r="F852" s="17">
        <f t="shared" si="28"/>
        <v>4.425072460561542E-6</v>
      </c>
    </row>
    <row r="853" spans="1:6" ht="15" customHeight="1" x14ac:dyDescent="0.2">
      <c r="A853" s="2">
        <f t="shared" ref="A853:A916" si="29">A852+1</f>
        <v>852</v>
      </c>
      <c r="B853" t="s">
        <v>222</v>
      </c>
      <c r="C853" s="2" t="s">
        <v>329</v>
      </c>
      <c r="D853" t="s">
        <v>886</v>
      </c>
      <c r="E853" s="16">
        <v>909000</v>
      </c>
      <c r="F853" s="17">
        <f t="shared" si="28"/>
        <v>8.0447817333008831E-4</v>
      </c>
    </row>
    <row r="854" spans="1:6" ht="15" customHeight="1" x14ac:dyDescent="0.2">
      <c r="A854" s="2">
        <f t="shared" si="29"/>
        <v>853</v>
      </c>
      <c r="B854" t="s">
        <v>517</v>
      </c>
      <c r="C854" s="2" t="s">
        <v>329</v>
      </c>
      <c r="D854" t="s">
        <v>886</v>
      </c>
      <c r="E854" s="16">
        <v>58500</v>
      </c>
      <c r="F854" s="17">
        <f t="shared" si="28"/>
        <v>5.1773347788570038E-5</v>
      </c>
    </row>
    <row r="855" spans="1:6" ht="15" customHeight="1" x14ac:dyDescent="0.2">
      <c r="A855" s="2">
        <f t="shared" si="29"/>
        <v>854</v>
      </c>
      <c r="B855" t="s">
        <v>173</v>
      </c>
      <c r="C855" s="2" t="s">
        <v>329</v>
      </c>
      <c r="D855" t="s">
        <v>886</v>
      </c>
      <c r="E855" s="16">
        <v>17958</v>
      </c>
      <c r="F855" s="17">
        <f t="shared" si="28"/>
        <v>1.5893090249352833E-5</v>
      </c>
    </row>
    <row r="856" spans="1:6" ht="15" customHeight="1" x14ac:dyDescent="0.2">
      <c r="A856" s="2">
        <f t="shared" si="29"/>
        <v>855</v>
      </c>
      <c r="B856" t="s">
        <v>708</v>
      </c>
      <c r="C856" s="2" t="s">
        <v>329</v>
      </c>
      <c r="D856" t="s">
        <v>886</v>
      </c>
      <c r="E856" s="16">
        <v>10500</v>
      </c>
      <c r="F856" s="17">
        <f t="shared" si="28"/>
        <v>9.292652167179237E-6</v>
      </c>
    </row>
    <row r="857" spans="1:6" ht="15" customHeight="1" x14ac:dyDescent="0.2">
      <c r="A857" s="2">
        <f t="shared" si="29"/>
        <v>856</v>
      </c>
      <c r="B857" t="s">
        <v>613</v>
      </c>
      <c r="C857" s="2" t="s">
        <v>329</v>
      </c>
      <c r="D857" t="s">
        <v>886</v>
      </c>
      <c r="E857" s="16">
        <v>773000</v>
      </c>
      <c r="F857" s="17">
        <f t="shared" si="28"/>
        <v>6.8411620240281436E-4</v>
      </c>
    </row>
    <row r="858" spans="1:6" ht="15" customHeight="1" x14ac:dyDescent="0.2">
      <c r="A858" s="2">
        <f t="shared" si="29"/>
        <v>857</v>
      </c>
      <c r="B858" t="s">
        <v>875</v>
      </c>
      <c r="C858" s="2" t="s">
        <v>329</v>
      </c>
      <c r="D858" t="s">
        <v>886</v>
      </c>
      <c r="E858" s="16">
        <v>16500</v>
      </c>
      <c r="F858" s="17">
        <f t="shared" si="28"/>
        <v>1.4602739119853087E-5</v>
      </c>
    </row>
    <row r="859" spans="1:6" ht="15" customHeight="1" x14ac:dyDescent="0.2">
      <c r="A859" s="2">
        <f t="shared" si="29"/>
        <v>858</v>
      </c>
      <c r="B859" t="s">
        <v>700</v>
      </c>
      <c r="C859" s="2" t="s">
        <v>329</v>
      </c>
      <c r="D859" t="s">
        <v>886</v>
      </c>
      <c r="E859" s="16">
        <v>35500</v>
      </c>
      <c r="F859" s="17">
        <f t="shared" si="28"/>
        <v>3.1418014469986945E-5</v>
      </c>
    </row>
    <row r="860" spans="1:6" ht="15" customHeight="1" x14ac:dyDescent="0.2">
      <c r="A860" s="2">
        <f t="shared" si="29"/>
        <v>859</v>
      </c>
      <c r="B860" t="s">
        <v>552</v>
      </c>
      <c r="C860" s="2" t="s">
        <v>329</v>
      </c>
      <c r="D860" t="s">
        <v>886</v>
      </c>
      <c r="E860" s="16">
        <v>81000</v>
      </c>
      <c r="F860" s="17">
        <f t="shared" si="28"/>
        <v>7.1686173861096978E-5</v>
      </c>
    </row>
    <row r="861" spans="1:6" ht="15" customHeight="1" x14ac:dyDescent="0.2">
      <c r="A861" s="2">
        <f t="shared" si="29"/>
        <v>860</v>
      </c>
      <c r="B861" t="s">
        <v>512</v>
      </c>
      <c r="C861" s="2" t="s">
        <v>329</v>
      </c>
      <c r="D861" t="s">
        <v>886</v>
      </c>
      <c r="E861" s="16">
        <v>183500</v>
      </c>
      <c r="F861" s="17">
        <f t="shared" si="28"/>
        <v>1.6240015930260858E-4</v>
      </c>
    </row>
    <row r="862" spans="1:6" ht="15" customHeight="1" x14ac:dyDescent="0.2">
      <c r="A862" s="2">
        <f t="shared" si="29"/>
        <v>861</v>
      </c>
      <c r="B862" t="s">
        <v>300</v>
      </c>
      <c r="C862" s="2" t="s">
        <v>329</v>
      </c>
      <c r="D862" t="s">
        <v>886</v>
      </c>
      <c r="E862" s="16">
        <v>203000</v>
      </c>
      <c r="F862" s="17">
        <f t="shared" si="28"/>
        <v>1.796579418987986E-4</v>
      </c>
    </row>
    <row r="863" spans="1:6" ht="15" customHeight="1" x14ac:dyDescent="0.2">
      <c r="A863" s="2">
        <f t="shared" si="29"/>
        <v>862</v>
      </c>
      <c r="B863" t="s">
        <v>876</v>
      </c>
      <c r="C863" s="2" t="s">
        <v>329</v>
      </c>
      <c r="D863" t="s">
        <v>886</v>
      </c>
      <c r="E863" s="16">
        <v>2028</v>
      </c>
      <c r="F863" s="17">
        <f t="shared" si="28"/>
        <v>1.7948093900037614E-6</v>
      </c>
    </row>
    <row r="864" spans="1:6" ht="15" customHeight="1" x14ac:dyDescent="0.2">
      <c r="A864" s="2">
        <f t="shared" si="29"/>
        <v>863</v>
      </c>
      <c r="B864" t="s">
        <v>983</v>
      </c>
      <c r="C864" s="2" t="s">
        <v>329</v>
      </c>
      <c r="D864" t="s">
        <v>886</v>
      </c>
      <c r="E864" s="16">
        <v>150000</v>
      </c>
      <c r="F864" s="17">
        <f t="shared" si="28"/>
        <v>1.3275217381684626E-4</v>
      </c>
    </row>
    <row r="865" spans="1:6" ht="15" customHeight="1" x14ac:dyDescent="0.2">
      <c r="A865" s="2">
        <f t="shared" si="29"/>
        <v>864</v>
      </c>
      <c r="B865" t="s">
        <v>459</v>
      </c>
      <c r="C865" s="2" t="s">
        <v>329</v>
      </c>
      <c r="D865" t="s">
        <v>886</v>
      </c>
      <c r="E865" s="16">
        <v>25000</v>
      </c>
      <c r="F865" s="17">
        <f t="shared" si="28"/>
        <v>2.2125362302807708E-5</v>
      </c>
    </row>
    <row r="866" spans="1:6" ht="15" customHeight="1" x14ac:dyDescent="0.2">
      <c r="A866" s="2">
        <f t="shared" si="29"/>
        <v>865</v>
      </c>
      <c r="B866" t="s">
        <v>164</v>
      </c>
      <c r="C866" s="2" t="s">
        <v>329</v>
      </c>
      <c r="D866" t="s">
        <v>886</v>
      </c>
      <c r="E866" s="16">
        <v>770000</v>
      </c>
      <c r="F866" s="17">
        <f t="shared" si="28"/>
        <v>6.8146115892647741E-4</v>
      </c>
    </row>
    <row r="867" spans="1:6" ht="15" customHeight="1" x14ac:dyDescent="0.2">
      <c r="A867" s="2">
        <f t="shared" si="29"/>
        <v>866</v>
      </c>
      <c r="B867" t="s">
        <v>941</v>
      </c>
      <c r="C867" s="2" t="s">
        <v>329</v>
      </c>
      <c r="D867" t="s">
        <v>886</v>
      </c>
      <c r="E867" s="16">
        <v>120000</v>
      </c>
      <c r="F867" s="17">
        <f t="shared" si="28"/>
        <v>1.0620173905347699E-4</v>
      </c>
    </row>
    <row r="868" spans="1:6" ht="15" customHeight="1" x14ac:dyDescent="0.2">
      <c r="A868" s="2">
        <f t="shared" si="29"/>
        <v>867</v>
      </c>
      <c r="B868" t="s">
        <v>205</v>
      </c>
      <c r="C868" s="2" t="s">
        <v>329</v>
      </c>
      <c r="D868" t="s">
        <v>886</v>
      </c>
      <c r="E868" s="16">
        <v>793500</v>
      </c>
      <c r="F868" s="17">
        <f t="shared" si="28"/>
        <v>7.022589994911167E-4</v>
      </c>
    </row>
    <row r="869" spans="1:6" ht="15" customHeight="1" x14ac:dyDescent="0.2">
      <c r="A869" s="2">
        <f t="shared" si="29"/>
        <v>868</v>
      </c>
      <c r="B869" t="s">
        <v>1052</v>
      </c>
      <c r="C869" s="2" t="s">
        <v>329</v>
      </c>
      <c r="D869" t="s">
        <v>886</v>
      </c>
      <c r="E869" s="16">
        <v>69500</v>
      </c>
      <c r="F869" s="17">
        <f t="shared" si="28"/>
        <v>6.1508507201805425E-5</v>
      </c>
    </row>
    <row r="870" spans="1:6" ht="15" customHeight="1" x14ac:dyDescent="0.2">
      <c r="A870" s="2">
        <f t="shared" si="29"/>
        <v>869</v>
      </c>
      <c r="B870" t="s">
        <v>1060</v>
      </c>
      <c r="C870" s="2" t="s">
        <v>329</v>
      </c>
      <c r="D870" t="s">
        <v>886</v>
      </c>
      <c r="E870" s="16">
        <v>41000</v>
      </c>
      <c r="F870" s="17">
        <f t="shared" si="28"/>
        <v>3.6285594176604642E-5</v>
      </c>
    </row>
    <row r="871" spans="1:6" ht="15" customHeight="1" x14ac:dyDescent="0.2">
      <c r="A871" s="2">
        <f t="shared" si="29"/>
        <v>870</v>
      </c>
      <c r="B871" t="s">
        <v>536</v>
      </c>
      <c r="C871" s="2" t="s">
        <v>329</v>
      </c>
      <c r="D871" t="s">
        <v>886</v>
      </c>
      <c r="E871" s="16">
        <v>221500</v>
      </c>
      <c r="F871" s="17">
        <f t="shared" si="28"/>
        <v>1.9603071000287629E-4</v>
      </c>
    </row>
    <row r="872" spans="1:6" ht="15" customHeight="1" x14ac:dyDescent="0.2">
      <c r="A872" s="2">
        <f t="shared" si="29"/>
        <v>871</v>
      </c>
      <c r="B872" t="s">
        <v>575</v>
      </c>
      <c r="C872" s="2" t="s">
        <v>329</v>
      </c>
      <c r="D872" t="s">
        <v>886</v>
      </c>
      <c r="E872" s="16">
        <v>90000</v>
      </c>
      <c r="F872" s="17">
        <f t="shared" si="28"/>
        <v>7.9651304290107746E-5</v>
      </c>
    </row>
    <row r="873" spans="1:6" ht="15" customHeight="1" x14ac:dyDescent="0.2">
      <c r="A873" s="2">
        <f t="shared" si="29"/>
        <v>872</v>
      </c>
      <c r="B873" t="s">
        <v>227</v>
      </c>
      <c r="C873" s="2" t="s">
        <v>329</v>
      </c>
      <c r="D873" t="s">
        <v>886</v>
      </c>
      <c r="E873" s="16">
        <v>96500</v>
      </c>
      <c r="F873" s="17">
        <f t="shared" si="28"/>
        <v>8.5403898488837756E-5</v>
      </c>
    </row>
    <row r="874" spans="1:6" ht="15" customHeight="1" x14ac:dyDescent="0.2">
      <c r="A874" s="2">
        <f t="shared" si="29"/>
        <v>873</v>
      </c>
      <c r="B874" t="s">
        <v>651</v>
      </c>
      <c r="C874" s="2" t="s">
        <v>329</v>
      </c>
      <c r="D874" t="s">
        <v>886</v>
      </c>
      <c r="E874" s="16">
        <v>817500</v>
      </c>
      <c r="F874" s="17">
        <f t="shared" si="28"/>
        <v>7.2349934730181204E-4</v>
      </c>
    </row>
    <row r="875" spans="1:6" ht="15" customHeight="1" x14ac:dyDescent="0.2">
      <c r="A875" s="2">
        <f t="shared" si="29"/>
        <v>874</v>
      </c>
      <c r="B875" t="s">
        <v>758</v>
      </c>
      <c r="C875" s="2" t="s">
        <v>329</v>
      </c>
      <c r="D875" t="s">
        <v>886</v>
      </c>
      <c r="E875" s="16">
        <v>1900</v>
      </c>
      <c r="F875" s="17">
        <f t="shared" si="28"/>
        <v>1.6815275350133858E-6</v>
      </c>
    </row>
    <row r="876" spans="1:6" ht="15" customHeight="1" x14ac:dyDescent="0.2">
      <c r="A876" s="2">
        <f t="shared" si="29"/>
        <v>875</v>
      </c>
      <c r="B876" t="s">
        <v>506</v>
      </c>
      <c r="C876" s="2" t="s">
        <v>329</v>
      </c>
      <c r="D876" t="s">
        <v>886</v>
      </c>
      <c r="E876" s="16">
        <v>1056500</v>
      </c>
      <c r="F876" s="17">
        <f t="shared" si="28"/>
        <v>9.3501781091665371E-4</v>
      </c>
    </row>
    <row r="877" spans="1:6" ht="15" customHeight="1" x14ac:dyDescent="0.2">
      <c r="A877" s="2">
        <f t="shared" si="29"/>
        <v>876</v>
      </c>
      <c r="B877" t="s">
        <v>503</v>
      </c>
      <c r="C877" s="2" t="s">
        <v>329</v>
      </c>
      <c r="D877" t="s">
        <v>886</v>
      </c>
      <c r="E877" s="16">
        <v>1129500</v>
      </c>
      <c r="F877" s="17">
        <f t="shared" si="28"/>
        <v>9.9962386884085218E-4</v>
      </c>
    </row>
    <row r="878" spans="1:6" ht="15" customHeight="1" x14ac:dyDescent="0.2">
      <c r="A878" s="2">
        <f t="shared" si="29"/>
        <v>877</v>
      </c>
      <c r="B878" t="s">
        <v>877</v>
      </c>
      <c r="C878" s="2" t="s">
        <v>329</v>
      </c>
      <c r="D878" t="s">
        <v>886</v>
      </c>
      <c r="E878" s="16">
        <v>169000</v>
      </c>
      <c r="F878" s="17">
        <f t="shared" si="28"/>
        <v>1.4956744916698011E-4</v>
      </c>
    </row>
    <row r="879" spans="1:6" ht="15" customHeight="1" x14ac:dyDescent="0.2">
      <c r="A879" s="2">
        <f t="shared" si="29"/>
        <v>878</v>
      </c>
      <c r="B879" t="s">
        <v>903</v>
      </c>
      <c r="C879" s="2" t="s">
        <v>329</v>
      </c>
      <c r="D879" t="s">
        <v>886</v>
      </c>
      <c r="E879" s="16">
        <v>165500</v>
      </c>
      <c r="F879" s="17">
        <f t="shared" si="28"/>
        <v>1.4646989844458702E-4</v>
      </c>
    </row>
    <row r="880" spans="1:6" ht="15" customHeight="1" x14ac:dyDescent="0.2">
      <c r="A880" s="2">
        <f t="shared" si="29"/>
        <v>879</v>
      </c>
      <c r="B880" t="s">
        <v>754</v>
      </c>
      <c r="C880" s="2" t="s">
        <v>329</v>
      </c>
      <c r="D880" t="s">
        <v>886</v>
      </c>
      <c r="E880" s="16">
        <v>3093</v>
      </c>
      <c r="F880" s="17">
        <f t="shared" si="28"/>
        <v>2.7373498241033697E-6</v>
      </c>
    </row>
    <row r="881" spans="1:6" ht="15" customHeight="1" x14ac:dyDescent="0.2">
      <c r="A881" s="2">
        <f t="shared" si="29"/>
        <v>880</v>
      </c>
      <c r="B881" t="s">
        <v>569</v>
      </c>
      <c r="C881" s="2" t="s">
        <v>329</v>
      </c>
      <c r="D881" t="s">
        <v>886</v>
      </c>
      <c r="E881" s="16">
        <v>272000</v>
      </c>
      <c r="F881" s="17">
        <f t="shared" si="28"/>
        <v>2.4072394185454786E-4</v>
      </c>
    </row>
    <row r="882" spans="1:6" ht="15" customHeight="1" x14ac:dyDescent="0.2">
      <c r="A882" s="2">
        <f t="shared" si="29"/>
        <v>881</v>
      </c>
      <c r="B882" t="s">
        <v>298</v>
      </c>
      <c r="C882" s="2" t="s">
        <v>329</v>
      </c>
      <c r="D882" t="s">
        <v>886</v>
      </c>
      <c r="E882" s="16">
        <v>180500</v>
      </c>
      <c r="F882" s="17">
        <f t="shared" si="28"/>
        <v>1.5974511582627165E-4</v>
      </c>
    </row>
    <row r="883" spans="1:6" ht="15" customHeight="1" x14ac:dyDescent="0.2">
      <c r="A883" s="2">
        <f t="shared" si="29"/>
        <v>882</v>
      </c>
      <c r="B883" t="s">
        <v>546</v>
      </c>
      <c r="C883" s="2" t="s">
        <v>329</v>
      </c>
      <c r="D883" t="s">
        <v>886</v>
      </c>
      <c r="E883" s="16">
        <v>116000</v>
      </c>
      <c r="F883" s="17">
        <f t="shared" si="28"/>
        <v>1.0266168108502777E-4</v>
      </c>
    </row>
    <row r="884" spans="1:6" ht="15" customHeight="1" x14ac:dyDescent="0.2">
      <c r="A884" s="2">
        <f t="shared" si="29"/>
        <v>883</v>
      </c>
      <c r="B884" t="s">
        <v>878</v>
      </c>
      <c r="C884" s="2" t="s">
        <v>329</v>
      </c>
      <c r="D884" t="s">
        <v>886</v>
      </c>
      <c r="E884" s="16">
        <v>25000</v>
      </c>
      <c r="F884" s="17">
        <f t="shared" si="28"/>
        <v>2.2125362302807708E-5</v>
      </c>
    </row>
    <row r="885" spans="1:6" ht="15" customHeight="1" x14ac:dyDescent="0.2">
      <c r="A885" s="2">
        <f t="shared" si="29"/>
        <v>884</v>
      </c>
      <c r="B885" t="s">
        <v>990</v>
      </c>
      <c r="C885" s="2" t="s">
        <v>329</v>
      </c>
      <c r="D885" t="s">
        <v>886</v>
      </c>
      <c r="E885" s="16">
        <v>42000</v>
      </c>
      <c r="F885" s="17">
        <f t="shared" si="28"/>
        <v>3.7170608668716948E-5</v>
      </c>
    </row>
    <row r="886" spans="1:6" ht="15" customHeight="1" x14ac:dyDescent="0.2">
      <c r="A886" s="2">
        <f t="shared" si="29"/>
        <v>885</v>
      </c>
      <c r="B886" t="s">
        <v>764</v>
      </c>
      <c r="C886" s="2" t="s">
        <v>329</v>
      </c>
      <c r="D886" t="s">
        <v>886</v>
      </c>
      <c r="E886" s="16">
        <v>1300</v>
      </c>
      <c r="F886" s="17">
        <f t="shared" si="28"/>
        <v>1.1505188397460008E-6</v>
      </c>
    </row>
    <row r="887" spans="1:6" ht="15" customHeight="1" x14ac:dyDescent="0.2">
      <c r="A887" s="2">
        <f t="shared" si="29"/>
        <v>886</v>
      </c>
      <c r="B887" t="s">
        <v>748</v>
      </c>
      <c r="C887" s="2" t="s">
        <v>329</v>
      </c>
      <c r="D887" t="s">
        <v>886</v>
      </c>
      <c r="E887" s="16">
        <v>4100</v>
      </c>
      <c r="F887" s="17">
        <f t="shared" si="28"/>
        <v>3.6285594176604641E-6</v>
      </c>
    </row>
    <row r="888" spans="1:6" ht="15" customHeight="1" x14ac:dyDescent="0.2">
      <c r="A888" s="2">
        <f t="shared" si="29"/>
        <v>887</v>
      </c>
      <c r="B888" t="s">
        <v>378</v>
      </c>
      <c r="C888" s="2" t="s">
        <v>329</v>
      </c>
      <c r="D888" t="s">
        <v>886</v>
      </c>
      <c r="E888" s="16">
        <v>6000</v>
      </c>
      <c r="F888" s="17">
        <f t="shared" si="28"/>
        <v>5.3100869526738497E-6</v>
      </c>
    </row>
    <row r="889" spans="1:6" ht="15" customHeight="1" x14ac:dyDescent="0.2">
      <c r="A889" s="2">
        <f t="shared" si="29"/>
        <v>888</v>
      </c>
      <c r="B889" t="s">
        <v>729</v>
      </c>
      <c r="C889" s="2" t="s">
        <v>329</v>
      </c>
      <c r="D889" t="s">
        <v>886</v>
      </c>
      <c r="E889" s="16">
        <v>82000</v>
      </c>
      <c r="F889" s="17">
        <f t="shared" si="28"/>
        <v>7.2571188353209284E-5</v>
      </c>
    </row>
    <row r="890" spans="1:6" ht="15" customHeight="1" x14ac:dyDescent="0.2">
      <c r="A890" s="2">
        <f t="shared" si="29"/>
        <v>889</v>
      </c>
      <c r="B890" t="s">
        <v>103</v>
      </c>
      <c r="C890" s="2" t="s">
        <v>329</v>
      </c>
      <c r="D890" t="s">
        <v>886</v>
      </c>
      <c r="E890" s="16">
        <v>54000</v>
      </c>
      <c r="F890" s="17">
        <f t="shared" si="28"/>
        <v>4.7790782574064648E-5</v>
      </c>
    </row>
    <row r="891" spans="1:6" ht="15" customHeight="1" x14ac:dyDescent="0.2">
      <c r="A891" s="2">
        <f t="shared" si="29"/>
        <v>890</v>
      </c>
      <c r="B891" t="s">
        <v>828</v>
      </c>
      <c r="C891" s="2" t="s">
        <v>329</v>
      </c>
      <c r="D891" t="s">
        <v>886</v>
      </c>
      <c r="E891" s="16">
        <v>8500</v>
      </c>
      <c r="F891" s="17">
        <f t="shared" si="28"/>
        <v>7.5226231829546207E-6</v>
      </c>
    </row>
    <row r="892" spans="1:6" ht="15" customHeight="1" x14ac:dyDescent="0.2">
      <c r="A892" s="2">
        <f t="shared" si="29"/>
        <v>891</v>
      </c>
      <c r="B892" t="s">
        <v>390</v>
      </c>
      <c r="C892" s="2" t="s">
        <v>329</v>
      </c>
      <c r="D892" t="s">
        <v>886</v>
      </c>
      <c r="E892" s="16">
        <v>335500</v>
      </c>
      <c r="F892" s="17">
        <f t="shared" si="28"/>
        <v>2.9692236210367943E-4</v>
      </c>
    </row>
    <row r="893" spans="1:6" ht="15" customHeight="1" x14ac:dyDescent="0.2">
      <c r="A893" s="2">
        <f t="shared" si="29"/>
        <v>892</v>
      </c>
      <c r="B893" t="s">
        <v>393</v>
      </c>
      <c r="C893" s="2" t="s">
        <v>329</v>
      </c>
      <c r="D893" t="s">
        <v>886</v>
      </c>
      <c r="E893" s="16">
        <v>54000</v>
      </c>
      <c r="F893" s="17">
        <f t="shared" si="28"/>
        <v>4.7790782574064648E-5</v>
      </c>
    </row>
    <row r="894" spans="1:6" ht="15" customHeight="1" x14ac:dyDescent="0.2">
      <c r="A894" s="2">
        <f t="shared" si="29"/>
        <v>893</v>
      </c>
      <c r="B894" t="s">
        <v>254</v>
      </c>
      <c r="C894" s="2" t="s">
        <v>329</v>
      </c>
      <c r="D894" t="s">
        <v>886</v>
      </c>
      <c r="E894" s="16">
        <v>641800</v>
      </c>
      <c r="F894" s="17">
        <f t="shared" si="28"/>
        <v>5.6800230103767944E-4</v>
      </c>
    </row>
    <row r="895" spans="1:6" ht="15" customHeight="1" x14ac:dyDescent="0.2">
      <c r="A895" s="2">
        <f t="shared" si="29"/>
        <v>894</v>
      </c>
      <c r="B895" t="s">
        <v>366</v>
      </c>
      <c r="C895" s="2" t="s">
        <v>329</v>
      </c>
      <c r="D895" t="s">
        <v>886</v>
      </c>
      <c r="E895" s="16">
        <v>41000</v>
      </c>
      <c r="F895" s="17">
        <f t="shared" si="28"/>
        <v>3.6285594176604642E-5</v>
      </c>
    </row>
    <row r="896" spans="1:6" ht="15" customHeight="1" x14ac:dyDescent="0.2">
      <c r="A896" s="2">
        <f t="shared" si="29"/>
        <v>895</v>
      </c>
      <c r="B896" t="s">
        <v>617</v>
      </c>
      <c r="C896" s="2" t="s">
        <v>329</v>
      </c>
      <c r="D896" t="s">
        <v>886</v>
      </c>
      <c r="E896" s="16">
        <v>250000</v>
      </c>
      <c r="F896" s="17">
        <f t="shared" si="28"/>
        <v>2.2125362302807708E-4</v>
      </c>
    </row>
    <row r="897" spans="1:6" ht="15" customHeight="1" x14ac:dyDescent="0.2">
      <c r="A897" s="2">
        <f t="shared" si="29"/>
        <v>896</v>
      </c>
      <c r="B897" t="s">
        <v>1042</v>
      </c>
      <c r="C897" s="2" t="s">
        <v>329</v>
      </c>
      <c r="D897" t="s">
        <v>886</v>
      </c>
      <c r="E897" s="16">
        <v>124000</v>
      </c>
      <c r="F897" s="17">
        <f t="shared" si="28"/>
        <v>1.0974179702192623E-4</v>
      </c>
    </row>
    <row r="898" spans="1:6" ht="15" customHeight="1" x14ac:dyDescent="0.2">
      <c r="A898" s="2">
        <f t="shared" si="29"/>
        <v>897</v>
      </c>
      <c r="B898" t="s">
        <v>180</v>
      </c>
      <c r="C898" s="2" t="s">
        <v>329</v>
      </c>
      <c r="D898" t="s">
        <v>886</v>
      </c>
      <c r="E898" s="16">
        <v>492000</v>
      </c>
      <c r="F898" s="17">
        <f t="shared" ref="F898:F961" si="30">E898/$E$1033</f>
        <v>4.3542713011925571E-4</v>
      </c>
    </row>
    <row r="899" spans="1:6" ht="15" customHeight="1" x14ac:dyDescent="0.2">
      <c r="A899" s="2">
        <f t="shared" si="29"/>
        <v>898</v>
      </c>
      <c r="B899" t="s">
        <v>1094</v>
      </c>
      <c r="C899" s="2" t="s">
        <v>329</v>
      </c>
      <c r="D899" t="s">
        <v>886</v>
      </c>
      <c r="E899" s="16">
        <v>2000</v>
      </c>
      <c r="F899" s="17">
        <f t="shared" si="30"/>
        <v>1.7700289842246167E-6</v>
      </c>
    </row>
    <row r="900" spans="1:6" ht="15" customHeight="1" x14ac:dyDescent="0.2">
      <c r="A900" s="2">
        <f t="shared" si="29"/>
        <v>899</v>
      </c>
      <c r="B900" t="s">
        <v>42</v>
      </c>
      <c r="C900" s="2" t="s">
        <v>329</v>
      </c>
      <c r="D900" t="s">
        <v>886</v>
      </c>
      <c r="E900" s="16">
        <v>22500</v>
      </c>
      <c r="F900" s="17">
        <f t="shared" si="30"/>
        <v>1.9912826072526937E-5</v>
      </c>
    </row>
    <row r="901" spans="1:6" ht="15" customHeight="1" x14ac:dyDescent="0.2">
      <c r="A901" s="2">
        <f t="shared" si="29"/>
        <v>900</v>
      </c>
      <c r="B901" t="s">
        <v>986</v>
      </c>
      <c r="C901" s="2" t="s">
        <v>329</v>
      </c>
      <c r="D901" t="s">
        <v>886</v>
      </c>
      <c r="E901" s="16">
        <v>150000</v>
      </c>
      <c r="F901" s="17">
        <f t="shared" si="30"/>
        <v>1.3275217381684626E-4</v>
      </c>
    </row>
    <row r="902" spans="1:6" ht="15" customHeight="1" x14ac:dyDescent="0.2">
      <c r="A902" s="2">
        <f t="shared" si="29"/>
        <v>901</v>
      </c>
      <c r="B902" t="s">
        <v>995</v>
      </c>
      <c r="C902" s="2" t="s">
        <v>329</v>
      </c>
      <c r="D902" t="s">
        <v>886</v>
      </c>
      <c r="E902" s="16">
        <v>25000</v>
      </c>
      <c r="F902" s="17">
        <f t="shared" si="30"/>
        <v>2.2125362302807708E-5</v>
      </c>
    </row>
    <row r="903" spans="1:6" ht="15" customHeight="1" x14ac:dyDescent="0.2">
      <c r="A903" s="2">
        <f t="shared" si="29"/>
        <v>902</v>
      </c>
      <c r="B903" t="s">
        <v>316</v>
      </c>
      <c r="C903" s="2" t="s">
        <v>329</v>
      </c>
      <c r="D903" t="s">
        <v>886</v>
      </c>
      <c r="E903" s="16">
        <v>46000</v>
      </c>
      <c r="F903" s="17">
        <f t="shared" si="30"/>
        <v>4.0710666637166186E-5</v>
      </c>
    </row>
    <row r="904" spans="1:6" ht="15" customHeight="1" x14ac:dyDescent="0.2">
      <c r="A904" s="2">
        <f t="shared" si="29"/>
        <v>903</v>
      </c>
      <c r="B904" t="s">
        <v>895</v>
      </c>
      <c r="C904" s="2" t="s">
        <v>329</v>
      </c>
      <c r="D904" t="s">
        <v>886</v>
      </c>
      <c r="E904" s="16">
        <v>300500</v>
      </c>
      <c r="F904" s="17">
        <f t="shared" si="30"/>
        <v>2.6594685487974867E-4</v>
      </c>
    </row>
    <row r="905" spans="1:6" ht="15" customHeight="1" x14ac:dyDescent="0.2">
      <c r="A905" s="2">
        <f t="shared" si="29"/>
        <v>904</v>
      </c>
      <c r="B905" t="s">
        <v>682</v>
      </c>
      <c r="C905" s="2" t="s">
        <v>329</v>
      </c>
      <c r="D905" t="s">
        <v>886</v>
      </c>
      <c r="E905" s="16">
        <v>20500</v>
      </c>
      <c r="F905" s="17">
        <f t="shared" si="30"/>
        <v>1.8142797088302321E-5</v>
      </c>
    </row>
    <row r="906" spans="1:6" ht="15" customHeight="1" x14ac:dyDescent="0.2">
      <c r="A906" s="2">
        <f t="shared" si="29"/>
        <v>905</v>
      </c>
      <c r="B906" t="s">
        <v>600</v>
      </c>
      <c r="C906" s="2" t="s">
        <v>329</v>
      </c>
      <c r="D906" t="s">
        <v>886</v>
      </c>
      <c r="E906" s="16">
        <v>7000</v>
      </c>
      <c r="F906" s="17">
        <f t="shared" si="30"/>
        <v>6.1951014447861583E-6</v>
      </c>
    </row>
    <row r="907" spans="1:6" ht="15" customHeight="1" x14ac:dyDescent="0.2">
      <c r="A907" s="2">
        <f t="shared" si="29"/>
        <v>906</v>
      </c>
      <c r="B907" t="s">
        <v>696</v>
      </c>
      <c r="C907" s="2" t="s">
        <v>329</v>
      </c>
      <c r="D907" t="s">
        <v>886</v>
      </c>
      <c r="E907" s="16">
        <v>33000</v>
      </c>
      <c r="F907" s="17">
        <f t="shared" si="30"/>
        <v>2.9205478239706174E-5</v>
      </c>
    </row>
    <row r="908" spans="1:6" ht="15" customHeight="1" x14ac:dyDescent="0.2">
      <c r="A908" s="2">
        <f t="shared" si="29"/>
        <v>907</v>
      </c>
      <c r="B908" t="s">
        <v>453</v>
      </c>
      <c r="C908" s="2" t="s">
        <v>329</v>
      </c>
      <c r="D908" t="s">
        <v>886</v>
      </c>
      <c r="E908" s="16">
        <v>19500</v>
      </c>
      <c r="F908" s="17">
        <f t="shared" si="30"/>
        <v>1.7257782596190012E-5</v>
      </c>
    </row>
    <row r="909" spans="1:6" ht="15" customHeight="1" x14ac:dyDescent="0.2">
      <c r="A909" s="2">
        <f t="shared" si="29"/>
        <v>908</v>
      </c>
      <c r="B909" t="s">
        <v>153</v>
      </c>
      <c r="C909" s="2" t="s">
        <v>329</v>
      </c>
      <c r="D909" t="s">
        <v>886</v>
      </c>
      <c r="E909" s="16">
        <v>331500</v>
      </c>
      <c r="F909" s="17">
        <f t="shared" si="30"/>
        <v>2.933823041352302E-4</v>
      </c>
    </row>
    <row r="910" spans="1:6" ht="15" customHeight="1" x14ac:dyDescent="0.2">
      <c r="A910" s="2">
        <f t="shared" si="29"/>
        <v>909</v>
      </c>
      <c r="B910" t="s">
        <v>91</v>
      </c>
      <c r="C910" s="2" t="s">
        <v>329</v>
      </c>
      <c r="D910" t="s">
        <v>886</v>
      </c>
      <c r="E910" s="16">
        <v>130000</v>
      </c>
      <c r="F910" s="17">
        <f t="shared" si="30"/>
        <v>1.1505188397460008E-4</v>
      </c>
    </row>
    <row r="911" spans="1:6" ht="15" customHeight="1" x14ac:dyDescent="0.2">
      <c r="A911" s="2">
        <f t="shared" si="29"/>
        <v>910</v>
      </c>
      <c r="B911" t="s">
        <v>684</v>
      </c>
      <c r="C911" s="2" t="s">
        <v>329</v>
      </c>
      <c r="D911" t="s">
        <v>886</v>
      </c>
      <c r="E911" s="16">
        <v>80000</v>
      </c>
      <c r="F911" s="17">
        <f t="shared" si="30"/>
        <v>7.0801159368984672E-5</v>
      </c>
    </row>
    <row r="912" spans="1:6" ht="15" customHeight="1" x14ac:dyDescent="0.2">
      <c r="A912" s="2">
        <f t="shared" si="29"/>
        <v>911</v>
      </c>
      <c r="B912" t="s">
        <v>296</v>
      </c>
      <c r="C912" s="2" t="s">
        <v>329</v>
      </c>
      <c r="D912" t="s">
        <v>886</v>
      </c>
      <c r="E912" s="16">
        <v>424654</v>
      </c>
      <c r="F912" s="17">
        <f t="shared" si="30"/>
        <v>3.7582494413346019E-4</v>
      </c>
    </row>
    <row r="913" spans="1:6" ht="15" customHeight="1" x14ac:dyDescent="0.2">
      <c r="A913" s="2">
        <f t="shared" si="29"/>
        <v>912</v>
      </c>
      <c r="B913" t="s">
        <v>231</v>
      </c>
      <c r="C913" s="2" t="s">
        <v>329</v>
      </c>
      <c r="D913" t="s">
        <v>886</v>
      </c>
      <c r="E913" s="16">
        <v>91000</v>
      </c>
      <c r="F913" s="17">
        <f t="shared" si="30"/>
        <v>8.0536318782220052E-5</v>
      </c>
    </row>
    <row r="914" spans="1:6" ht="15" customHeight="1" x14ac:dyDescent="0.2">
      <c r="A914" s="2">
        <f t="shared" si="29"/>
        <v>913</v>
      </c>
      <c r="B914" t="s">
        <v>654</v>
      </c>
      <c r="C914" s="2" t="s">
        <v>329</v>
      </c>
      <c r="D914" t="s">
        <v>886</v>
      </c>
      <c r="E914" s="16">
        <v>503500</v>
      </c>
      <c r="F914" s="17">
        <f t="shared" si="30"/>
        <v>4.4560479677854727E-4</v>
      </c>
    </row>
    <row r="915" spans="1:6" ht="15" customHeight="1" x14ac:dyDescent="0.2">
      <c r="A915" s="2">
        <f t="shared" si="29"/>
        <v>914</v>
      </c>
      <c r="B915" t="s">
        <v>733</v>
      </c>
      <c r="C915" s="2" t="s">
        <v>329</v>
      </c>
      <c r="D915" t="s">
        <v>886</v>
      </c>
      <c r="E915" s="16">
        <v>12000</v>
      </c>
      <c r="F915" s="17">
        <f t="shared" si="30"/>
        <v>1.0620173905347699E-5</v>
      </c>
    </row>
    <row r="916" spans="1:6" ht="15" customHeight="1" x14ac:dyDescent="0.2">
      <c r="A916" s="2">
        <f t="shared" si="29"/>
        <v>915</v>
      </c>
      <c r="B916" t="s">
        <v>632</v>
      </c>
      <c r="C916" s="2" t="s">
        <v>329</v>
      </c>
      <c r="D916" t="s">
        <v>886</v>
      </c>
      <c r="E916" s="16">
        <v>23500</v>
      </c>
      <c r="F916" s="17">
        <f t="shared" si="30"/>
        <v>2.0797840564639246E-5</v>
      </c>
    </row>
    <row r="917" spans="1:6" ht="15" customHeight="1" x14ac:dyDescent="0.2">
      <c r="A917" s="2">
        <f t="shared" ref="A917:A980" si="31">A916+1</f>
        <v>916</v>
      </c>
      <c r="B917" t="s">
        <v>746</v>
      </c>
      <c r="C917" s="2" t="s">
        <v>329</v>
      </c>
      <c r="D917" t="s">
        <v>886</v>
      </c>
      <c r="E917" s="16">
        <v>1600</v>
      </c>
      <c r="F917" s="17">
        <f t="shared" si="30"/>
        <v>1.4160231873796933E-6</v>
      </c>
    </row>
    <row r="918" spans="1:6" ht="15" customHeight="1" x14ac:dyDescent="0.2">
      <c r="A918" s="2">
        <f t="shared" si="31"/>
        <v>917</v>
      </c>
      <c r="B918" t="s">
        <v>181</v>
      </c>
      <c r="C918" s="2" t="s">
        <v>329</v>
      </c>
      <c r="D918" t="s">
        <v>886</v>
      </c>
      <c r="E918" s="16">
        <v>809245</v>
      </c>
      <c r="F918" s="17">
        <f t="shared" si="30"/>
        <v>7.1619355266942493E-4</v>
      </c>
    </row>
    <row r="919" spans="1:6" ht="15" customHeight="1" x14ac:dyDescent="0.2">
      <c r="A919" s="2">
        <f t="shared" si="31"/>
        <v>918</v>
      </c>
      <c r="B919" t="s">
        <v>817</v>
      </c>
      <c r="C919" s="2" t="s">
        <v>329</v>
      </c>
      <c r="D919" t="s">
        <v>886</v>
      </c>
      <c r="E919" s="16">
        <v>17000</v>
      </c>
      <c r="F919" s="17">
        <f t="shared" si="30"/>
        <v>1.5045246365909241E-5</v>
      </c>
    </row>
    <row r="920" spans="1:6" ht="15" customHeight="1" x14ac:dyDescent="0.2">
      <c r="A920" s="2">
        <f t="shared" si="31"/>
        <v>919</v>
      </c>
      <c r="B920" t="s">
        <v>819</v>
      </c>
      <c r="C920" s="2" t="s">
        <v>329</v>
      </c>
      <c r="D920" t="s">
        <v>886</v>
      </c>
      <c r="E920" s="16">
        <v>15500</v>
      </c>
      <c r="F920" s="17">
        <f t="shared" si="30"/>
        <v>1.3717724627740779E-5</v>
      </c>
    </row>
    <row r="921" spans="1:6" ht="15" customHeight="1" x14ac:dyDescent="0.2">
      <c r="A921" s="2">
        <f t="shared" si="31"/>
        <v>920</v>
      </c>
      <c r="B921" t="s">
        <v>340</v>
      </c>
      <c r="C921" s="2" t="s">
        <v>329</v>
      </c>
      <c r="D921" t="s">
        <v>886</v>
      </c>
      <c r="E921" s="16">
        <v>264500</v>
      </c>
      <c r="F921" s="17">
        <f t="shared" si="30"/>
        <v>2.3408633316370555E-4</v>
      </c>
    </row>
    <row r="922" spans="1:6" ht="15" customHeight="1" x14ac:dyDescent="0.2">
      <c r="A922" s="2">
        <f t="shared" si="31"/>
        <v>921</v>
      </c>
      <c r="B922" t="s">
        <v>343</v>
      </c>
      <c r="C922" s="2" t="s">
        <v>329</v>
      </c>
      <c r="D922" t="s">
        <v>886</v>
      </c>
      <c r="E922" s="16">
        <v>162500</v>
      </c>
      <c r="F922" s="17">
        <f t="shared" si="30"/>
        <v>1.4381485496825012E-4</v>
      </c>
    </row>
    <row r="923" spans="1:6" ht="15" customHeight="1" x14ac:dyDescent="0.2">
      <c r="A923" s="2">
        <f t="shared" si="31"/>
        <v>922</v>
      </c>
      <c r="B923" t="s">
        <v>261</v>
      </c>
      <c r="C923" s="2" t="s">
        <v>329</v>
      </c>
      <c r="D923" t="s">
        <v>886</v>
      </c>
      <c r="E923" s="16">
        <v>86500</v>
      </c>
      <c r="F923" s="17">
        <f t="shared" si="30"/>
        <v>7.6553753567714668E-5</v>
      </c>
    </row>
    <row r="924" spans="1:6" ht="15" customHeight="1" x14ac:dyDescent="0.2">
      <c r="A924" s="2">
        <f t="shared" si="31"/>
        <v>923</v>
      </c>
      <c r="B924" t="s">
        <v>599</v>
      </c>
      <c r="C924" s="2" t="s">
        <v>329</v>
      </c>
      <c r="D924" t="s">
        <v>886</v>
      </c>
      <c r="E924" s="16">
        <v>7500</v>
      </c>
      <c r="F924" s="17">
        <f t="shared" si="30"/>
        <v>6.6376086908423122E-6</v>
      </c>
    </row>
    <row r="925" spans="1:6" ht="15" customHeight="1" x14ac:dyDescent="0.2">
      <c r="A925" s="2">
        <f t="shared" si="31"/>
        <v>924</v>
      </c>
      <c r="B925" t="s">
        <v>826</v>
      </c>
      <c r="C925" s="2" t="s">
        <v>329</v>
      </c>
      <c r="D925" t="s">
        <v>886</v>
      </c>
      <c r="E925" s="16">
        <v>10000</v>
      </c>
      <c r="F925" s="17">
        <f t="shared" si="30"/>
        <v>8.850144921123084E-6</v>
      </c>
    </row>
    <row r="926" spans="1:6" ht="15" customHeight="1" x14ac:dyDescent="0.2">
      <c r="A926" s="2">
        <f t="shared" si="31"/>
        <v>925</v>
      </c>
      <c r="B926" t="s">
        <v>823</v>
      </c>
      <c r="C926" s="2" t="s">
        <v>329</v>
      </c>
      <c r="D926" t="s">
        <v>886</v>
      </c>
      <c r="E926" s="16">
        <v>12000</v>
      </c>
      <c r="F926" s="17">
        <f t="shared" si="30"/>
        <v>1.0620173905347699E-5</v>
      </c>
    </row>
    <row r="927" spans="1:6" ht="15" customHeight="1" x14ac:dyDescent="0.2">
      <c r="A927" s="2">
        <f t="shared" si="31"/>
        <v>926</v>
      </c>
      <c r="B927" t="s">
        <v>879</v>
      </c>
      <c r="C927" s="2" t="s">
        <v>329</v>
      </c>
      <c r="D927" t="s">
        <v>886</v>
      </c>
      <c r="E927" s="16">
        <v>3000</v>
      </c>
      <c r="F927" s="17">
        <f t="shared" si="30"/>
        <v>2.6550434763369249E-6</v>
      </c>
    </row>
    <row r="928" spans="1:6" ht="15" customHeight="1" x14ac:dyDescent="0.2">
      <c r="A928" s="2">
        <f t="shared" si="31"/>
        <v>927</v>
      </c>
      <c r="B928" t="s">
        <v>152</v>
      </c>
      <c r="C928" s="2" t="s">
        <v>329</v>
      </c>
      <c r="D928" t="s">
        <v>886</v>
      </c>
      <c r="E928" s="16">
        <v>476500</v>
      </c>
      <c r="F928" s="17">
        <f t="shared" si="30"/>
        <v>4.2170940549151491E-4</v>
      </c>
    </row>
    <row r="929" spans="1:6" ht="15" customHeight="1" x14ac:dyDescent="0.2">
      <c r="A929" s="2">
        <f t="shared" si="31"/>
        <v>928</v>
      </c>
      <c r="B929" t="s">
        <v>271</v>
      </c>
      <c r="C929" s="2" t="s">
        <v>329</v>
      </c>
      <c r="D929" t="s">
        <v>886</v>
      </c>
      <c r="E929" s="16">
        <v>3000</v>
      </c>
      <c r="F929" s="17">
        <f t="shared" si="30"/>
        <v>2.6550434763369249E-6</v>
      </c>
    </row>
    <row r="930" spans="1:6" ht="15" customHeight="1" x14ac:dyDescent="0.2">
      <c r="A930" s="2">
        <f t="shared" si="31"/>
        <v>929</v>
      </c>
      <c r="B930" t="s">
        <v>970</v>
      </c>
      <c r="C930" s="2" t="s">
        <v>329</v>
      </c>
      <c r="D930" t="s">
        <v>886</v>
      </c>
      <c r="E930" s="16">
        <v>4500</v>
      </c>
      <c r="F930" s="17">
        <f t="shared" si="30"/>
        <v>3.9825652145053873E-6</v>
      </c>
    </row>
    <row r="931" spans="1:6" ht="15" customHeight="1" x14ac:dyDescent="0.2">
      <c r="A931" s="2">
        <f t="shared" si="31"/>
        <v>930</v>
      </c>
      <c r="B931" t="s">
        <v>306</v>
      </c>
      <c r="C931" s="2" t="s">
        <v>329</v>
      </c>
      <c r="D931" t="s">
        <v>886</v>
      </c>
      <c r="E931" s="16">
        <v>16500</v>
      </c>
      <c r="F931" s="17">
        <f t="shared" si="30"/>
        <v>1.4602739119853087E-5</v>
      </c>
    </row>
    <row r="932" spans="1:6" ht="15" customHeight="1" x14ac:dyDescent="0.2">
      <c r="A932" s="2">
        <f t="shared" si="31"/>
        <v>931</v>
      </c>
      <c r="B932" t="s">
        <v>380</v>
      </c>
      <c r="C932" s="2" t="s">
        <v>329</v>
      </c>
      <c r="D932" t="s">
        <v>886</v>
      </c>
      <c r="E932" s="16">
        <v>41000</v>
      </c>
      <c r="F932" s="17">
        <f t="shared" si="30"/>
        <v>3.6285594176604642E-5</v>
      </c>
    </row>
    <row r="933" spans="1:6" ht="15" customHeight="1" x14ac:dyDescent="0.2">
      <c r="A933" s="2">
        <f t="shared" si="31"/>
        <v>932</v>
      </c>
      <c r="B933" t="s">
        <v>365</v>
      </c>
      <c r="C933" s="2" t="s">
        <v>329</v>
      </c>
      <c r="D933" t="s">
        <v>886</v>
      </c>
      <c r="E933" s="16">
        <v>1003600</v>
      </c>
      <c r="F933" s="17">
        <f t="shared" si="30"/>
        <v>8.8820054428391266E-4</v>
      </c>
    </row>
    <row r="934" spans="1:6" ht="15" customHeight="1" x14ac:dyDescent="0.2">
      <c r="A934" s="2">
        <f t="shared" si="31"/>
        <v>933</v>
      </c>
      <c r="B934" t="s">
        <v>373</v>
      </c>
      <c r="C934" s="2" t="s">
        <v>329</v>
      </c>
      <c r="D934" t="s">
        <v>886</v>
      </c>
      <c r="E934" s="16">
        <v>77500</v>
      </c>
      <c r="F934" s="17">
        <f t="shared" si="30"/>
        <v>6.85886231387039E-5</v>
      </c>
    </row>
    <row r="935" spans="1:6" ht="15" customHeight="1" x14ac:dyDescent="0.2">
      <c r="A935" s="2">
        <f t="shared" si="31"/>
        <v>934</v>
      </c>
      <c r="B935" t="s">
        <v>966</v>
      </c>
      <c r="C935" s="2" t="s">
        <v>329</v>
      </c>
      <c r="D935" t="s">
        <v>886</v>
      </c>
      <c r="E935" s="16">
        <v>8500</v>
      </c>
      <c r="F935" s="17">
        <f t="shared" si="30"/>
        <v>7.5226231829546207E-6</v>
      </c>
    </row>
    <row r="936" spans="1:6" ht="15" customHeight="1" x14ac:dyDescent="0.2">
      <c r="A936" s="2">
        <f t="shared" si="31"/>
        <v>935</v>
      </c>
      <c r="B936" t="s">
        <v>510</v>
      </c>
      <c r="C936" s="2" t="s">
        <v>329</v>
      </c>
      <c r="D936" t="s">
        <v>886</v>
      </c>
      <c r="E936" s="16">
        <v>127500</v>
      </c>
      <c r="F936" s="17">
        <f t="shared" si="30"/>
        <v>1.1283934774431931E-4</v>
      </c>
    </row>
    <row r="937" spans="1:6" ht="15" customHeight="1" x14ac:dyDescent="0.2">
      <c r="A937" s="2">
        <f t="shared" si="31"/>
        <v>936</v>
      </c>
      <c r="B937" t="s">
        <v>694</v>
      </c>
      <c r="C937" s="2" t="s">
        <v>329</v>
      </c>
      <c r="D937" t="s">
        <v>886</v>
      </c>
      <c r="E937" s="16">
        <v>65000</v>
      </c>
      <c r="F937" s="17">
        <f t="shared" si="30"/>
        <v>5.7525941987300041E-5</v>
      </c>
    </row>
    <row r="938" spans="1:6" ht="15" customHeight="1" x14ac:dyDescent="0.2">
      <c r="A938" s="2">
        <f t="shared" si="31"/>
        <v>937</v>
      </c>
      <c r="B938" t="s">
        <v>714</v>
      </c>
      <c r="C938" s="2" t="s">
        <v>329</v>
      </c>
      <c r="D938" t="s">
        <v>886</v>
      </c>
      <c r="E938" s="16">
        <v>9000</v>
      </c>
      <c r="F938" s="17">
        <f t="shared" si="30"/>
        <v>7.9651304290107746E-6</v>
      </c>
    </row>
    <row r="939" spans="1:6" ht="15" customHeight="1" x14ac:dyDescent="0.2">
      <c r="A939" s="2">
        <f t="shared" si="31"/>
        <v>938</v>
      </c>
      <c r="B939" t="s">
        <v>658</v>
      </c>
      <c r="C939" s="2" t="s">
        <v>329</v>
      </c>
      <c r="D939" t="s">
        <v>886</v>
      </c>
      <c r="E939" s="16">
        <v>465500</v>
      </c>
      <c r="F939" s="17">
        <f t="shared" si="30"/>
        <v>4.1197424607827951E-4</v>
      </c>
    </row>
    <row r="940" spans="1:6" ht="15" customHeight="1" x14ac:dyDescent="0.2">
      <c r="A940" s="2">
        <f t="shared" si="31"/>
        <v>939</v>
      </c>
      <c r="B940" t="s">
        <v>667</v>
      </c>
      <c r="C940" s="2" t="s">
        <v>329</v>
      </c>
      <c r="D940" t="s">
        <v>886</v>
      </c>
      <c r="E940" s="16">
        <v>235500</v>
      </c>
      <c r="F940" s="17">
        <f t="shared" si="30"/>
        <v>2.0842091289244861E-4</v>
      </c>
    </row>
    <row r="941" spans="1:6" ht="15" customHeight="1" x14ac:dyDescent="0.2">
      <c r="A941" s="2">
        <f t="shared" si="31"/>
        <v>940</v>
      </c>
      <c r="B941" t="s">
        <v>1034</v>
      </c>
      <c r="C941" s="2" t="s">
        <v>329</v>
      </c>
      <c r="D941" t="s">
        <v>886</v>
      </c>
      <c r="E941" s="16">
        <v>280500</v>
      </c>
      <c r="F941" s="17">
        <f t="shared" si="30"/>
        <v>2.482465650375025E-4</v>
      </c>
    </row>
    <row r="942" spans="1:6" ht="15" customHeight="1" x14ac:dyDescent="0.2">
      <c r="A942" s="2">
        <f t="shared" si="31"/>
        <v>941</v>
      </c>
      <c r="B942" t="s">
        <v>802</v>
      </c>
      <c r="C942" s="2" t="s">
        <v>329</v>
      </c>
      <c r="D942" t="s">
        <v>886</v>
      </c>
      <c r="E942" s="16">
        <v>42500</v>
      </c>
      <c r="F942" s="17">
        <f t="shared" si="30"/>
        <v>3.7613115914773101E-5</v>
      </c>
    </row>
    <row r="943" spans="1:6" ht="15" customHeight="1" x14ac:dyDescent="0.2">
      <c r="A943" s="2">
        <f t="shared" si="31"/>
        <v>942</v>
      </c>
      <c r="B943" t="s">
        <v>668</v>
      </c>
      <c r="C943" s="2" t="s">
        <v>329</v>
      </c>
      <c r="D943" t="s">
        <v>886</v>
      </c>
      <c r="E943" s="16">
        <v>189000</v>
      </c>
      <c r="F943" s="17">
        <f t="shared" si="30"/>
        <v>1.6726773900922629E-4</v>
      </c>
    </row>
    <row r="944" spans="1:6" ht="15" customHeight="1" x14ac:dyDescent="0.2">
      <c r="A944" s="2">
        <f t="shared" si="31"/>
        <v>943</v>
      </c>
      <c r="B944" t="s">
        <v>880</v>
      </c>
      <c r="C944" s="2" t="s">
        <v>329</v>
      </c>
      <c r="D944" t="s">
        <v>886</v>
      </c>
      <c r="E944" s="16">
        <v>13000</v>
      </c>
      <c r="F944" s="17">
        <f t="shared" si="30"/>
        <v>1.1505188397460009E-5</v>
      </c>
    </row>
    <row r="945" spans="1:6" ht="15" customHeight="1" x14ac:dyDescent="0.2">
      <c r="A945" s="2">
        <f t="shared" si="31"/>
        <v>944</v>
      </c>
      <c r="B945" t="s">
        <v>1027</v>
      </c>
      <c r="C945" s="2" t="s">
        <v>329</v>
      </c>
      <c r="D945" t="s">
        <v>886</v>
      </c>
      <c r="E945" s="16">
        <v>1773500</v>
      </c>
      <c r="F945" s="17">
        <f t="shared" si="30"/>
        <v>1.5695732017611788E-3</v>
      </c>
    </row>
    <row r="946" spans="1:6" ht="15" customHeight="1" x14ac:dyDescent="0.2">
      <c r="A946" s="2">
        <f t="shared" si="31"/>
        <v>945</v>
      </c>
      <c r="B946" t="s">
        <v>554</v>
      </c>
      <c r="C946" s="2" t="s">
        <v>329</v>
      </c>
      <c r="D946" t="s">
        <v>886</v>
      </c>
      <c r="E946" s="16">
        <v>7500</v>
      </c>
      <c r="F946" s="17">
        <f t="shared" si="30"/>
        <v>6.6376086908423122E-6</v>
      </c>
    </row>
    <row r="947" spans="1:6" ht="15" customHeight="1" x14ac:dyDescent="0.2">
      <c r="A947" s="2">
        <f t="shared" si="31"/>
        <v>946</v>
      </c>
      <c r="B947" t="s">
        <v>421</v>
      </c>
      <c r="C947" s="2" t="s">
        <v>329</v>
      </c>
      <c r="D947" t="s">
        <v>886</v>
      </c>
      <c r="E947" s="16">
        <v>41500</v>
      </c>
      <c r="F947" s="17">
        <f t="shared" si="30"/>
        <v>3.6728101422660795E-5</v>
      </c>
    </row>
    <row r="948" spans="1:6" ht="15" customHeight="1" x14ac:dyDescent="0.2">
      <c r="A948" s="2">
        <f t="shared" si="31"/>
        <v>947</v>
      </c>
      <c r="B948" t="s">
        <v>783</v>
      </c>
      <c r="C948" s="2" t="s">
        <v>329</v>
      </c>
      <c r="D948" t="s">
        <v>886</v>
      </c>
      <c r="E948" s="16">
        <v>151500</v>
      </c>
      <c r="F948" s="17">
        <f t="shared" si="30"/>
        <v>1.3407969555501471E-4</v>
      </c>
    </row>
    <row r="949" spans="1:6" ht="15" customHeight="1" x14ac:dyDescent="0.2">
      <c r="A949" s="2">
        <f t="shared" si="31"/>
        <v>948</v>
      </c>
      <c r="B949" t="s">
        <v>924</v>
      </c>
      <c r="C949" s="2" t="s">
        <v>329</v>
      </c>
      <c r="D949" t="s">
        <v>886</v>
      </c>
      <c r="E949" s="16">
        <v>9500</v>
      </c>
      <c r="F949" s="17">
        <f t="shared" si="30"/>
        <v>8.4076376750669293E-6</v>
      </c>
    </row>
    <row r="950" spans="1:6" ht="15" customHeight="1" x14ac:dyDescent="0.2">
      <c r="A950" s="2">
        <f t="shared" si="31"/>
        <v>949</v>
      </c>
      <c r="B950" t="s">
        <v>907</v>
      </c>
      <c r="C950" s="2" t="s">
        <v>329</v>
      </c>
      <c r="D950" t="s">
        <v>886</v>
      </c>
      <c r="E950" s="16">
        <v>102500</v>
      </c>
      <c r="F950" s="17">
        <f t="shared" si="30"/>
        <v>9.0713985441511605E-5</v>
      </c>
    </row>
    <row r="951" spans="1:6" ht="15" customHeight="1" x14ac:dyDescent="0.2">
      <c r="A951" s="2">
        <f t="shared" si="31"/>
        <v>950</v>
      </c>
      <c r="B951" t="s">
        <v>917</v>
      </c>
      <c r="C951" s="2" t="s">
        <v>329</v>
      </c>
      <c r="D951" t="s">
        <v>886</v>
      </c>
      <c r="E951" s="16">
        <v>50500</v>
      </c>
      <c r="F951" s="17">
        <f t="shared" si="30"/>
        <v>4.469323185167157E-5</v>
      </c>
    </row>
    <row r="952" spans="1:6" ht="15" customHeight="1" x14ac:dyDescent="0.2">
      <c r="A952" s="2">
        <f t="shared" si="31"/>
        <v>951</v>
      </c>
      <c r="B952" t="s">
        <v>901</v>
      </c>
      <c r="C952" s="2" t="s">
        <v>329</v>
      </c>
      <c r="D952" t="s">
        <v>886</v>
      </c>
      <c r="E952" s="16">
        <v>152000</v>
      </c>
      <c r="F952" s="17">
        <f t="shared" si="30"/>
        <v>1.3452220280107087E-4</v>
      </c>
    </row>
    <row r="953" spans="1:6" ht="15" customHeight="1" x14ac:dyDescent="0.2">
      <c r="A953" s="2">
        <f t="shared" si="31"/>
        <v>952</v>
      </c>
      <c r="B953" t="s">
        <v>838</v>
      </c>
      <c r="C953" s="2" t="s">
        <v>329</v>
      </c>
      <c r="D953" t="s">
        <v>886</v>
      </c>
      <c r="E953" s="16">
        <v>3000</v>
      </c>
      <c r="F953" s="17">
        <f t="shared" si="30"/>
        <v>2.6550434763369249E-6</v>
      </c>
    </row>
    <row r="954" spans="1:6" ht="15" customHeight="1" x14ac:dyDescent="0.2">
      <c r="A954" s="2">
        <f t="shared" si="31"/>
        <v>953</v>
      </c>
      <c r="B954" t="s">
        <v>839</v>
      </c>
      <c r="C954" s="2" t="s">
        <v>329</v>
      </c>
      <c r="D954" t="s">
        <v>886</v>
      </c>
      <c r="E954" s="16">
        <v>5000</v>
      </c>
      <c r="F954" s="17">
        <f t="shared" si="30"/>
        <v>4.425072460561542E-6</v>
      </c>
    </row>
    <row r="955" spans="1:6" ht="15" customHeight="1" x14ac:dyDescent="0.2">
      <c r="A955" s="2">
        <f t="shared" si="31"/>
        <v>954</v>
      </c>
      <c r="B955" t="s">
        <v>415</v>
      </c>
      <c r="C955" s="2" t="s">
        <v>329</v>
      </c>
      <c r="D955" t="s">
        <v>886</v>
      </c>
      <c r="E955" s="16">
        <v>589000</v>
      </c>
      <c r="F955" s="17">
        <f t="shared" si="30"/>
        <v>5.2127353585414962E-4</v>
      </c>
    </row>
    <row r="956" spans="1:6" ht="15" customHeight="1" x14ac:dyDescent="0.2">
      <c r="A956" s="2">
        <f t="shared" si="31"/>
        <v>955</v>
      </c>
      <c r="B956" t="s">
        <v>690</v>
      </c>
      <c r="C956" s="2" t="s">
        <v>329</v>
      </c>
      <c r="D956" t="s">
        <v>886</v>
      </c>
      <c r="E956" s="16">
        <v>46396</v>
      </c>
      <c r="F956" s="17">
        <f t="shared" si="30"/>
        <v>4.1061132376042655E-5</v>
      </c>
    </row>
    <row r="957" spans="1:6" ht="15" customHeight="1" x14ac:dyDescent="0.2">
      <c r="A957" s="2">
        <f t="shared" si="31"/>
        <v>956</v>
      </c>
      <c r="B957" t="s">
        <v>530</v>
      </c>
      <c r="C957" s="2" t="s">
        <v>329</v>
      </c>
      <c r="D957" t="s">
        <v>886</v>
      </c>
      <c r="E957" s="16">
        <v>15000</v>
      </c>
      <c r="F957" s="17">
        <f t="shared" si="30"/>
        <v>1.3275217381684624E-5</v>
      </c>
    </row>
    <row r="958" spans="1:6" ht="15" customHeight="1" x14ac:dyDescent="0.2">
      <c r="A958" s="2">
        <f t="shared" si="31"/>
        <v>957</v>
      </c>
      <c r="B958" t="s">
        <v>767</v>
      </c>
      <c r="C958" s="2" t="s">
        <v>329</v>
      </c>
      <c r="D958" t="s">
        <v>886</v>
      </c>
      <c r="E958" s="16">
        <v>1500</v>
      </c>
      <c r="F958" s="17">
        <f t="shared" si="30"/>
        <v>1.3275217381684624E-6</v>
      </c>
    </row>
    <row r="959" spans="1:6" ht="15" customHeight="1" x14ac:dyDescent="0.2">
      <c r="A959" s="2">
        <f t="shared" si="31"/>
        <v>958</v>
      </c>
      <c r="B959" t="s">
        <v>571</v>
      </c>
      <c r="C959" s="2" t="s">
        <v>329</v>
      </c>
      <c r="D959" t="s">
        <v>136</v>
      </c>
      <c r="E959" s="16">
        <v>112500</v>
      </c>
      <c r="F959" s="17">
        <f t="shared" si="30"/>
        <v>9.9564130362634693E-5</v>
      </c>
    </row>
    <row r="960" spans="1:6" ht="15" customHeight="1" x14ac:dyDescent="0.2">
      <c r="A960" s="2">
        <f t="shared" si="31"/>
        <v>959</v>
      </c>
      <c r="B960" t="s">
        <v>713</v>
      </c>
      <c r="C960" s="2" t="s">
        <v>329</v>
      </c>
      <c r="D960" t="s">
        <v>127</v>
      </c>
      <c r="E960" s="16">
        <v>6500</v>
      </c>
      <c r="F960" s="17">
        <f t="shared" si="30"/>
        <v>5.7525941987300045E-6</v>
      </c>
    </row>
    <row r="961" spans="1:6" ht="15" customHeight="1" x14ac:dyDescent="0.2">
      <c r="A961" s="2">
        <f t="shared" si="31"/>
        <v>960</v>
      </c>
      <c r="B961" t="s">
        <v>728</v>
      </c>
      <c r="C961" s="2" t="s">
        <v>329</v>
      </c>
      <c r="D961" t="s">
        <v>127</v>
      </c>
      <c r="E961" s="16">
        <v>100000</v>
      </c>
      <c r="F961" s="17">
        <f t="shared" si="30"/>
        <v>8.8501449211230834E-5</v>
      </c>
    </row>
    <row r="962" spans="1:6" ht="15" customHeight="1" x14ac:dyDescent="0.2">
      <c r="A962" s="2">
        <f t="shared" si="31"/>
        <v>961</v>
      </c>
      <c r="B962" t="s">
        <v>645</v>
      </c>
      <c r="C962" s="2" t="s">
        <v>329</v>
      </c>
      <c r="D962" t="s">
        <v>127</v>
      </c>
      <c r="E962" s="16">
        <v>1700000</v>
      </c>
      <c r="F962" s="17">
        <f t="shared" ref="F962:F1025" si="32">E962/$E$1033</f>
        <v>1.5045246365909242E-3</v>
      </c>
    </row>
    <row r="963" spans="1:6" ht="15" customHeight="1" x14ac:dyDescent="0.2">
      <c r="A963" s="2">
        <f t="shared" si="31"/>
        <v>962</v>
      </c>
      <c r="B963" t="s">
        <v>301</v>
      </c>
      <c r="C963" s="2" t="s">
        <v>329</v>
      </c>
      <c r="D963" t="s">
        <v>127</v>
      </c>
      <c r="E963" s="16">
        <v>47000</v>
      </c>
      <c r="F963" s="17">
        <f t="shared" si="32"/>
        <v>4.1595681129278492E-5</v>
      </c>
    </row>
    <row r="964" spans="1:6" ht="15" customHeight="1" x14ac:dyDescent="0.2">
      <c r="A964" s="2">
        <f t="shared" si="31"/>
        <v>963</v>
      </c>
      <c r="B964" t="s">
        <v>230</v>
      </c>
      <c r="C964" s="2" t="s">
        <v>329</v>
      </c>
      <c r="D964" t="s">
        <v>127</v>
      </c>
      <c r="E964" s="16">
        <v>60000</v>
      </c>
      <c r="F964" s="17">
        <f t="shared" si="32"/>
        <v>5.3100869526738497E-5</v>
      </c>
    </row>
    <row r="965" spans="1:6" ht="15" customHeight="1" x14ac:dyDescent="0.2">
      <c r="A965" s="2">
        <f t="shared" si="31"/>
        <v>964</v>
      </c>
      <c r="B965" t="s">
        <v>584</v>
      </c>
      <c r="C965" s="2" t="s">
        <v>329</v>
      </c>
      <c r="D965" t="s">
        <v>127</v>
      </c>
      <c r="E965" s="16">
        <v>25000</v>
      </c>
      <c r="F965" s="17">
        <f t="shared" si="32"/>
        <v>2.2125362302807708E-5</v>
      </c>
    </row>
    <row r="966" spans="1:6" ht="15" customHeight="1" x14ac:dyDescent="0.2">
      <c r="A966" s="2">
        <f t="shared" si="31"/>
        <v>965</v>
      </c>
      <c r="B966" t="s">
        <v>416</v>
      </c>
      <c r="C966" s="2" t="s">
        <v>329</v>
      </c>
      <c r="D966" t="s">
        <v>127</v>
      </c>
      <c r="E966" s="16">
        <v>28000</v>
      </c>
      <c r="F966" s="17">
        <f t="shared" si="32"/>
        <v>2.4780405779144633E-5</v>
      </c>
    </row>
    <row r="967" spans="1:6" ht="15" customHeight="1" x14ac:dyDescent="0.2">
      <c r="A967" s="2">
        <f t="shared" si="31"/>
        <v>966</v>
      </c>
      <c r="B967" t="s">
        <v>476</v>
      </c>
      <c r="C967" s="2" t="s">
        <v>329</v>
      </c>
      <c r="D967" t="s">
        <v>127</v>
      </c>
      <c r="E967" s="16">
        <v>152000</v>
      </c>
      <c r="F967" s="17">
        <f t="shared" si="32"/>
        <v>1.3452220280107087E-4</v>
      </c>
    </row>
    <row r="968" spans="1:6" ht="15" customHeight="1" x14ac:dyDescent="0.2">
      <c r="A968" s="2">
        <f t="shared" si="31"/>
        <v>967</v>
      </c>
      <c r="B968" t="s">
        <v>7</v>
      </c>
      <c r="C968" s="2" t="s">
        <v>329</v>
      </c>
      <c r="D968" t="s">
        <v>127</v>
      </c>
      <c r="E968" s="16">
        <v>17000</v>
      </c>
      <c r="F968" s="17">
        <f t="shared" si="32"/>
        <v>1.5045246365909241E-5</v>
      </c>
    </row>
    <row r="969" spans="1:6" ht="15" customHeight="1" x14ac:dyDescent="0.2">
      <c r="A969" s="2">
        <f t="shared" si="31"/>
        <v>968</v>
      </c>
      <c r="B969" t="s">
        <v>494</v>
      </c>
      <c r="C969" s="2" t="s">
        <v>329</v>
      </c>
      <c r="D969" t="s">
        <v>127</v>
      </c>
      <c r="E969" s="16">
        <v>80000</v>
      </c>
      <c r="F969" s="17">
        <f t="shared" si="32"/>
        <v>7.0801159368984672E-5</v>
      </c>
    </row>
    <row r="970" spans="1:6" ht="15" customHeight="1" x14ac:dyDescent="0.2">
      <c r="A970" s="2">
        <f t="shared" si="31"/>
        <v>969</v>
      </c>
      <c r="B970" t="s">
        <v>1036</v>
      </c>
      <c r="C970" s="2" t="s">
        <v>76</v>
      </c>
      <c r="D970" t="s">
        <v>886</v>
      </c>
      <c r="E970" s="16">
        <v>242500</v>
      </c>
      <c r="F970" s="17">
        <f t="shared" si="32"/>
        <v>2.1461601433723476E-4</v>
      </c>
    </row>
    <row r="971" spans="1:6" ht="15" customHeight="1" x14ac:dyDescent="0.2">
      <c r="A971" s="2">
        <f t="shared" si="31"/>
        <v>970</v>
      </c>
      <c r="B971" t="s">
        <v>881</v>
      </c>
      <c r="C971" s="2" t="s">
        <v>329</v>
      </c>
      <c r="D971" t="s">
        <v>136</v>
      </c>
      <c r="E971" s="16">
        <v>259500</v>
      </c>
      <c r="F971" s="17">
        <f t="shared" si="32"/>
        <v>2.29661260703144E-4</v>
      </c>
    </row>
    <row r="972" spans="1:6" ht="15" customHeight="1" x14ac:dyDescent="0.2">
      <c r="A972" s="2">
        <f t="shared" si="31"/>
        <v>971</v>
      </c>
      <c r="B972" t="s">
        <v>151</v>
      </c>
      <c r="C972" s="2" t="s">
        <v>329</v>
      </c>
      <c r="D972" t="s">
        <v>127</v>
      </c>
      <c r="E972" s="16">
        <v>131500</v>
      </c>
      <c r="F972" s="17">
        <f t="shared" si="32"/>
        <v>1.1637940571276855E-4</v>
      </c>
    </row>
    <row r="973" spans="1:6" ht="15" customHeight="1" x14ac:dyDescent="0.2">
      <c r="A973" s="2">
        <f t="shared" si="31"/>
        <v>972</v>
      </c>
      <c r="B973" t="s">
        <v>99</v>
      </c>
      <c r="C973" s="2" t="s">
        <v>329</v>
      </c>
      <c r="D973" t="s">
        <v>136</v>
      </c>
      <c r="E973" s="16">
        <v>2790000</v>
      </c>
      <c r="F973" s="17">
        <f t="shared" si="32"/>
        <v>2.4691904329933404E-3</v>
      </c>
    </row>
    <row r="974" spans="1:6" ht="15" customHeight="1" x14ac:dyDescent="0.2">
      <c r="A974" s="2">
        <f t="shared" si="31"/>
        <v>973</v>
      </c>
      <c r="B974" t="s">
        <v>542</v>
      </c>
      <c r="C974" s="2" t="s">
        <v>329</v>
      </c>
      <c r="D974" t="s">
        <v>136</v>
      </c>
      <c r="E974" s="16">
        <v>207000</v>
      </c>
      <c r="F974" s="17">
        <f t="shared" si="32"/>
        <v>1.8319799986724782E-4</v>
      </c>
    </row>
    <row r="975" spans="1:6" ht="15" customHeight="1" x14ac:dyDescent="0.2">
      <c r="A975" s="2">
        <f t="shared" si="31"/>
        <v>974</v>
      </c>
      <c r="B975" t="s">
        <v>652</v>
      </c>
      <c r="C975" s="2" t="s">
        <v>329</v>
      </c>
      <c r="D975" t="s">
        <v>136</v>
      </c>
      <c r="E975" s="16">
        <v>537000</v>
      </c>
      <c r="F975" s="17">
        <f t="shared" si="32"/>
        <v>4.752527822643096E-4</v>
      </c>
    </row>
    <row r="976" spans="1:6" ht="15" customHeight="1" x14ac:dyDescent="0.2">
      <c r="A976" s="2">
        <f t="shared" si="31"/>
        <v>975</v>
      </c>
      <c r="B976" t="s">
        <v>433</v>
      </c>
      <c r="C976" s="2" t="s">
        <v>329</v>
      </c>
      <c r="D976" t="s">
        <v>136</v>
      </c>
      <c r="E976" s="16">
        <v>1119500</v>
      </c>
      <c r="F976" s="17">
        <f t="shared" si="32"/>
        <v>9.907737239197292E-4</v>
      </c>
    </row>
    <row r="977" spans="1:6" ht="15" customHeight="1" x14ac:dyDescent="0.2">
      <c r="A977" s="2">
        <f t="shared" si="31"/>
        <v>976</v>
      </c>
      <c r="B977" t="s">
        <v>968</v>
      </c>
      <c r="C977" s="2" t="s">
        <v>329</v>
      </c>
      <c r="D977" t="s">
        <v>136</v>
      </c>
      <c r="E977" s="16">
        <v>5500</v>
      </c>
      <c r="F977" s="17">
        <f t="shared" si="32"/>
        <v>4.8675797066176959E-6</v>
      </c>
    </row>
    <row r="978" spans="1:6" ht="15" customHeight="1" x14ac:dyDescent="0.2">
      <c r="A978" s="2">
        <f t="shared" si="31"/>
        <v>977</v>
      </c>
      <c r="B978" t="s">
        <v>937</v>
      </c>
      <c r="C978" s="2" t="s">
        <v>329</v>
      </c>
      <c r="D978" t="s">
        <v>136</v>
      </c>
      <c r="E978" s="16">
        <v>200500</v>
      </c>
      <c r="F978" s="17">
        <f t="shared" si="32"/>
        <v>1.7744540566851783E-4</v>
      </c>
    </row>
    <row r="979" spans="1:6" ht="15" customHeight="1" x14ac:dyDescent="0.2">
      <c r="A979" s="2">
        <f t="shared" si="31"/>
        <v>978</v>
      </c>
      <c r="B979" t="s">
        <v>1076</v>
      </c>
      <c r="C979" s="2" t="s">
        <v>329</v>
      </c>
      <c r="D979" t="s">
        <v>136</v>
      </c>
      <c r="E979" s="16">
        <v>12000</v>
      </c>
      <c r="F979" s="17">
        <f t="shared" si="32"/>
        <v>1.0620173905347699E-5</v>
      </c>
    </row>
    <row r="980" spans="1:6" ht="15" customHeight="1" x14ac:dyDescent="0.2">
      <c r="A980" s="2">
        <f t="shared" si="31"/>
        <v>979</v>
      </c>
      <c r="B980" t="s">
        <v>1078</v>
      </c>
      <c r="C980" s="2" t="s">
        <v>329</v>
      </c>
      <c r="D980" t="s">
        <v>136</v>
      </c>
      <c r="E980" s="16">
        <v>10531</v>
      </c>
      <c r="F980" s="17">
        <f t="shared" si="32"/>
        <v>9.3200876164347192E-6</v>
      </c>
    </row>
    <row r="981" spans="1:6" ht="15" customHeight="1" x14ac:dyDescent="0.2">
      <c r="A981" s="2">
        <f t="shared" ref="A981:A1031" si="33">A980+1</f>
        <v>980</v>
      </c>
      <c r="B981" t="s">
        <v>935</v>
      </c>
      <c r="C981" s="2" t="s">
        <v>329</v>
      </c>
      <c r="D981" t="s">
        <v>136</v>
      </c>
      <c r="E981" s="16">
        <v>4000000</v>
      </c>
      <c r="F981" s="17">
        <f t="shared" si="32"/>
        <v>3.5400579684492332E-3</v>
      </c>
    </row>
    <row r="982" spans="1:6" ht="15" customHeight="1" x14ac:dyDescent="0.2">
      <c r="A982" s="2">
        <f t="shared" si="33"/>
        <v>981</v>
      </c>
      <c r="B982" t="s">
        <v>952</v>
      </c>
      <c r="C982" s="2" t="s">
        <v>329</v>
      </c>
      <c r="D982" t="s">
        <v>136</v>
      </c>
      <c r="E982" s="16">
        <v>37617</v>
      </c>
      <c r="F982" s="17">
        <f t="shared" si="32"/>
        <v>3.3291590149788701E-5</v>
      </c>
    </row>
    <row r="983" spans="1:6" ht="15" customHeight="1" x14ac:dyDescent="0.2">
      <c r="A983" s="2">
        <f t="shared" si="33"/>
        <v>982</v>
      </c>
      <c r="B983" t="s">
        <v>685</v>
      </c>
      <c r="C983" s="2" t="s">
        <v>329</v>
      </c>
      <c r="D983" t="s">
        <v>136</v>
      </c>
      <c r="E983" s="16">
        <v>83500</v>
      </c>
      <c r="F983" s="17">
        <f t="shared" si="32"/>
        <v>7.389871009137775E-5</v>
      </c>
    </row>
    <row r="984" spans="1:6" ht="15" customHeight="1" x14ac:dyDescent="0.2">
      <c r="A984" s="2">
        <f t="shared" si="33"/>
        <v>983</v>
      </c>
      <c r="B984" t="s">
        <v>913</v>
      </c>
      <c r="C984" s="2" t="s">
        <v>329</v>
      </c>
      <c r="D984" t="s">
        <v>136</v>
      </c>
      <c r="E984" s="16">
        <v>74500</v>
      </c>
      <c r="F984" s="17">
        <f t="shared" si="32"/>
        <v>6.5933579662366969E-5</v>
      </c>
    </row>
    <row r="985" spans="1:6" ht="15" customHeight="1" x14ac:dyDescent="0.2">
      <c r="A985" s="2">
        <f t="shared" si="33"/>
        <v>984</v>
      </c>
      <c r="B985" t="s">
        <v>882</v>
      </c>
      <c r="C985" s="2" t="s">
        <v>329</v>
      </c>
      <c r="D985" t="s">
        <v>136</v>
      </c>
      <c r="E985" s="16">
        <v>61000</v>
      </c>
      <c r="F985" s="17">
        <f t="shared" si="32"/>
        <v>5.398588401885081E-5</v>
      </c>
    </row>
    <row r="986" spans="1:6" ht="15" customHeight="1" x14ac:dyDescent="0.2">
      <c r="A986" s="2">
        <f t="shared" si="33"/>
        <v>985</v>
      </c>
      <c r="B986" t="s">
        <v>449</v>
      </c>
      <c r="C986" s="2" t="s">
        <v>329</v>
      </c>
      <c r="D986" t="s">
        <v>136</v>
      </c>
      <c r="E986" s="16">
        <v>280000</v>
      </c>
      <c r="F986" s="17">
        <f t="shared" si="32"/>
        <v>2.4780405779144634E-4</v>
      </c>
    </row>
    <row r="987" spans="1:6" ht="15" customHeight="1" x14ac:dyDescent="0.2">
      <c r="A987" s="2">
        <f t="shared" si="33"/>
        <v>986</v>
      </c>
      <c r="B987" t="s">
        <v>255</v>
      </c>
      <c r="C987" s="2" t="s">
        <v>329</v>
      </c>
      <c r="D987" t="s">
        <v>136</v>
      </c>
      <c r="E987" s="16">
        <v>286500</v>
      </c>
      <c r="F987" s="17">
        <f t="shared" si="32"/>
        <v>2.5355665199017636E-4</v>
      </c>
    </row>
    <row r="988" spans="1:6" ht="15" customHeight="1" x14ac:dyDescent="0.2">
      <c r="A988" s="2">
        <f t="shared" si="33"/>
        <v>987</v>
      </c>
      <c r="B988" t="s">
        <v>264</v>
      </c>
      <c r="C988" s="2" t="s">
        <v>329</v>
      </c>
      <c r="D988" t="s">
        <v>136</v>
      </c>
      <c r="E988" s="16">
        <v>42500</v>
      </c>
      <c r="F988" s="17">
        <f t="shared" si="32"/>
        <v>3.7613115914773101E-5</v>
      </c>
    </row>
    <row r="989" spans="1:6" ht="15" customHeight="1" x14ac:dyDescent="0.2">
      <c r="A989" s="2">
        <f t="shared" si="33"/>
        <v>988</v>
      </c>
      <c r="B989" t="s">
        <v>285</v>
      </c>
      <c r="C989" s="2" t="s">
        <v>329</v>
      </c>
      <c r="D989" t="s">
        <v>136</v>
      </c>
      <c r="E989" s="16">
        <v>391000</v>
      </c>
      <c r="F989" s="17">
        <f t="shared" si="32"/>
        <v>3.4604066641591257E-4</v>
      </c>
    </row>
    <row r="990" spans="1:6" ht="15" customHeight="1" x14ac:dyDescent="0.2">
      <c r="A990" s="2">
        <f t="shared" si="33"/>
        <v>989</v>
      </c>
      <c r="B990" t="s">
        <v>385</v>
      </c>
      <c r="C990" s="2" t="s">
        <v>329</v>
      </c>
      <c r="D990" t="s">
        <v>136</v>
      </c>
      <c r="E990" s="16">
        <v>9500</v>
      </c>
      <c r="F990" s="17">
        <f t="shared" si="32"/>
        <v>8.4076376750669293E-6</v>
      </c>
    </row>
    <row r="991" spans="1:6" ht="15" customHeight="1" x14ac:dyDescent="0.2">
      <c r="A991" s="2">
        <f t="shared" si="33"/>
        <v>990</v>
      </c>
      <c r="B991" t="s">
        <v>147</v>
      </c>
      <c r="C991" s="2" t="s">
        <v>329</v>
      </c>
      <c r="D991" t="s">
        <v>136</v>
      </c>
      <c r="E991" s="16">
        <v>177000</v>
      </c>
      <c r="F991" s="17">
        <f t="shared" si="32"/>
        <v>1.5664756510387859E-4</v>
      </c>
    </row>
    <row r="992" spans="1:6" ht="15" customHeight="1" x14ac:dyDescent="0.2">
      <c r="A992" s="2">
        <f t="shared" si="33"/>
        <v>991</v>
      </c>
      <c r="B992" t="s">
        <v>1091</v>
      </c>
      <c r="C992" s="2" t="s">
        <v>329</v>
      </c>
      <c r="D992" t="s">
        <v>136</v>
      </c>
      <c r="E992" s="16">
        <v>3836</v>
      </c>
      <c r="F992" s="17">
        <f t="shared" si="32"/>
        <v>3.3949155917428147E-6</v>
      </c>
    </row>
    <row r="993" spans="1:6" ht="15" customHeight="1" x14ac:dyDescent="0.2">
      <c r="A993" s="2">
        <f t="shared" si="33"/>
        <v>992</v>
      </c>
      <c r="B993" t="s">
        <v>1089</v>
      </c>
      <c r="C993" s="2" t="s">
        <v>329</v>
      </c>
      <c r="D993" t="s">
        <v>136</v>
      </c>
      <c r="E993" s="16">
        <v>4780</v>
      </c>
      <c r="F993" s="17">
        <f t="shared" si="32"/>
        <v>4.2303692722968339E-6</v>
      </c>
    </row>
    <row r="994" spans="1:6" ht="15" customHeight="1" x14ac:dyDescent="0.2">
      <c r="A994" s="2">
        <f t="shared" si="33"/>
        <v>993</v>
      </c>
      <c r="B994" t="s">
        <v>394</v>
      </c>
      <c r="C994" s="2" t="s">
        <v>329</v>
      </c>
      <c r="D994" t="s">
        <v>136</v>
      </c>
      <c r="E994" s="16">
        <v>81000</v>
      </c>
      <c r="F994" s="17">
        <f t="shared" si="32"/>
        <v>7.1686173861096978E-5</v>
      </c>
    </row>
    <row r="995" spans="1:6" ht="15" customHeight="1" x14ac:dyDescent="0.2">
      <c r="A995" s="2">
        <f t="shared" si="33"/>
        <v>994</v>
      </c>
      <c r="B995" t="s">
        <v>376</v>
      </c>
      <c r="C995" s="2" t="s">
        <v>329</v>
      </c>
      <c r="D995" t="s">
        <v>136</v>
      </c>
      <c r="E995" s="16">
        <v>63000</v>
      </c>
      <c r="F995" s="17">
        <f t="shared" si="32"/>
        <v>5.5755913003075422E-5</v>
      </c>
    </row>
    <row r="996" spans="1:6" ht="15" customHeight="1" x14ac:dyDescent="0.2">
      <c r="A996" s="2">
        <f t="shared" si="33"/>
        <v>995</v>
      </c>
      <c r="B996" t="s">
        <v>360</v>
      </c>
      <c r="C996" s="2" t="s">
        <v>329</v>
      </c>
      <c r="D996" t="s">
        <v>136</v>
      </c>
      <c r="E996" s="16">
        <v>1231842</v>
      </c>
      <c r="F996" s="17">
        <f t="shared" si="32"/>
        <v>1.0901980219926101E-3</v>
      </c>
    </row>
    <row r="997" spans="1:6" ht="15" customHeight="1" x14ac:dyDescent="0.2">
      <c r="A997" s="2">
        <f t="shared" si="33"/>
        <v>996</v>
      </c>
      <c r="B997" t="s">
        <v>1070</v>
      </c>
      <c r="C997" s="2" t="s">
        <v>329</v>
      </c>
      <c r="D997" t="s">
        <v>136</v>
      </c>
      <c r="E997" s="16">
        <v>20000</v>
      </c>
      <c r="F997" s="17">
        <f t="shared" si="32"/>
        <v>1.7700289842246168E-5</v>
      </c>
    </row>
    <row r="998" spans="1:6" ht="15" customHeight="1" x14ac:dyDescent="0.2">
      <c r="A998" s="2">
        <f t="shared" si="33"/>
        <v>997</v>
      </c>
      <c r="B998" t="s">
        <v>302</v>
      </c>
      <c r="C998" s="2" t="s">
        <v>329</v>
      </c>
      <c r="D998" t="s">
        <v>136</v>
      </c>
      <c r="E998" s="16">
        <v>437137</v>
      </c>
      <c r="F998" s="17">
        <f t="shared" si="32"/>
        <v>3.8687258003849815E-4</v>
      </c>
    </row>
    <row r="999" spans="1:6" ht="15" customHeight="1" x14ac:dyDescent="0.2">
      <c r="A999" s="2">
        <f t="shared" si="33"/>
        <v>998</v>
      </c>
      <c r="B999" t="s">
        <v>951</v>
      </c>
      <c r="C999" s="2" t="s">
        <v>329</v>
      </c>
      <c r="D999" t="s">
        <v>136</v>
      </c>
      <c r="E999" s="16">
        <v>40500</v>
      </c>
      <c r="F999" s="17">
        <f t="shared" si="32"/>
        <v>3.5843086930548489E-5</v>
      </c>
    </row>
    <row r="1000" spans="1:6" ht="15" customHeight="1" x14ac:dyDescent="0.2">
      <c r="A1000" s="2">
        <f t="shared" si="33"/>
        <v>999</v>
      </c>
      <c r="B1000" t="s">
        <v>425</v>
      </c>
      <c r="C1000" s="2" t="s">
        <v>329</v>
      </c>
      <c r="D1000" t="s">
        <v>136</v>
      </c>
      <c r="E1000" s="16">
        <v>4500</v>
      </c>
      <c r="F1000" s="17">
        <f t="shared" si="32"/>
        <v>3.9825652145053873E-6</v>
      </c>
    </row>
    <row r="1001" spans="1:6" ht="15" customHeight="1" x14ac:dyDescent="0.2">
      <c r="A1001" s="2">
        <f t="shared" si="33"/>
        <v>1000</v>
      </c>
      <c r="B1001" t="s">
        <v>540</v>
      </c>
      <c r="C1001" s="2" t="s">
        <v>329</v>
      </c>
      <c r="D1001" t="s">
        <v>136</v>
      </c>
      <c r="E1001" s="16">
        <v>79000</v>
      </c>
      <c r="F1001" s="17">
        <f t="shared" si="32"/>
        <v>6.9916144876872353E-5</v>
      </c>
    </row>
    <row r="1002" spans="1:6" ht="15" customHeight="1" x14ac:dyDescent="0.2">
      <c r="A1002" s="2">
        <f t="shared" si="33"/>
        <v>1001</v>
      </c>
      <c r="B1002" t="s">
        <v>137</v>
      </c>
      <c r="C1002" s="2" t="s">
        <v>329</v>
      </c>
      <c r="D1002" t="s">
        <v>136</v>
      </c>
      <c r="E1002" s="16">
        <v>4197450</v>
      </c>
      <c r="F1002" s="17">
        <f t="shared" si="32"/>
        <v>3.7148040799168088E-3</v>
      </c>
    </row>
    <row r="1003" spans="1:6" ht="15" customHeight="1" x14ac:dyDescent="0.2">
      <c r="A1003" s="2">
        <f t="shared" si="33"/>
        <v>1002</v>
      </c>
      <c r="B1003" t="s">
        <v>977</v>
      </c>
      <c r="C1003" s="2" t="s">
        <v>329</v>
      </c>
      <c r="D1003" t="s">
        <v>136</v>
      </c>
      <c r="E1003" s="16">
        <v>4243000</v>
      </c>
      <c r="F1003" s="17">
        <f t="shared" si="32"/>
        <v>3.7551164900325243E-3</v>
      </c>
    </row>
    <row r="1004" spans="1:6" ht="15" customHeight="1" x14ac:dyDescent="0.2">
      <c r="A1004" s="2">
        <f t="shared" si="33"/>
        <v>1003</v>
      </c>
      <c r="B1004" t="s">
        <v>938</v>
      </c>
      <c r="C1004" s="2" t="s">
        <v>329</v>
      </c>
      <c r="D1004" t="s">
        <v>136</v>
      </c>
      <c r="E1004" s="16">
        <v>58500</v>
      </c>
      <c r="F1004" s="17">
        <f t="shared" si="32"/>
        <v>5.1773347788570038E-5</v>
      </c>
    </row>
    <row r="1005" spans="1:6" ht="15" customHeight="1" x14ac:dyDescent="0.2">
      <c r="A1005" s="2">
        <f t="shared" si="33"/>
        <v>1004</v>
      </c>
      <c r="B1005" t="s">
        <v>280</v>
      </c>
      <c r="C1005" s="2" t="s">
        <v>329</v>
      </c>
      <c r="D1005" t="s">
        <v>127</v>
      </c>
      <c r="E1005" s="16">
        <v>175687</v>
      </c>
      <c r="F1005" s="17">
        <f t="shared" si="32"/>
        <v>1.5548554107573513E-4</v>
      </c>
    </row>
    <row r="1006" spans="1:6" ht="15" customHeight="1" x14ac:dyDescent="0.2">
      <c r="A1006" s="2">
        <f t="shared" si="33"/>
        <v>1005</v>
      </c>
      <c r="B1006" t="s">
        <v>463</v>
      </c>
      <c r="C1006" s="2" t="s">
        <v>329</v>
      </c>
      <c r="D1006" t="s">
        <v>464</v>
      </c>
      <c r="E1006" s="16">
        <v>17000</v>
      </c>
      <c r="F1006" s="17">
        <f t="shared" si="32"/>
        <v>1.5045246365909241E-5</v>
      </c>
    </row>
    <row r="1007" spans="1:6" ht="15" customHeight="1" x14ac:dyDescent="0.2">
      <c r="A1007" s="2">
        <f t="shared" si="33"/>
        <v>1006</v>
      </c>
      <c r="B1007" t="s">
        <v>275</v>
      </c>
      <c r="C1007" s="2" t="s">
        <v>329</v>
      </c>
      <c r="D1007" t="s">
        <v>127</v>
      </c>
      <c r="E1007" s="16">
        <v>46000</v>
      </c>
      <c r="F1007" s="17">
        <f t="shared" si="32"/>
        <v>4.0710666637166186E-5</v>
      </c>
    </row>
    <row r="1008" spans="1:6" ht="15" customHeight="1" x14ac:dyDescent="0.2">
      <c r="A1008" s="2">
        <f t="shared" si="33"/>
        <v>1007</v>
      </c>
      <c r="B1008" t="s">
        <v>918</v>
      </c>
      <c r="C1008" s="2" t="s">
        <v>329</v>
      </c>
      <c r="D1008" t="s">
        <v>127</v>
      </c>
      <c r="E1008" s="16">
        <v>54000</v>
      </c>
      <c r="F1008" s="17">
        <f t="shared" si="32"/>
        <v>4.7790782574064648E-5</v>
      </c>
    </row>
    <row r="1009" spans="1:6" ht="15" customHeight="1" x14ac:dyDescent="0.2">
      <c r="A1009" s="2">
        <f t="shared" si="33"/>
        <v>1008</v>
      </c>
      <c r="B1009" t="s">
        <v>883</v>
      </c>
      <c r="C1009" s="2" t="s">
        <v>329</v>
      </c>
      <c r="D1009" t="s">
        <v>886</v>
      </c>
      <c r="E1009" s="16">
        <v>12000</v>
      </c>
      <c r="F1009" s="17">
        <f t="shared" si="32"/>
        <v>1.0620173905347699E-5</v>
      </c>
    </row>
    <row r="1010" spans="1:6" ht="15" customHeight="1" x14ac:dyDescent="0.2">
      <c r="A1010" s="2">
        <f t="shared" si="33"/>
        <v>1009</v>
      </c>
      <c r="B1010" t="s">
        <v>114</v>
      </c>
      <c r="C1010" s="2" t="s">
        <v>329</v>
      </c>
      <c r="D1010" t="s">
        <v>886</v>
      </c>
      <c r="E1010" s="16">
        <v>75342</v>
      </c>
      <c r="F1010" s="17">
        <f t="shared" si="32"/>
        <v>6.6678761864725537E-5</v>
      </c>
    </row>
    <row r="1011" spans="1:6" ht="15" customHeight="1" x14ac:dyDescent="0.2">
      <c r="A1011" s="2">
        <f t="shared" si="33"/>
        <v>1010</v>
      </c>
      <c r="B1011" t="s">
        <v>63</v>
      </c>
      <c r="C1011" s="2" t="s">
        <v>329</v>
      </c>
      <c r="D1011" t="s">
        <v>886</v>
      </c>
      <c r="E1011" s="16">
        <v>130500</v>
      </c>
      <c r="F1011" s="17">
        <f t="shared" si="32"/>
        <v>1.1549439122065624E-4</v>
      </c>
    </row>
    <row r="1012" spans="1:6" ht="15" customHeight="1" x14ac:dyDescent="0.2">
      <c r="A1012" s="2">
        <f t="shared" si="33"/>
        <v>1011</v>
      </c>
      <c r="B1012" t="s">
        <v>98</v>
      </c>
      <c r="C1012" s="2" t="s">
        <v>329</v>
      </c>
      <c r="D1012" t="s">
        <v>886</v>
      </c>
      <c r="E1012" s="16">
        <v>407000</v>
      </c>
      <c r="F1012" s="17">
        <f t="shared" si="32"/>
        <v>3.6020089828970952E-4</v>
      </c>
    </row>
    <row r="1013" spans="1:6" ht="15" customHeight="1" x14ac:dyDescent="0.2">
      <c r="A1013" s="2">
        <f t="shared" si="33"/>
        <v>1012</v>
      </c>
      <c r="B1013" t="s">
        <v>884</v>
      </c>
      <c r="C1013" s="2" t="s">
        <v>329</v>
      </c>
      <c r="D1013" t="s">
        <v>127</v>
      </c>
      <c r="E1013" s="16">
        <v>72000</v>
      </c>
      <c r="F1013" s="17">
        <f t="shared" si="32"/>
        <v>6.3721043432086197E-5</v>
      </c>
    </row>
    <row r="1014" spans="1:6" ht="15" customHeight="1" x14ac:dyDescent="0.2">
      <c r="A1014" s="2">
        <f t="shared" si="33"/>
        <v>1013</v>
      </c>
      <c r="B1014" t="s">
        <v>395</v>
      </c>
      <c r="C1014" s="2" t="s">
        <v>329</v>
      </c>
      <c r="D1014" t="s">
        <v>136</v>
      </c>
      <c r="E1014" s="16">
        <v>47500</v>
      </c>
      <c r="F1014" s="17">
        <f t="shared" si="32"/>
        <v>4.2038188375334645E-5</v>
      </c>
    </row>
    <row r="1015" spans="1:6" ht="15" customHeight="1" x14ac:dyDescent="0.2">
      <c r="A1015" s="2">
        <f t="shared" si="33"/>
        <v>1014</v>
      </c>
      <c r="B1015" t="s">
        <v>885</v>
      </c>
      <c r="C1015" s="2" t="s">
        <v>329</v>
      </c>
      <c r="D1015" t="s">
        <v>409</v>
      </c>
      <c r="E1015" s="16">
        <v>1770500</v>
      </c>
      <c r="F1015" s="17">
        <f t="shared" si="32"/>
        <v>1.5669181582848419E-3</v>
      </c>
    </row>
    <row r="1016" spans="1:6" ht="15" customHeight="1" x14ac:dyDescent="0.2">
      <c r="A1016" s="2">
        <f t="shared" si="33"/>
        <v>1015</v>
      </c>
      <c r="B1016" t="s">
        <v>331</v>
      </c>
      <c r="C1016" s="2" t="s">
        <v>327</v>
      </c>
      <c r="D1016" t="s">
        <v>331</v>
      </c>
      <c r="E1016" s="16">
        <v>13000</v>
      </c>
      <c r="F1016" s="17">
        <f t="shared" si="32"/>
        <v>1.1505188397460009E-5</v>
      </c>
    </row>
    <row r="1017" spans="1:6" ht="15" customHeight="1" x14ac:dyDescent="0.2">
      <c r="A1017" s="2">
        <f t="shared" si="33"/>
        <v>1016</v>
      </c>
      <c r="B1017" t="s">
        <v>521</v>
      </c>
      <c r="C1017" s="2" t="s">
        <v>329</v>
      </c>
      <c r="D1017" t="s">
        <v>633</v>
      </c>
      <c r="E1017" s="16">
        <v>148500</v>
      </c>
      <c r="F1017" s="17">
        <f t="shared" si="32"/>
        <v>1.3142465207867778E-4</v>
      </c>
    </row>
    <row r="1018" spans="1:6" ht="15" customHeight="1" x14ac:dyDescent="0.2">
      <c r="A1018" s="2">
        <f t="shared" si="33"/>
        <v>1017</v>
      </c>
      <c r="B1018" t="s">
        <v>284</v>
      </c>
      <c r="C1018" s="2" t="s">
        <v>323</v>
      </c>
      <c r="D1018" t="s">
        <v>132</v>
      </c>
      <c r="E1018" s="16">
        <v>1000</v>
      </c>
      <c r="F1018" s="17">
        <f t="shared" si="32"/>
        <v>8.8501449211230836E-7</v>
      </c>
    </row>
    <row r="1019" spans="1:6" ht="15" customHeight="1" x14ac:dyDescent="0.2">
      <c r="A1019" s="2">
        <f t="shared" si="33"/>
        <v>1018</v>
      </c>
      <c r="B1019" t="s">
        <v>1008</v>
      </c>
      <c r="C1019" s="2" t="s">
        <v>328</v>
      </c>
      <c r="D1019" t="s">
        <v>354</v>
      </c>
      <c r="E1019" s="16">
        <v>20000</v>
      </c>
      <c r="F1019" s="17">
        <f t="shared" si="32"/>
        <v>1.7700289842246168E-5</v>
      </c>
    </row>
    <row r="1020" spans="1:6" ht="15" customHeight="1" x14ac:dyDescent="0.2">
      <c r="A1020" s="2">
        <f t="shared" si="33"/>
        <v>1019</v>
      </c>
      <c r="B1020" t="s">
        <v>236</v>
      </c>
      <c r="C1020" s="2" t="s">
        <v>323</v>
      </c>
      <c r="D1020" t="s">
        <v>355</v>
      </c>
      <c r="E1020" s="16">
        <v>92000</v>
      </c>
      <c r="F1020" s="17">
        <f t="shared" si="32"/>
        <v>8.1421333274332372E-5</v>
      </c>
    </row>
    <row r="1021" spans="1:6" ht="15" customHeight="1" x14ac:dyDescent="0.2">
      <c r="A1021" s="2">
        <f t="shared" si="33"/>
        <v>1020</v>
      </c>
      <c r="B1021" t="s">
        <v>235</v>
      </c>
      <c r="C1021" s="2" t="s">
        <v>323</v>
      </c>
      <c r="D1021" t="s">
        <v>355</v>
      </c>
      <c r="E1021" s="16">
        <v>174000</v>
      </c>
      <c r="F1021" s="17">
        <f t="shared" si="32"/>
        <v>1.5399252162754166E-4</v>
      </c>
    </row>
    <row r="1022" spans="1:6" ht="15" customHeight="1" x14ac:dyDescent="0.2">
      <c r="A1022" s="2">
        <f t="shared" si="33"/>
        <v>1021</v>
      </c>
      <c r="B1022" t="s">
        <v>812</v>
      </c>
      <c r="C1022" s="2" t="s">
        <v>323</v>
      </c>
      <c r="D1022" t="s">
        <v>355</v>
      </c>
      <c r="E1022" s="16">
        <v>28000</v>
      </c>
      <c r="F1022" s="17">
        <f t="shared" si="32"/>
        <v>2.4780405779144633E-5</v>
      </c>
    </row>
    <row r="1023" spans="1:6" ht="15" customHeight="1" x14ac:dyDescent="0.2">
      <c r="A1023" s="2">
        <f t="shared" si="33"/>
        <v>1022</v>
      </c>
      <c r="B1023" t="s">
        <v>1085</v>
      </c>
      <c r="C1023" s="2" t="s">
        <v>323</v>
      </c>
      <c r="D1023" t="s">
        <v>136</v>
      </c>
      <c r="E1023" s="16">
        <v>8000</v>
      </c>
      <c r="F1023" s="17">
        <f t="shared" si="32"/>
        <v>7.0801159368984669E-6</v>
      </c>
    </row>
    <row r="1024" spans="1:6" ht="15" customHeight="1" x14ac:dyDescent="0.2">
      <c r="A1024" s="2">
        <f t="shared" si="33"/>
        <v>1023</v>
      </c>
      <c r="B1024" t="s">
        <v>835</v>
      </c>
      <c r="C1024" s="2" t="s">
        <v>328</v>
      </c>
      <c r="D1024" t="s">
        <v>605</v>
      </c>
      <c r="E1024" s="16">
        <v>7500</v>
      </c>
      <c r="F1024" s="17">
        <f t="shared" si="32"/>
        <v>6.6376086908423122E-6</v>
      </c>
    </row>
    <row r="1025" spans="1:6" ht="15" customHeight="1" x14ac:dyDescent="0.2">
      <c r="A1025" s="2">
        <f t="shared" si="33"/>
        <v>1024</v>
      </c>
      <c r="B1025" t="s">
        <v>780</v>
      </c>
      <c r="C1025" s="2" t="s">
        <v>323</v>
      </c>
      <c r="D1025" t="s">
        <v>354</v>
      </c>
      <c r="E1025" s="16">
        <v>438500</v>
      </c>
      <c r="F1025" s="17">
        <f t="shared" si="32"/>
        <v>3.880788547912472E-4</v>
      </c>
    </row>
    <row r="1026" spans="1:6" ht="15" customHeight="1" x14ac:dyDescent="0.2">
      <c r="A1026" s="2">
        <f t="shared" si="33"/>
        <v>1025</v>
      </c>
      <c r="B1026" t="s">
        <v>232</v>
      </c>
      <c r="C1026" s="2" t="s">
        <v>323</v>
      </c>
      <c r="D1026" t="s">
        <v>355</v>
      </c>
      <c r="E1026" s="16">
        <v>270000</v>
      </c>
      <c r="F1026" s="17">
        <f t="shared" ref="F1026:F1032" si="34">E1026/$E$1033</f>
        <v>2.3895391287032325E-4</v>
      </c>
    </row>
    <row r="1027" spans="1:6" ht="15" customHeight="1" x14ac:dyDescent="0.2">
      <c r="A1027" s="2">
        <f t="shared" si="33"/>
        <v>1026</v>
      </c>
      <c r="B1027" t="s">
        <v>974</v>
      </c>
      <c r="C1027" s="2" t="s">
        <v>323</v>
      </c>
      <c r="D1027" t="s">
        <v>354</v>
      </c>
      <c r="E1027" s="16">
        <v>2500</v>
      </c>
      <c r="F1027" s="17">
        <f t="shared" si="34"/>
        <v>2.212536230280771E-6</v>
      </c>
    </row>
    <row r="1028" spans="1:6" ht="15" customHeight="1" x14ac:dyDescent="0.2">
      <c r="A1028" s="2">
        <f t="shared" si="33"/>
        <v>1027</v>
      </c>
      <c r="B1028" t="s">
        <v>810</v>
      </c>
      <c r="C1028" s="2" t="s">
        <v>323</v>
      </c>
      <c r="D1028" t="s">
        <v>640</v>
      </c>
      <c r="E1028" s="16">
        <v>4500</v>
      </c>
      <c r="F1028" s="17">
        <f t="shared" si="34"/>
        <v>3.9825652145053873E-6</v>
      </c>
    </row>
    <row r="1029" spans="1:6" ht="15" customHeight="1" x14ac:dyDescent="0.2">
      <c r="A1029" s="2">
        <f t="shared" si="33"/>
        <v>1028</v>
      </c>
      <c r="B1029" t="s">
        <v>836</v>
      </c>
      <c r="C1029" s="2" t="s">
        <v>323</v>
      </c>
      <c r="D1029" t="s">
        <v>640</v>
      </c>
      <c r="E1029" s="16">
        <v>1500</v>
      </c>
      <c r="F1029" s="17">
        <f t="shared" si="34"/>
        <v>1.3275217381684624E-6</v>
      </c>
    </row>
    <row r="1030" spans="1:6" ht="15" customHeight="1" x14ac:dyDescent="0.2">
      <c r="A1030" s="2">
        <f t="shared" si="33"/>
        <v>1029</v>
      </c>
      <c r="B1030" t="s">
        <v>987</v>
      </c>
      <c r="C1030" s="2" t="s">
        <v>323</v>
      </c>
      <c r="D1030" t="s">
        <v>886</v>
      </c>
      <c r="E1030" s="16">
        <v>62000</v>
      </c>
      <c r="F1030" s="17">
        <f t="shared" si="34"/>
        <v>5.4870898510963116E-5</v>
      </c>
    </row>
    <row r="1031" spans="1:6" ht="15" customHeight="1" x14ac:dyDescent="0.2">
      <c r="A1031" s="2">
        <f t="shared" si="33"/>
        <v>1030</v>
      </c>
      <c r="B1031" t="s">
        <v>1055</v>
      </c>
      <c r="C1031" s="2" t="s">
        <v>323</v>
      </c>
      <c r="D1031" t="s">
        <v>355</v>
      </c>
      <c r="E1031" s="16">
        <v>59000</v>
      </c>
      <c r="F1031" s="17">
        <f t="shared" si="34"/>
        <v>5.2215855034626191E-5</v>
      </c>
    </row>
    <row r="1032" spans="1:6" ht="15" customHeight="1" x14ac:dyDescent="0.25">
      <c r="D1032" s="13" t="s">
        <v>55</v>
      </c>
      <c r="E1032" s="15">
        <f>SUM(E2:E1031)</f>
        <v>1129925000</v>
      </c>
      <c r="F1032" s="18">
        <f t="shared" si="34"/>
        <v>1</v>
      </c>
    </row>
    <row r="1033" spans="1:6" ht="15" customHeight="1" x14ac:dyDescent="0.2">
      <c r="D1033" s="14" t="s">
        <v>718</v>
      </c>
      <c r="E1033" s="12">
        <v>1129925000</v>
      </c>
    </row>
    <row r="1034" spans="1:6" ht="15" customHeight="1" x14ac:dyDescent="0.2"/>
    <row r="1035" spans="1:6" ht="15" customHeight="1" x14ac:dyDescent="0.2"/>
    <row r="1036" spans="1:6" ht="15" customHeight="1" x14ac:dyDescent="0.2"/>
    <row r="1037" spans="1:6" ht="15" customHeight="1" x14ac:dyDescent="0.2"/>
    <row r="1038" spans="1:6" ht="15" customHeight="1" x14ac:dyDescent="0.2"/>
    <row r="1039" spans="1:6" ht="15" customHeight="1" x14ac:dyDescent="0.2"/>
    <row r="1040" spans="1:6" ht="15" customHeight="1" x14ac:dyDescent="0.2"/>
    <row r="1041" spans="1:6" ht="15" customHeight="1" x14ac:dyDescent="0.2"/>
    <row r="1042" spans="1:6" ht="15" customHeight="1" x14ac:dyDescent="0.2"/>
    <row r="1043" spans="1:6" ht="15" customHeight="1" x14ac:dyDescent="0.2"/>
    <row r="1044" spans="1:6" ht="15" customHeight="1" x14ac:dyDescent="0.2"/>
    <row r="1045" spans="1:6" ht="15" customHeight="1" x14ac:dyDescent="0.2">
      <c r="A1045"/>
      <c r="C1045"/>
      <c r="E1045"/>
      <c r="F1045"/>
    </row>
    <row r="1046" spans="1:6" ht="15" customHeight="1" x14ac:dyDescent="0.2">
      <c r="A1046"/>
      <c r="C1046"/>
      <c r="E1046"/>
      <c r="F1046"/>
    </row>
    <row r="1047" spans="1:6" ht="15" customHeight="1" x14ac:dyDescent="0.2">
      <c r="A1047"/>
      <c r="C1047"/>
      <c r="E1047"/>
      <c r="F1047"/>
    </row>
    <row r="1048" spans="1:6" ht="15" customHeight="1" x14ac:dyDescent="0.2">
      <c r="A1048"/>
      <c r="C1048"/>
      <c r="E1048"/>
      <c r="F1048"/>
    </row>
    <row r="1049" spans="1:6" ht="15" customHeight="1" x14ac:dyDescent="0.2">
      <c r="A1049"/>
      <c r="C1049"/>
      <c r="E1049"/>
      <c r="F1049"/>
    </row>
  </sheetData>
  <sortState ref="A2:O1041">
    <sortCondition ref="B2:B10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Shareholding Oct11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Elisabeth Selastrijani</cp:lastModifiedBy>
  <cp:lastPrinted>2010-07-14T08:21:25Z</cp:lastPrinted>
  <dcterms:created xsi:type="dcterms:W3CDTF">2008-07-29T08:33:44Z</dcterms:created>
  <dcterms:modified xsi:type="dcterms:W3CDTF">2013-03-15T08:20:20Z</dcterms:modified>
</cp:coreProperties>
</file>