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USER\Desktop\Advanced Excel\"/>
    </mc:Choice>
  </mc:AlternateContent>
  <xr:revisionPtr revIDLastSave="0" documentId="13_ncr:1_{F28E1024-C397-4DF3-99E9-7A40EAC50E22}" xr6:coauthVersionLast="47" xr6:coauthVersionMax="47" xr10:uidLastSave="{00000000-0000-0000-0000-000000000000}"/>
  <bookViews>
    <workbookView xWindow="-120" yWindow="-120" windowWidth="20730" windowHeight="11040" firstSheet="2" activeTab="6" xr2:uid="{C87BBE13-F293-48D1-84EE-B42459093D1D}"/>
  </bookViews>
  <sheets>
    <sheet name="FIFA World Cup 1930-2022 All Ma" sheetId="1" r:id="rId1"/>
    <sheet name="Working Sheet(Clean Dataset)" sheetId="2" r:id="rId2"/>
    <sheet name="Pivot Table 1" sheetId="11" r:id="rId3"/>
    <sheet name="Pivot Table 2" sheetId="12" r:id="rId4"/>
    <sheet name="Pivot Table 3" sheetId="13" r:id="rId5"/>
    <sheet name="Pivot Table 4" sheetId="14" r:id="rId6"/>
    <sheet name="Dashboard" sheetId="15" r:id="rId7"/>
  </sheets>
  <definedNames>
    <definedName name="_xlnm._FilterDatabase" localSheetId="1" hidden="1">'Working Sheet(Clean Dataset)'!$A$1:$Y$965</definedName>
    <definedName name="Slicer_Host_Country_Name">#N/A</definedName>
    <definedName name="Slicer_Tournament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2" i="2"/>
</calcChain>
</file>

<file path=xl/sharedStrings.xml><?xml version="1.0" encoding="utf-8"?>
<sst xmlns="http://schemas.openxmlformats.org/spreadsheetml/2006/main" count="30978" uniqueCount="2714">
  <si>
    <t>Key Id</t>
  </si>
  <si>
    <t>Tournament Id</t>
  </si>
  <si>
    <t>tournament Name</t>
  </si>
  <si>
    <t>Match Id</t>
  </si>
  <si>
    <t>Match Name</t>
  </si>
  <si>
    <t>Stage Name</t>
  </si>
  <si>
    <t>Group Name</t>
  </si>
  <si>
    <t>Group Stage</t>
  </si>
  <si>
    <t>Knockout Stage</t>
  </si>
  <si>
    <t>Replayed</t>
  </si>
  <si>
    <t>Replay</t>
  </si>
  <si>
    <t>Match Date</t>
  </si>
  <si>
    <t>Match Time</t>
  </si>
  <si>
    <t>Stadium Id</t>
  </si>
  <si>
    <t>Stadium Name</t>
  </si>
  <si>
    <t>City Name</t>
  </si>
  <si>
    <t>Country Name</t>
  </si>
  <si>
    <t>Home Team Id</t>
  </si>
  <si>
    <t>Home Team Name</t>
  </si>
  <si>
    <t>Home Team Code</t>
  </si>
  <si>
    <t>Away Team Id</t>
  </si>
  <si>
    <t>Away Team Name</t>
  </si>
  <si>
    <t>Away Team Code</t>
  </si>
  <si>
    <t>Score</t>
  </si>
  <si>
    <t>Home Team Score</t>
  </si>
  <si>
    <t>Away Team Score</t>
  </si>
  <si>
    <t>Home Team Score Margin</t>
  </si>
  <si>
    <t>Away Team Score Margin</t>
  </si>
  <si>
    <t>Extra Time</t>
  </si>
  <si>
    <t>Penalty Shootout</t>
  </si>
  <si>
    <t>Score Penalties</t>
  </si>
  <si>
    <t>Home Team Score Penalties</t>
  </si>
  <si>
    <t>Away Team Score Penalties</t>
  </si>
  <si>
    <t>Result</t>
  </si>
  <si>
    <t>Home Team Win</t>
  </si>
  <si>
    <t>Away Team Win</t>
  </si>
  <si>
    <t>Draw</t>
  </si>
  <si>
    <t>WC-1930</t>
  </si>
  <si>
    <t>1930 FIFA World Cup</t>
  </si>
  <si>
    <t>M-1930-01</t>
  </si>
  <si>
    <t>France v Mexico</t>
  </si>
  <si>
    <t>group stage</t>
  </si>
  <si>
    <t>Group 1</t>
  </si>
  <si>
    <t>S-193</t>
  </si>
  <si>
    <t>Estadio Pocitos</t>
  </si>
  <si>
    <t>Montevideo</t>
  </si>
  <si>
    <t>Uruguay</t>
  </si>
  <si>
    <t>T-28</t>
  </si>
  <si>
    <t>France</t>
  </si>
  <si>
    <t>FRA</t>
  </si>
  <si>
    <t>T-44</t>
  </si>
  <si>
    <t>Mexico</t>
  </si>
  <si>
    <t>MEX</t>
  </si>
  <si>
    <t>4–1</t>
  </si>
  <si>
    <t>0-0</t>
  </si>
  <si>
    <t>home team win</t>
  </si>
  <si>
    <t>M-1930-02</t>
  </si>
  <si>
    <t>United States v Belgium</t>
  </si>
  <si>
    <t>Group 4</t>
  </si>
  <si>
    <t>S-192</t>
  </si>
  <si>
    <t>Estadio Gran Parque Central</t>
  </si>
  <si>
    <t>T-80</t>
  </si>
  <si>
    <t>United States</t>
  </si>
  <si>
    <t>USA</t>
  </si>
  <si>
    <t>T-06</t>
  </si>
  <si>
    <t>Belgium</t>
  </si>
  <si>
    <t>BEL</t>
  </si>
  <si>
    <t>3–0</t>
  </si>
  <si>
    <t>M-1930-03</t>
  </si>
  <si>
    <t>Yugoslavia v Brazil</t>
  </si>
  <si>
    <t>Group 2</t>
  </si>
  <si>
    <t>T-84</t>
  </si>
  <si>
    <t>Yugoslavia</t>
  </si>
  <si>
    <t>YUG</t>
  </si>
  <si>
    <t>T-09</t>
  </si>
  <si>
    <t>Brazil</t>
  </si>
  <si>
    <t>BRA</t>
  </si>
  <si>
    <t>2–1</t>
  </si>
  <si>
    <t>M-1930-04</t>
  </si>
  <si>
    <t>Romania v Peru</t>
  </si>
  <si>
    <t>Group 3</t>
  </si>
  <si>
    <t>T-59</t>
  </si>
  <si>
    <t>Romania</t>
  </si>
  <si>
    <t>ROU</t>
  </si>
  <si>
    <t>T-54</t>
  </si>
  <si>
    <t>Peru</t>
  </si>
  <si>
    <t>PER</t>
  </si>
  <si>
    <t>3–1</t>
  </si>
  <si>
    <t>M-1930-05</t>
  </si>
  <si>
    <t>Argentina v France</t>
  </si>
  <si>
    <t>T-03</t>
  </si>
  <si>
    <t>Argentina</t>
  </si>
  <si>
    <t>ARG</t>
  </si>
  <si>
    <t>1–0</t>
  </si>
  <si>
    <t>M-1930-06</t>
  </si>
  <si>
    <t>Chile v Mexico</t>
  </si>
  <si>
    <t>T-13</t>
  </si>
  <si>
    <t>Chile</t>
  </si>
  <si>
    <t>CHL</t>
  </si>
  <si>
    <t>M-1930-07</t>
  </si>
  <si>
    <t>Yugoslavia v Bolivia</t>
  </si>
  <si>
    <t>T-07</t>
  </si>
  <si>
    <t>Bolivia</t>
  </si>
  <si>
    <t>BOL</t>
  </si>
  <si>
    <t>4–0</t>
  </si>
  <si>
    <t>M-1930-08</t>
  </si>
  <si>
    <t>United States v Paraguay</t>
  </si>
  <si>
    <t>T-53</t>
  </si>
  <si>
    <t>Paraguay</t>
  </si>
  <si>
    <t>PRY</t>
  </si>
  <si>
    <t>M-1930-09</t>
  </si>
  <si>
    <t>Uruguay v Peru</t>
  </si>
  <si>
    <t>S-191</t>
  </si>
  <si>
    <t>Estadio Centenario</t>
  </si>
  <si>
    <t>T-81</t>
  </si>
  <si>
    <t>URY</t>
  </si>
  <si>
    <t>M-1930-10</t>
  </si>
  <si>
    <t>Chile v France</t>
  </si>
  <si>
    <t>M-1930-11</t>
  </si>
  <si>
    <t>Argentina v Mexico</t>
  </si>
  <si>
    <t>6–3</t>
  </si>
  <si>
    <t>M-1930-12</t>
  </si>
  <si>
    <t>Brazil v Bolivia</t>
  </si>
  <si>
    <t>M-1930-13</t>
  </si>
  <si>
    <t>Paraguay v Belgium</t>
  </si>
  <si>
    <t>M-1930-14</t>
  </si>
  <si>
    <t>Uruguay v Romania</t>
  </si>
  <si>
    <t>M-1930-15</t>
  </si>
  <si>
    <t>Argentina v Chile</t>
  </si>
  <si>
    <t>M-1930-16</t>
  </si>
  <si>
    <t>Argentina v United States</t>
  </si>
  <si>
    <t>semi-finals</t>
  </si>
  <si>
    <t>not applicable</t>
  </si>
  <si>
    <t>6–1</t>
  </si>
  <si>
    <t>M-1930-17</t>
  </si>
  <si>
    <t>Uruguay v Yugoslavia</t>
  </si>
  <si>
    <t>M-1930-18</t>
  </si>
  <si>
    <t>Uruguay v Argentina</t>
  </si>
  <si>
    <t>final</t>
  </si>
  <si>
    <t>4–2</t>
  </si>
  <si>
    <t>WC-1934</t>
  </si>
  <si>
    <t>1934 FIFA World Cup</t>
  </si>
  <si>
    <t>M-1934-01</t>
  </si>
  <si>
    <t>Austria v France</t>
  </si>
  <si>
    <t>round of 16</t>
  </si>
  <si>
    <t>S-081</t>
  </si>
  <si>
    <t>Stadio Benito Mussolini</t>
  </si>
  <si>
    <t>Turin</t>
  </si>
  <si>
    <t>Italy</t>
  </si>
  <si>
    <t>T-05</t>
  </si>
  <si>
    <t>Austria</t>
  </si>
  <si>
    <t>AUT</t>
  </si>
  <si>
    <t>3–2</t>
  </si>
  <si>
    <t>M-1934-02</t>
  </si>
  <si>
    <t>Czechoslovakia v Romania</t>
  </si>
  <si>
    <t>S-080</t>
  </si>
  <si>
    <t>Stadio Littorio</t>
  </si>
  <si>
    <t>Trieste</t>
  </si>
  <si>
    <t>T-20</t>
  </si>
  <si>
    <t>Czechoslovakia</t>
  </si>
  <si>
    <t>CSK</t>
  </si>
  <si>
    <t>M-1934-03</t>
  </si>
  <si>
    <t>Germany v Belgium</t>
  </si>
  <si>
    <t>S-072</t>
  </si>
  <si>
    <t>Stadio Giovanni Berta</t>
  </si>
  <si>
    <t>Florence</t>
  </si>
  <si>
    <t>T-29</t>
  </si>
  <si>
    <t>Germany</t>
  </si>
  <si>
    <t>DEU</t>
  </si>
  <si>
    <t>5–2</t>
  </si>
  <si>
    <t>M-1934-04</t>
  </si>
  <si>
    <t>Hungary v Egypt</t>
  </si>
  <si>
    <t>S-075</t>
  </si>
  <si>
    <t>Stadio Giorgio Ascarelli</t>
  </si>
  <si>
    <t>Naples</t>
  </si>
  <si>
    <t>T-34</t>
  </si>
  <si>
    <t>Hungary</t>
  </si>
  <si>
    <t>HUN</t>
  </si>
  <si>
    <t>T-25</t>
  </si>
  <si>
    <t>Egypt</t>
  </si>
  <si>
    <t>EGY</t>
  </si>
  <si>
    <t>M-1934-05</t>
  </si>
  <si>
    <t>Italy v United States</t>
  </si>
  <si>
    <t>S-078</t>
  </si>
  <si>
    <t>Stadio Nazionale PNF</t>
  </si>
  <si>
    <t>Rome</t>
  </si>
  <si>
    <t>T-39</t>
  </si>
  <si>
    <t>ITA</t>
  </si>
  <si>
    <t>7–1</t>
  </si>
  <si>
    <t>M-1934-06</t>
  </si>
  <si>
    <t>Spain v Brazil</t>
  </si>
  <si>
    <t>S-073</t>
  </si>
  <si>
    <t>Stadio Luigi Ferraris</t>
  </si>
  <si>
    <t>Genoa</t>
  </si>
  <si>
    <t>T-71</t>
  </si>
  <si>
    <t>Spain</t>
  </si>
  <si>
    <t>ESP</t>
  </si>
  <si>
    <t>M-1934-07</t>
  </si>
  <si>
    <t>Sweden v Argentina</t>
  </si>
  <si>
    <t>S-069</t>
  </si>
  <si>
    <t>Stadio Renato Dall'Ara</t>
  </si>
  <si>
    <t>Bologna</t>
  </si>
  <si>
    <t>T-72</t>
  </si>
  <si>
    <t>Sweden</t>
  </si>
  <si>
    <t>SWE</t>
  </si>
  <si>
    <t>M-1934-08</t>
  </si>
  <si>
    <t>Switzerland v Netherlands</t>
  </si>
  <si>
    <t>S-074</t>
  </si>
  <si>
    <t>San Siro</t>
  </si>
  <si>
    <t>Milan</t>
  </si>
  <si>
    <t>T-73</t>
  </si>
  <si>
    <t>Switzerland</t>
  </si>
  <si>
    <t>CHE</t>
  </si>
  <si>
    <t>T-46</t>
  </si>
  <si>
    <t>Netherlands</t>
  </si>
  <si>
    <t>NLD</t>
  </si>
  <si>
    <t>M-1934-09</t>
  </si>
  <si>
    <t>Austria v Hungary</t>
  </si>
  <si>
    <t>quarter-finals</t>
  </si>
  <si>
    <t>M-1934-10</t>
  </si>
  <si>
    <t>Czechoslovakia v Switzerland</t>
  </si>
  <si>
    <t>M-1934-11</t>
  </si>
  <si>
    <t>Germany v Sweden</t>
  </si>
  <si>
    <t>M-1934-12</t>
  </si>
  <si>
    <t>Italy v Spain</t>
  </si>
  <si>
    <t>1–1</t>
  </si>
  <si>
    <t>draw</t>
  </si>
  <si>
    <t>M-1934-13</t>
  </si>
  <si>
    <t>M-1934-14</t>
  </si>
  <si>
    <t>Czechoslovakia v Germany</t>
  </si>
  <si>
    <t>M-1934-15</t>
  </si>
  <si>
    <t>Italy v Austria</t>
  </si>
  <si>
    <t>M-1934-16</t>
  </si>
  <si>
    <t>Germany v Austria</t>
  </si>
  <si>
    <t>third-place match</t>
  </si>
  <si>
    <t>M-1934-17</t>
  </si>
  <si>
    <t>Italy v Czechoslovakia</t>
  </si>
  <si>
    <t>WC-1938</t>
  </si>
  <si>
    <t>1938 FIFA World Cup</t>
  </si>
  <si>
    <t>M-1938-01</t>
  </si>
  <si>
    <t>Switzerland v Germany</t>
  </si>
  <si>
    <t>S-045</t>
  </si>
  <si>
    <t>Parc des Princes</t>
  </si>
  <si>
    <t>Paris</t>
  </si>
  <si>
    <t>M-1938-02</t>
  </si>
  <si>
    <t>Cuba v Romania</t>
  </si>
  <si>
    <t>S-052</t>
  </si>
  <si>
    <t>Stade du T.O.E.C.</t>
  </si>
  <si>
    <t>Toulouse</t>
  </si>
  <si>
    <t>T-18</t>
  </si>
  <si>
    <t>Cuba</t>
  </si>
  <si>
    <t>CUB</t>
  </si>
  <si>
    <t>3–3</t>
  </si>
  <si>
    <t>M-1938-03</t>
  </si>
  <si>
    <t>France v Belgium</t>
  </si>
  <si>
    <t>S-046</t>
  </si>
  <si>
    <t>Stade Olympique de Colombes</t>
  </si>
  <si>
    <t>M-1938-04</t>
  </si>
  <si>
    <t>Hungary v Dutch East Indies</t>
  </si>
  <si>
    <t>S-047</t>
  </si>
  <si>
    <t>Vélodrome Municipal</t>
  </si>
  <si>
    <t>Reims</t>
  </si>
  <si>
    <t>T-22</t>
  </si>
  <si>
    <t>Dutch East Indies</t>
  </si>
  <si>
    <t>IDN</t>
  </si>
  <si>
    <t>6–0</t>
  </si>
  <si>
    <t>M-1938-05</t>
  </si>
  <si>
    <t>Italy v Norway</t>
  </si>
  <si>
    <t>S-042</t>
  </si>
  <si>
    <t>Stade Vélodrome</t>
  </si>
  <si>
    <t>Marseille</t>
  </si>
  <si>
    <t>T-51</t>
  </si>
  <si>
    <t>Norway</t>
  </si>
  <si>
    <t>NOR</t>
  </si>
  <si>
    <t>M-1938-06</t>
  </si>
  <si>
    <t>Brazil v Poland</t>
  </si>
  <si>
    <t>S-050</t>
  </si>
  <si>
    <t>Stade de la Meinau</t>
  </si>
  <si>
    <t>Strasbourg</t>
  </si>
  <si>
    <t>T-55</t>
  </si>
  <si>
    <t>Poland</t>
  </si>
  <si>
    <t>POL</t>
  </si>
  <si>
    <t>6–5</t>
  </si>
  <si>
    <t>M-1938-07</t>
  </si>
  <si>
    <t>Czechoslovakia v Netherlands</t>
  </si>
  <si>
    <t>S-038</t>
  </si>
  <si>
    <t>Stade Jules Deschaseaux</t>
  </si>
  <si>
    <t>Le Havre</t>
  </si>
  <si>
    <t>M-1938-08</t>
  </si>
  <si>
    <t>M-1938-09</t>
  </si>
  <si>
    <t>M-1938-10</t>
  </si>
  <si>
    <t>Brazil v Czechoslovakia</t>
  </si>
  <si>
    <t>S-037</t>
  </si>
  <si>
    <t>Stade du Parc Lescure</t>
  </si>
  <si>
    <t>Bordeaux</t>
  </si>
  <si>
    <t>M-1938-11</t>
  </si>
  <si>
    <t>Hungary v Switzerland</t>
  </si>
  <si>
    <t>S-040</t>
  </si>
  <si>
    <t>Stade Victor Boucquey</t>
  </si>
  <si>
    <t>Lille</t>
  </si>
  <si>
    <t>2–0</t>
  </si>
  <si>
    <t>M-1938-12</t>
  </si>
  <si>
    <t>Italy v France</t>
  </si>
  <si>
    <t>M-1938-13</t>
  </si>
  <si>
    <t>Sweden v Cuba</t>
  </si>
  <si>
    <t>S-036</t>
  </si>
  <si>
    <t>Stade du Fort Carré</t>
  </si>
  <si>
    <t>Antibes</t>
  </si>
  <si>
    <t>8–0</t>
  </si>
  <si>
    <t>M-1938-14</t>
  </si>
  <si>
    <t>M-1938-15</t>
  </si>
  <si>
    <t>Hungary v Sweden</t>
  </si>
  <si>
    <t>5–1</t>
  </si>
  <si>
    <t>M-1938-16</t>
  </si>
  <si>
    <t>Italy v Brazil</t>
  </si>
  <si>
    <t>M-1938-17</t>
  </si>
  <si>
    <t>Brazil v Sweden</t>
  </si>
  <si>
    <t>M-1938-18</t>
  </si>
  <si>
    <t>Italy v Hungary</t>
  </si>
  <si>
    <t>WC-1950</t>
  </si>
  <si>
    <t>1950 FIFA World Cup</t>
  </si>
  <si>
    <t>M-1950-01</t>
  </si>
  <si>
    <t>Brazil v Mexico</t>
  </si>
  <si>
    <t>S-020</t>
  </si>
  <si>
    <t>Estádio do Maracanã</t>
  </si>
  <si>
    <t>Rio de Janeiro</t>
  </si>
  <si>
    <t>M-1950-02</t>
  </si>
  <si>
    <t>Yugoslavia v Switzerland</t>
  </si>
  <si>
    <t>S-007</t>
  </si>
  <si>
    <t>Estádio Independência</t>
  </si>
  <si>
    <t>Belo Horizonte</t>
  </si>
  <si>
    <t>M-1950-03</t>
  </si>
  <si>
    <t>England v Chile</t>
  </si>
  <si>
    <t>T-27</t>
  </si>
  <si>
    <t>England</t>
  </si>
  <si>
    <t>ENG</t>
  </si>
  <si>
    <t>M-1950-04</t>
  </si>
  <si>
    <t>Spain v United States</t>
  </si>
  <si>
    <t>S-012</t>
  </si>
  <si>
    <t>Estádio Vila Capanema</t>
  </si>
  <si>
    <t>Curitiba</t>
  </si>
  <si>
    <t>M-1950-05</t>
  </si>
  <si>
    <t>Sweden v Italy</t>
  </si>
  <si>
    <t>S-023</t>
  </si>
  <si>
    <t>Estádio do Pacaembu</t>
  </si>
  <si>
    <t>São Paulo</t>
  </si>
  <si>
    <t>M-1950-06</t>
  </si>
  <si>
    <t>Brazil v Switzerland</t>
  </si>
  <si>
    <t>2–2</t>
  </si>
  <si>
    <t>M-1950-07</t>
  </si>
  <si>
    <t>Yugoslavia v Mexico</t>
  </si>
  <si>
    <t>S-017</t>
  </si>
  <si>
    <t>Estádio dos Eucaliptos</t>
  </si>
  <si>
    <t>Porto Alegre</t>
  </si>
  <si>
    <t>M-1950-08</t>
  </si>
  <si>
    <t>Spain v Chile</t>
  </si>
  <si>
    <t>M-1950-09</t>
  </si>
  <si>
    <t>United States v England</t>
  </si>
  <si>
    <t>M-1950-10</t>
  </si>
  <si>
    <t>Sweden v Paraguay</t>
  </si>
  <si>
    <t>M-1950-11</t>
  </si>
  <si>
    <t>Brazil v Yugoslavia</t>
  </si>
  <si>
    <t>M-1950-12</t>
  </si>
  <si>
    <t>Chile v United States</t>
  </si>
  <si>
    <t>S-019</t>
  </si>
  <si>
    <t>Estádio Ilha do Retiro</t>
  </si>
  <si>
    <t>Recife</t>
  </si>
  <si>
    <t>M-1950-13</t>
  </si>
  <si>
    <t>Spain v England</t>
  </si>
  <si>
    <t>M-1950-14</t>
  </si>
  <si>
    <t>Italy v Paraguay</t>
  </si>
  <si>
    <t>M-1950-15</t>
  </si>
  <si>
    <t>Uruguay v Bolivia</t>
  </si>
  <si>
    <t>M-1950-16</t>
  </si>
  <si>
    <t>Switzerland v Mexico</t>
  </si>
  <si>
    <t>M-1950-17</t>
  </si>
  <si>
    <t>final round</t>
  </si>
  <si>
    <t>M-1950-18</t>
  </si>
  <si>
    <t>Uruguay v Spain</t>
  </si>
  <si>
    <t>M-1950-19</t>
  </si>
  <si>
    <t>Brazil v Spain</t>
  </si>
  <si>
    <t>M-1950-20</t>
  </si>
  <si>
    <t>Uruguay v Sweden</t>
  </si>
  <si>
    <t>M-1950-21</t>
  </si>
  <si>
    <t>Sweden v Spain</t>
  </si>
  <si>
    <t>M-1950-22</t>
  </si>
  <si>
    <t>Uruguay v Brazil</t>
  </si>
  <si>
    <t>WC-1954</t>
  </si>
  <si>
    <t>1954 FIFA World Cup</t>
  </si>
  <si>
    <t>M-1954-01</t>
  </si>
  <si>
    <t>S-178</t>
  </si>
  <si>
    <t>Charmilles Stadium</t>
  </si>
  <si>
    <t>Geneva</t>
  </si>
  <si>
    <t>5–0</t>
  </si>
  <si>
    <t>M-1954-02</t>
  </si>
  <si>
    <t>Yugoslavia v France</t>
  </si>
  <si>
    <t>S-179</t>
  </si>
  <si>
    <t>Stade Olympique de la Pontaise</t>
  </si>
  <si>
    <t>Lausanne</t>
  </si>
  <si>
    <t>M-1954-03</t>
  </si>
  <si>
    <t>Austria v Scotland</t>
  </si>
  <si>
    <t>S-181</t>
  </si>
  <si>
    <t>Hardturm Stadium</t>
  </si>
  <si>
    <t>Zürich</t>
  </si>
  <si>
    <t>T-62</t>
  </si>
  <si>
    <t>Scotland</t>
  </si>
  <si>
    <t>SCO</t>
  </si>
  <si>
    <t>M-1954-04</t>
  </si>
  <si>
    <t>Uruguay v Czechoslovakia</t>
  </si>
  <si>
    <t>S-177</t>
  </si>
  <si>
    <t>Wankdorf Stadium</t>
  </si>
  <si>
    <t>Bern</t>
  </si>
  <si>
    <t>M-1954-05</t>
  </si>
  <si>
    <t>Switzerland v Italy</t>
  </si>
  <si>
    <t>M-1954-06</t>
  </si>
  <si>
    <t>Hungary v South Korea</t>
  </si>
  <si>
    <t>T-69</t>
  </si>
  <si>
    <t>South Korea</t>
  </si>
  <si>
    <t>KOR</t>
  </si>
  <si>
    <t>9–0</t>
  </si>
  <si>
    <t>M-1954-07</t>
  </si>
  <si>
    <t>West Germany v Turkey</t>
  </si>
  <si>
    <t>T-83</t>
  </si>
  <si>
    <t>West Germany</t>
  </si>
  <si>
    <t>T-77</t>
  </si>
  <si>
    <t>Turkey</t>
  </si>
  <si>
    <t>TUR</t>
  </si>
  <si>
    <t>M-1954-08</t>
  </si>
  <si>
    <t>England v Belgium</t>
  </si>
  <si>
    <t>S-176</t>
  </si>
  <si>
    <t>St. Jakob Stadium</t>
  </si>
  <si>
    <t>Basel</t>
  </si>
  <si>
    <t>4–4</t>
  </si>
  <si>
    <t>M-1954-09</t>
  </si>
  <si>
    <t>Uruguay v Scotland</t>
  </si>
  <si>
    <t>7–0</t>
  </si>
  <si>
    <t>M-1954-10</t>
  </si>
  <si>
    <t>M-1954-11</t>
  </si>
  <si>
    <t>Austria v Czechoslovakia</t>
  </si>
  <si>
    <t>M-1954-12</t>
  </si>
  <si>
    <t>M-1954-13</t>
  </si>
  <si>
    <t>Hungary v West Germany</t>
  </si>
  <si>
    <t>8–3</t>
  </si>
  <si>
    <t>M-1954-14</t>
  </si>
  <si>
    <t>Turkey v South Korea</t>
  </si>
  <si>
    <t>M-1954-15</t>
  </si>
  <si>
    <t>Italy v Belgium</t>
  </si>
  <si>
    <t>S-180</t>
  </si>
  <si>
    <t>Cornaredo Stadium</t>
  </si>
  <si>
    <t>Lugano</t>
  </si>
  <si>
    <t>M-1954-16</t>
  </si>
  <si>
    <t>England v Switzerland</t>
  </si>
  <si>
    <t>M-1954-17</t>
  </si>
  <si>
    <t>7–2</t>
  </si>
  <si>
    <t>M-1954-18</t>
  </si>
  <si>
    <t>M-1954-19</t>
  </si>
  <si>
    <t>Austria v Switzerland</t>
  </si>
  <si>
    <t>7–5</t>
  </si>
  <si>
    <t>M-1954-20</t>
  </si>
  <si>
    <t>Uruguay v England</t>
  </si>
  <si>
    <t>M-1954-21</t>
  </si>
  <si>
    <t>Hungary v Brazil</t>
  </si>
  <si>
    <t>M-1954-22</t>
  </si>
  <si>
    <t>West Germany v Yugoslavia</t>
  </si>
  <si>
    <t>M-1954-23</t>
  </si>
  <si>
    <t>Hungary v Uruguay</t>
  </si>
  <si>
    <t>M-1954-24</t>
  </si>
  <si>
    <t>West Germany v Austria</t>
  </si>
  <si>
    <t>M-1954-25</t>
  </si>
  <si>
    <t>Austria v Uruguay</t>
  </si>
  <si>
    <t>M-1954-26</t>
  </si>
  <si>
    <t>West Germany v Hungary</t>
  </si>
  <si>
    <t>WC-1958</t>
  </si>
  <si>
    <t>1958 FIFA World Cup</t>
  </si>
  <si>
    <t>M-1958-01</t>
  </si>
  <si>
    <t>Sweden v Mexico</t>
  </si>
  <si>
    <t>S-173</t>
  </si>
  <si>
    <t>Råsunda Stadium</t>
  </si>
  <si>
    <t>Solna</t>
  </si>
  <si>
    <t>M-1958-02</t>
  </si>
  <si>
    <t>Argentina v West Germany</t>
  </si>
  <si>
    <t>S-169</t>
  </si>
  <si>
    <t>Malmö Stadion</t>
  </si>
  <si>
    <t>Malmö</t>
  </si>
  <si>
    <t>1–3</t>
  </si>
  <si>
    <t>away team win</t>
  </si>
  <si>
    <t>M-1958-03</t>
  </si>
  <si>
    <t>Northern Ireland v Czechoslovakia</t>
  </si>
  <si>
    <t>S-167</t>
  </si>
  <si>
    <t>Örjans Vall</t>
  </si>
  <si>
    <t>Halmstad</t>
  </si>
  <si>
    <t>T-50</t>
  </si>
  <si>
    <t>Northern Ireland</t>
  </si>
  <si>
    <t>NIR</t>
  </si>
  <si>
    <t>M-1958-04</t>
  </si>
  <si>
    <t>France v Paraguay</t>
  </si>
  <si>
    <t>S-170</t>
  </si>
  <si>
    <t>Idrottsparken</t>
  </si>
  <si>
    <t>Norrköping</t>
  </si>
  <si>
    <t>7–3</t>
  </si>
  <si>
    <t>M-1958-05</t>
  </si>
  <si>
    <t>Yugoslavia v Scotland</t>
  </si>
  <si>
    <t>S-175</t>
  </si>
  <si>
    <t>Arosvallen</t>
  </si>
  <si>
    <t>Västerås</t>
  </si>
  <si>
    <t>M-1958-06</t>
  </si>
  <si>
    <t>Hungary v Wales</t>
  </si>
  <si>
    <t>S-172</t>
  </si>
  <si>
    <t>Jernvallen</t>
  </si>
  <si>
    <t>Sandviken</t>
  </si>
  <si>
    <t>T-82</t>
  </si>
  <si>
    <t>Wales</t>
  </si>
  <si>
    <t>WAL</t>
  </si>
  <si>
    <t>M-1958-07</t>
  </si>
  <si>
    <t>Brazil v Austria</t>
  </si>
  <si>
    <t>S-174</t>
  </si>
  <si>
    <t>Rimnersvallen</t>
  </si>
  <si>
    <t>Uddevalla</t>
  </si>
  <si>
    <t>M-1958-08</t>
  </si>
  <si>
    <t>Soviet Union v England</t>
  </si>
  <si>
    <t>S-166</t>
  </si>
  <si>
    <t>Ullevi</t>
  </si>
  <si>
    <t>Gothenburg</t>
  </si>
  <si>
    <t>T-70</t>
  </si>
  <si>
    <t>Soviet Union</t>
  </si>
  <si>
    <t>SUN</t>
  </si>
  <si>
    <t>M-1958-09</t>
  </si>
  <si>
    <t>Argentina v Northern Ireland</t>
  </si>
  <si>
    <t>M-1958-10</t>
  </si>
  <si>
    <t>West Germany v Czechoslovakia</t>
  </si>
  <si>
    <t>S-168</t>
  </si>
  <si>
    <t>Olympia</t>
  </si>
  <si>
    <t>Helsingborg</t>
  </si>
  <si>
    <t>M-1958-11</t>
  </si>
  <si>
    <t>Paraguay v Scotland</t>
  </si>
  <si>
    <t>M-1958-12</t>
  </si>
  <si>
    <t>M-1958-13</t>
  </si>
  <si>
    <t>Mexico v Wales</t>
  </si>
  <si>
    <t>M-1958-14</t>
  </si>
  <si>
    <t>Brazil v England</t>
  </si>
  <si>
    <t>0–0</t>
  </si>
  <si>
    <t>M-1958-15</t>
  </si>
  <si>
    <t>Soviet Union v Austria</t>
  </si>
  <si>
    <t>S-164</t>
  </si>
  <si>
    <t>Ryavallen</t>
  </si>
  <si>
    <t>Borås</t>
  </si>
  <si>
    <t>M-1958-16</t>
  </si>
  <si>
    <t>Sweden v Hungary</t>
  </si>
  <si>
    <t>M-1958-17</t>
  </si>
  <si>
    <t>Sweden v Wales</t>
  </si>
  <si>
    <t>M-1958-18</t>
  </si>
  <si>
    <t>Czechoslovakia v Argentina</t>
  </si>
  <si>
    <t>M-1958-19</t>
  </si>
  <si>
    <t>West Germany v Northern Ireland</t>
  </si>
  <si>
    <t>M-1958-20</t>
  </si>
  <si>
    <t>France v Scotland</t>
  </si>
  <si>
    <t>S-171</t>
  </si>
  <si>
    <t>Eyravallen</t>
  </si>
  <si>
    <t>Örebro</t>
  </si>
  <si>
    <t>M-1958-21</t>
  </si>
  <si>
    <t>Paraguay v Yugoslavia</t>
  </si>
  <si>
    <t>S-165</t>
  </si>
  <si>
    <t>Tunavallen</t>
  </si>
  <si>
    <t>Eskilstuna</t>
  </si>
  <si>
    <t>M-1958-22</t>
  </si>
  <si>
    <t>Hungary v Mexico</t>
  </si>
  <si>
    <t>M-1958-23</t>
  </si>
  <si>
    <t>Brazil v Soviet Union</t>
  </si>
  <si>
    <t>M-1958-24</t>
  </si>
  <si>
    <t>England v Austria</t>
  </si>
  <si>
    <t>M-1958-25</t>
  </si>
  <si>
    <t>M-1958-26</t>
  </si>
  <si>
    <t>Wales v Hungary</t>
  </si>
  <si>
    <t>M-1958-27</t>
  </si>
  <si>
    <t>M-1958-28</t>
  </si>
  <si>
    <t>Brazil v Wales</t>
  </si>
  <si>
    <t>M-1958-29</t>
  </si>
  <si>
    <t>France v Northern Ireland</t>
  </si>
  <si>
    <t>M-1958-30</t>
  </si>
  <si>
    <t>Sweden v Soviet Union</t>
  </si>
  <si>
    <t>M-1958-31</t>
  </si>
  <si>
    <t>M-1958-32</t>
  </si>
  <si>
    <t>Brazil v France</t>
  </si>
  <si>
    <t>M-1958-33</t>
  </si>
  <si>
    <t>Sweden v West Germany</t>
  </si>
  <si>
    <t>M-1958-34</t>
  </si>
  <si>
    <t>France v West Germany</t>
  </si>
  <si>
    <t>M-1958-35</t>
  </si>
  <si>
    <t>WC-1962</t>
  </si>
  <si>
    <t>1962 FIFA World Cup</t>
  </si>
  <si>
    <t>M-1962-01</t>
  </si>
  <si>
    <t>Uruguay v Colombia</t>
  </si>
  <si>
    <t>S-024</t>
  </si>
  <si>
    <t>Estadio Carlos Dittborn</t>
  </si>
  <si>
    <t>Arica</t>
  </si>
  <si>
    <t>T-15</t>
  </si>
  <si>
    <t>Colombia</t>
  </si>
  <si>
    <t>COL</t>
  </si>
  <si>
    <t>M-1962-02</t>
  </si>
  <si>
    <t>Chile v Switzerland</t>
  </si>
  <si>
    <t>S-026</t>
  </si>
  <si>
    <t>Estadio Nacional</t>
  </si>
  <si>
    <t>Santiago</t>
  </si>
  <si>
    <t>M-1962-03</t>
  </si>
  <si>
    <t>S-027</t>
  </si>
  <si>
    <t>Estadio Sausalito</t>
  </si>
  <si>
    <t>Viña del Mar</t>
  </si>
  <si>
    <t>M-1962-04</t>
  </si>
  <si>
    <t>Argentina v Bulgaria</t>
  </si>
  <si>
    <t>S-025</t>
  </si>
  <si>
    <t>Estadio El Teniente</t>
  </si>
  <si>
    <t>Rancagua</t>
  </si>
  <si>
    <t>T-10</t>
  </si>
  <si>
    <t>Bulgaria</t>
  </si>
  <si>
    <t>BGR</t>
  </si>
  <si>
    <t>M-1962-05</t>
  </si>
  <si>
    <t>Soviet Union v Yugoslavia</t>
  </si>
  <si>
    <t>M-1962-06</t>
  </si>
  <si>
    <t>West Germany v Italy</t>
  </si>
  <si>
    <t>M-1962-07</t>
  </si>
  <si>
    <t>Czechoslovakia v Spain</t>
  </si>
  <si>
    <t>M-1962-08</t>
  </si>
  <si>
    <t>Hungary v England</t>
  </si>
  <si>
    <t>M-1962-09</t>
  </si>
  <si>
    <t>Yugoslavia v Uruguay</t>
  </si>
  <si>
    <t>M-1962-10</t>
  </si>
  <si>
    <t>Chile v Italy</t>
  </si>
  <si>
    <t>M-1962-11</t>
  </si>
  <si>
    <t>M-1962-12</t>
  </si>
  <si>
    <t>England v Argentina</t>
  </si>
  <si>
    <t>M-1962-13</t>
  </si>
  <si>
    <t>Soviet Union v Colombia</t>
  </si>
  <si>
    <t>M-1962-14</t>
  </si>
  <si>
    <t>West Germany v Switzerland</t>
  </si>
  <si>
    <t>M-1962-15</t>
  </si>
  <si>
    <t>Spain v Mexico</t>
  </si>
  <si>
    <t>M-1962-16</t>
  </si>
  <si>
    <t>Hungary v Bulgaria</t>
  </si>
  <si>
    <t>M-1962-17</t>
  </si>
  <si>
    <t>Soviet Union v Uruguay</t>
  </si>
  <si>
    <t>M-1962-18</t>
  </si>
  <si>
    <t>West Germany v Chile</t>
  </si>
  <si>
    <t>M-1962-19</t>
  </si>
  <si>
    <t>M-1962-20</t>
  </si>
  <si>
    <t>Hungary v Argentina</t>
  </si>
  <si>
    <t>M-1962-21</t>
  </si>
  <si>
    <t>Yugoslavia v Colombia</t>
  </si>
  <si>
    <t>M-1962-22</t>
  </si>
  <si>
    <t>Italy v Switzerland</t>
  </si>
  <si>
    <t>M-1962-23</t>
  </si>
  <si>
    <t>Mexico v Czechoslovakia</t>
  </si>
  <si>
    <t>M-1962-24</t>
  </si>
  <si>
    <t>England v Bulgaria</t>
  </si>
  <si>
    <t>M-1962-25</t>
  </si>
  <si>
    <t>M-1962-26</t>
  </si>
  <si>
    <t>Chile v Soviet Union</t>
  </si>
  <si>
    <t>M-1962-27</t>
  </si>
  <si>
    <t>Czechoslovakia v Hungary</t>
  </si>
  <si>
    <t>M-1962-28</t>
  </si>
  <si>
    <t>Yugoslavia v West Germany</t>
  </si>
  <si>
    <t>M-1962-29</t>
  </si>
  <si>
    <t>Brazil v Chile</t>
  </si>
  <si>
    <t>M-1962-30</t>
  </si>
  <si>
    <t>Czechoslovakia v Yugoslavia</t>
  </si>
  <si>
    <t>M-1962-31</t>
  </si>
  <si>
    <t>Chile v Yugoslavia</t>
  </si>
  <si>
    <t>M-1962-32</t>
  </si>
  <si>
    <t>WC-1966</t>
  </si>
  <si>
    <t>1966 FIFA World Cup</t>
  </si>
  <si>
    <t>M-1966-01</t>
  </si>
  <si>
    <t>England v Uruguay</t>
  </si>
  <si>
    <t>S-030</t>
  </si>
  <si>
    <t>Wembley Stadium</t>
  </si>
  <si>
    <t>London</t>
  </si>
  <si>
    <t>M-1966-02</t>
  </si>
  <si>
    <t>S-034</t>
  </si>
  <si>
    <t>Hillsborough Stadium</t>
  </si>
  <si>
    <t>Sheffield</t>
  </si>
  <si>
    <t>M-1966-03</t>
  </si>
  <si>
    <t>Brazil v Bulgaria</t>
  </si>
  <si>
    <t>S-029</t>
  </si>
  <si>
    <t>Goodison Park</t>
  </si>
  <si>
    <t>Liverpool</t>
  </si>
  <si>
    <t>M-1966-04</t>
  </si>
  <si>
    <t>Soviet Union v North Korea</t>
  </si>
  <si>
    <t>S-033</t>
  </si>
  <si>
    <t>Ayresome Park</t>
  </si>
  <si>
    <t>Middlesbrough</t>
  </si>
  <si>
    <t>T-49</t>
  </si>
  <si>
    <t>North Korea</t>
  </si>
  <si>
    <t>PRK</t>
  </si>
  <si>
    <t>M-1966-05</t>
  </si>
  <si>
    <t>M-1966-06</t>
  </si>
  <si>
    <t>Argentina v Spain</t>
  </si>
  <si>
    <t>S-028</t>
  </si>
  <si>
    <t>Villa Park</t>
  </si>
  <si>
    <t>Birmingham</t>
  </si>
  <si>
    <t>M-1966-07</t>
  </si>
  <si>
    <t>Portugal v Hungary</t>
  </si>
  <si>
    <t>S-032</t>
  </si>
  <si>
    <t>Old Trafford</t>
  </si>
  <si>
    <t>Manchester</t>
  </si>
  <si>
    <t>T-56</t>
  </si>
  <si>
    <t>Portugal</t>
  </si>
  <si>
    <t>PRT</t>
  </si>
  <si>
    <t>M-1966-08</t>
  </si>
  <si>
    <t>Italy v Chile</t>
  </si>
  <si>
    <t>S-035</t>
  </si>
  <si>
    <t>Roker Park</t>
  </si>
  <si>
    <t>Sunderland</t>
  </si>
  <si>
    <t>M-1966-09</t>
  </si>
  <si>
    <t>Uruguay v France</t>
  </si>
  <si>
    <t>S-031</t>
  </si>
  <si>
    <t>White City Stadium</t>
  </si>
  <si>
    <t>M-1966-10</t>
  </si>
  <si>
    <t>Spain v Switzerland</t>
  </si>
  <si>
    <t>M-1966-11</t>
  </si>
  <si>
    <t>M-1966-12</t>
  </si>
  <si>
    <t>Chile v North Korea</t>
  </si>
  <si>
    <t>M-1966-13</t>
  </si>
  <si>
    <t>M-1966-14</t>
  </si>
  <si>
    <t>Portugal v Bulgaria</t>
  </si>
  <si>
    <t>M-1966-15</t>
  </si>
  <si>
    <t>Soviet Union v Italy</t>
  </si>
  <si>
    <t>M-1966-16</t>
  </si>
  <si>
    <t>England v Mexico</t>
  </si>
  <si>
    <t>M-1966-17</t>
  </si>
  <si>
    <t>Mexico v Uruguay</t>
  </si>
  <si>
    <t>M-1966-18</t>
  </si>
  <si>
    <t>Argentina v Switzerland</t>
  </si>
  <si>
    <t>M-1966-19</t>
  </si>
  <si>
    <t>Portugal v Brazil</t>
  </si>
  <si>
    <t>M-1966-20</t>
  </si>
  <si>
    <t>North Korea v Italy</t>
  </si>
  <si>
    <t>M-1966-21</t>
  </si>
  <si>
    <t>England v France</t>
  </si>
  <si>
    <t>M-1966-22</t>
  </si>
  <si>
    <t>West Germany v Spain</t>
  </si>
  <si>
    <t>M-1966-23</t>
  </si>
  <si>
    <t>M-1966-24</t>
  </si>
  <si>
    <t>Soviet Union v Chile</t>
  </si>
  <si>
    <t>M-1966-25</t>
  </si>
  <si>
    <t>M-1966-26</t>
  </si>
  <si>
    <t>Portugal v North Korea</t>
  </si>
  <si>
    <t>5–3</t>
  </si>
  <si>
    <t>M-1966-27</t>
  </si>
  <si>
    <t>Soviet Union v Hungary</t>
  </si>
  <si>
    <t>M-1966-28</t>
  </si>
  <si>
    <t>West Germany v Uruguay</t>
  </si>
  <si>
    <t>M-1966-29</t>
  </si>
  <si>
    <t>West Germany v Soviet Union</t>
  </si>
  <si>
    <t>M-1966-30</t>
  </si>
  <si>
    <t>England v Portugal</t>
  </si>
  <si>
    <t>M-1966-31</t>
  </si>
  <si>
    <t>Portugal v Soviet Union</t>
  </si>
  <si>
    <t>M-1966-32</t>
  </si>
  <si>
    <t>England v West Germany</t>
  </si>
  <si>
    <t>WC-1970</t>
  </si>
  <si>
    <t>1970 FIFA World Cup</t>
  </si>
  <si>
    <t>M-1970-01</t>
  </si>
  <si>
    <t>Mexico v Soviet Union</t>
  </si>
  <si>
    <t>S-099</t>
  </si>
  <si>
    <t>Estadio Azteca</t>
  </si>
  <si>
    <t>Mexico City</t>
  </si>
  <si>
    <t>M-1970-02</t>
  </si>
  <si>
    <t>Uruguay v Israel</t>
  </si>
  <si>
    <t>S-104</t>
  </si>
  <si>
    <t>Estadio Cuauhtémoc</t>
  </si>
  <si>
    <t>Puebla</t>
  </si>
  <si>
    <t>T-38</t>
  </si>
  <si>
    <t>Israel</t>
  </si>
  <si>
    <t>ISR</t>
  </si>
  <si>
    <t>M-1970-03</t>
  </si>
  <si>
    <t>England v Romania</t>
  </si>
  <si>
    <t>S-095</t>
  </si>
  <si>
    <t>Estadio Jalisco</t>
  </si>
  <si>
    <t>Guadalajara</t>
  </si>
  <si>
    <t>M-1970-04</t>
  </si>
  <si>
    <t>Peru v Bulgaria</t>
  </si>
  <si>
    <t>S-098</t>
  </si>
  <si>
    <t>Estadio Nou Camp</t>
  </si>
  <si>
    <t>León</t>
  </si>
  <si>
    <t>M-1970-05</t>
  </si>
  <si>
    <t>Belgium v El Salvador</t>
  </si>
  <si>
    <t>T-26</t>
  </si>
  <si>
    <t>El Salvador</t>
  </si>
  <si>
    <t>SLV</t>
  </si>
  <si>
    <t>M-1970-06</t>
  </si>
  <si>
    <t>Italy v Sweden</t>
  </si>
  <si>
    <t>S-106</t>
  </si>
  <si>
    <t>La Bombonera</t>
  </si>
  <si>
    <t>Toluca</t>
  </si>
  <si>
    <t>M-1970-07</t>
  </si>
  <si>
    <t>M-1970-08</t>
  </si>
  <si>
    <t>West Germany v Morocco</t>
  </si>
  <si>
    <t>T-45</t>
  </si>
  <si>
    <t>Morocco</t>
  </si>
  <si>
    <t>MAR</t>
  </si>
  <si>
    <t>M-1970-09</t>
  </si>
  <si>
    <t>Soviet Union v Belgium</t>
  </si>
  <si>
    <t>M-1970-10</t>
  </si>
  <si>
    <t>Uruguay v Italy</t>
  </si>
  <si>
    <t>M-1970-11</t>
  </si>
  <si>
    <t>Romania v Czechoslovakia</t>
  </si>
  <si>
    <t>M-1970-12</t>
  </si>
  <si>
    <t>Peru v Morocco</t>
  </si>
  <si>
    <t>M-1970-13</t>
  </si>
  <si>
    <t>Mexico v El Salvador</t>
  </si>
  <si>
    <t>M-1970-14</t>
  </si>
  <si>
    <t>Sweden v Israel</t>
  </si>
  <si>
    <t>M-1970-15</t>
  </si>
  <si>
    <t>M-1970-16</t>
  </si>
  <si>
    <t>West Germany v Bulgaria</t>
  </si>
  <si>
    <t>M-1970-17</t>
  </si>
  <si>
    <t>Soviet Union v El Salvador</t>
  </si>
  <si>
    <t>M-1970-18</t>
  </si>
  <si>
    <t>Sweden v Uruguay</t>
  </si>
  <si>
    <t>M-1970-19</t>
  </si>
  <si>
    <t>Brazil v Romania</t>
  </si>
  <si>
    <t>M-1970-20</t>
  </si>
  <si>
    <t>West Germany v Peru</t>
  </si>
  <si>
    <t>M-1970-21</t>
  </si>
  <si>
    <t>Mexico v Belgium</t>
  </si>
  <si>
    <t>M-1970-22</t>
  </si>
  <si>
    <t>Italy v Israel</t>
  </si>
  <si>
    <t>M-1970-23</t>
  </si>
  <si>
    <t>England v Czechoslovakia</t>
  </si>
  <si>
    <t>M-1970-24</t>
  </si>
  <si>
    <t>Bulgaria v Morocco</t>
  </si>
  <si>
    <t>M-1970-25</t>
  </si>
  <si>
    <t>Brazil v Peru</t>
  </si>
  <si>
    <t>M-1970-26</t>
  </si>
  <si>
    <t>Italy v Mexico</t>
  </si>
  <si>
    <t>M-1970-27</t>
  </si>
  <si>
    <t>0–1</t>
  </si>
  <si>
    <t>M-1970-28</t>
  </si>
  <si>
    <t>West Germany v England</t>
  </si>
  <si>
    <t>M-1970-29</t>
  </si>
  <si>
    <t>Brazil v Uruguay</t>
  </si>
  <si>
    <t>M-1970-30</t>
  </si>
  <si>
    <t>Italy v West Germany</t>
  </si>
  <si>
    <t>4–3</t>
  </si>
  <si>
    <t>M-1970-31</t>
  </si>
  <si>
    <t>M-1970-32</t>
  </si>
  <si>
    <t>Brazil v Italy</t>
  </si>
  <si>
    <t>WC-1974</t>
  </si>
  <si>
    <t>1974 FIFA World Cup</t>
  </si>
  <si>
    <t>M-1974-01</t>
  </si>
  <si>
    <t>S-057</t>
  </si>
  <si>
    <t>Waldstadion</t>
  </si>
  <si>
    <t>Frankfurt</t>
  </si>
  <si>
    <t>M-1974-02</t>
  </si>
  <si>
    <t>S-053</t>
  </si>
  <si>
    <t>Olympiastadion</t>
  </si>
  <si>
    <t>Berlin</t>
  </si>
  <si>
    <t>M-1974-03</t>
  </si>
  <si>
    <t>East Germany v Australia</t>
  </si>
  <si>
    <t>S-060</t>
  </si>
  <si>
    <t>Volksparkstadion</t>
  </si>
  <si>
    <t>Hamburg</t>
  </si>
  <si>
    <t>T-23</t>
  </si>
  <si>
    <t>East Germany</t>
  </si>
  <si>
    <t>DDR</t>
  </si>
  <si>
    <t>T-04</t>
  </si>
  <si>
    <t>Australia</t>
  </si>
  <si>
    <t>AUS</t>
  </si>
  <si>
    <t>M-1974-04</t>
  </si>
  <si>
    <t>Zaire v Scotland</t>
  </si>
  <si>
    <t>S-055</t>
  </si>
  <si>
    <t>Westfalenstadion</t>
  </si>
  <si>
    <t>Dortmund</t>
  </si>
  <si>
    <t>T-85</t>
  </si>
  <si>
    <t>Zaire</t>
  </si>
  <si>
    <t>COD</t>
  </si>
  <si>
    <t>0–2</t>
  </si>
  <si>
    <t>M-1974-05</t>
  </si>
  <si>
    <t>Sweden v Bulgaria</t>
  </si>
  <si>
    <t>S-056</t>
  </si>
  <si>
    <t>Rheinstadion</t>
  </si>
  <si>
    <t>Düsseldorf</t>
  </si>
  <si>
    <t>M-1974-06</t>
  </si>
  <si>
    <t>Uruguay v Netherlands</t>
  </si>
  <si>
    <t>S-061</t>
  </si>
  <si>
    <t>Niedersachsenstadion</t>
  </si>
  <si>
    <t>Hanover</t>
  </si>
  <si>
    <t>M-1974-07</t>
  </si>
  <si>
    <t>Italy v Haiti</t>
  </si>
  <si>
    <t>S-065</t>
  </si>
  <si>
    <t>Munich</t>
  </si>
  <si>
    <t>T-32</t>
  </si>
  <si>
    <t>Haiti</t>
  </si>
  <si>
    <t>HTI</t>
  </si>
  <si>
    <t>M-1974-08</t>
  </si>
  <si>
    <t>Poland v Argentina</t>
  </si>
  <si>
    <t>S-067</t>
  </si>
  <si>
    <t>Neckarstadion</t>
  </si>
  <si>
    <t>Stuttgart</t>
  </si>
  <si>
    <t>M-1974-09</t>
  </si>
  <si>
    <t>Australia v West Germany</t>
  </si>
  <si>
    <t>0–3</t>
  </si>
  <si>
    <t>M-1974-10</t>
  </si>
  <si>
    <t>Chile v East Germany</t>
  </si>
  <si>
    <t>M-1974-11</t>
  </si>
  <si>
    <t>Scotland v Brazil</t>
  </si>
  <si>
    <t>M-1974-12</t>
  </si>
  <si>
    <t>Yugoslavia v Zaire</t>
  </si>
  <si>
    <t>S-059</t>
  </si>
  <si>
    <t>Parkstadion</t>
  </si>
  <si>
    <t>Gelsenkirchen</t>
  </si>
  <si>
    <t>M-1974-13</t>
  </si>
  <si>
    <t>Bulgaria v Uruguay</t>
  </si>
  <si>
    <t>M-1974-14</t>
  </si>
  <si>
    <t>Netherlands v Sweden</t>
  </si>
  <si>
    <t>M-1974-15</t>
  </si>
  <si>
    <t>Argentina v Italy</t>
  </si>
  <si>
    <t>M-1974-16</t>
  </si>
  <si>
    <t>Haiti v Poland</t>
  </si>
  <si>
    <t>0–7</t>
  </si>
  <si>
    <t>M-1974-17</t>
  </si>
  <si>
    <t>Australia v Chile</t>
  </si>
  <si>
    <t>M-1974-18</t>
  </si>
  <si>
    <t>Scotland v Yugoslavia</t>
  </si>
  <si>
    <t>M-1974-19</t>
  </si>
  <si>
    <t>Zaire v Brazil</t>
  </si>
  <si>
    <t>M-1974-20</t>
  </si>
  <si>
    <t>East Germany v West Germany</t>
  </si>
  <si>
    <t>M-1974-21</t>
  </si>
  <si>
    <t>Bulgaria v Netherlands</t>
  </si>
  <si>
    <t>1–4</t>
  </si>
  <si>
    <t>M-1974-22</t>
  </si>
  <si>
    <t>M-1974-23</t>
  </si>
  <si>
    <t>Argentina v Haiti</t>
  </si>
  <si>
    <t>M-1974-24</t>
  </si>
  <si>
    <t>Poland v Italy</t>
  </si>
  <si>
    <t>M-1974-25</t>
  </si>
  <si>
    <t>second group stage</t>
  </si>
  <si>
    <t>Group B</t>
  </si>
  <si>
    <t>M-1974-26</t>
  </si>
  <si>
    <t>Brazil v East Germany</t>
  </si>
  <si>
    <t>Group A</t>
  </si>
  <si>
    <t>M-1974-27</t>
  </si>
  <si>
    <t>Netherlands v Argentina</t>
  </si>
  <si>
    <t>M-1974-28</t>
  </si>
  <si>
    <t>Sweden v Poland</t>
  </si>
  <si>
    <t>M-1974-29</t>
  </si>
  <si>
    <t>Argentina v Brazil</t>
  </si>
  <si>
    <t>1–2</t>
  </si>
  <si>
    <t>M-1974-30</t>
  </si>
  <si>
    <t>East Germany v Netherlands</t>
  </si>
  <si>
    <t>M-1974-31</t>
  </si>
  <si>
    <t>Poland v Yugoslavia</t>
  </si>
  <si>
    <t>M-1974-32</t>
  </si>
  <si>
    <t>West Germany v Sweden</t>
  </si>
  <si>
    <t>M-1974-33</t>
  </si>
  <si>
    <t>Poland v West Germany</t>
  </si>
  <si>
    <t>M-1974-34</t>
  </si>
  <si>
    <t>Argentina v East Germany</t>
  </si>
  <si>
    <t>M-1974-35</t>
  </si>
  <si>
    <t>Netherlands v Brazil</t>
  </si>
  <si>
    <t>M-1974-36</t>
  </si>
  <si>
    <t>Sweden v Yugoslavia</t>
  </si>
  <si>
    <t>M-1974-37</t>
  </si>
  <si>
    <t>M-1974-38</t>
  </si>
  <si>
    <t>Netherlands v West Germany</t>
  </si>
  <si>
    <t>WC-1978</t>
  </si>
  <si>
    <t>1978 FIFA World Cup</t>
  </si>
  <si>
    <t>M-1978-01</t>
  </si>
  <si>
    <t>West Germany v Poland</t>
  </si>
  <si>
    <t>S-002</t>
  </si>
  <si>
    <t>Estadio Monumental</t>
  </si>
  <si>
    <t>Buenos Aires</t>
  </si>
  <si>
    <t>M-1978-02</t>
  </si>
  <si>
    <t>S-004</t>
  </si>
  <si>
    <t>Estadio José María Minella</t>
  </si>
  <si>
    <t>Mar del Plata</t>
  </si>
  <si>
    <t>M-1978-03</t>
  </si>
  <si>
    <t>Tunisia v Mexico</t>
  </si>
  <si>
    <t>S-006</t>
  </si>
  <si>
    <t>Estadio Gigante de Arroyito</t>
  </si>
  <si>
    <t>Rosario</t>
  </si>
  <si>
    <t>T-76</t>
  </si>
  <si>
    <t>Tunisia</t>
  </si>
  <si>
    <t>TUN</t>
  </si>
  <si>
    <t>M-1978-04</t>
  </si>
  <si>
    <t>Argentina v Hungary</t>
  </si>
  <si>
    <t>M-1978-05</t>
  </si>
  <si>
    <t>Austria v Spain</t>
  </si>
  <si>
    <t>S-001</t>
  </si>
  <si>
    <t>Estadio José Amalfitani</t>
  </si>
  <si>
    <t>M-1978-06</t>
  </si>
  <si>
    <t>M-1978-07</t>
  </si>
  <si>
    <t>Netherlands v Iran</t>
  </si>
  <si>
    <t>S-005</t>
  </si>
  <si>
    <t>Estadio Ciudad de Mendoza</t>
  </si>
  <si>
    <t>Mendoza</t>
  </si>
  <si>
    <t>T-36</t>
  </si>
  <si>
    <t>Iran</t>
  </si>
  <si>
    <t>IRN</t>
  </si>
  <si>
    <t>M-1978-08</t>
  </si>
  <si>
    <t>Peru v Scotland</t>
  </si>
  <si>
    <t>S-003</t>
  </si>
  <si>
    <t>Estadio Chateau Carreras</t>
  </si>
  <si>
    <t>Córdoba</t>
  </si>
  <si>
    <t>M-1978-09</t>
  </si>
  <si>
    <t>M-1978-10</t>
  </si>
  <si>
    <t>Poland v Tunisia</t>
  </si>
  <si>
    <t>M-1978-11</t>
  </si>
  <si>
    <t>West Germany v Mexico</t>
  </si>
  <si>
    <t>M-1978-12</t>
  </si>
  <si>
    <t>M-1978-13</t>
  </si>
  <si>
    <t>Austria v Sweden</t>
  </si>
  <si>
    <t>M-1978-14</t>
  </si>
  <si>
    <t>M-1978-15</t>
  </si>
  <si>
    <t>Netherlands v Peru</t>
  </si>
  <si>
    <t>M-1978-16</t>
  </si>
  <si>
    <t>Scotland v Iran</t>
  </si>
  <si>
    <t>M-1978-17</t>
  </si>
  <si>
    <t>France v Hungary</t>
  </si>
  <si>
    <t>M-1978-18</t>
  </si>
  <si>
    <t>Poland v Mexico</t>
  </si>
  <si>
    <t>M-1978-19</t>
  </si>
  <si>
    <t>West Germany v Tunisia</t>
  </si>
  <si>
    <t>M-1978-20</t>
  </si>
  <si>
    <t>M-1978-21</t>
  </si>
  <si>
    <t>M-1978-22</t>
  </si>
  <si>
    <t>Spain v Sweden</t>
  </si>
  <si>
    <t>M-1978-23</t>
  </si>
  <si>
    <t>Peru v Iran</t>
  </si>
  <si>
    <t>M-1978-24</t>
  </si>
  <si>
    <t>Scotland v Netherlands</t>
  </si>
  <si>
    <t>M-1978-25</t>
  </si>
  <si>
    <t>Austria v Netherlands</t>
  </si>
  <si>
    <t>1–5</t>
  </si>
  <si>
    <t>M-1978-26</t>
  </si>
  <si>
    <t>M-1978-27</t>
  </si>
  <si>
    <t>M-1978-28</t>
  </si>
  <si>
    <t>Argentina v Poland</t>
  </si>
  <si>
    <t>M-1978-29</t>
  </si>
  <si>
    <t>Peru v Poland</t>
  </si>
  <si>
    <t>M-1978-30</t>
  </si>
  <si>
    <t>M-1978-31</t>
  </si>
  <si>
    <t>M-1978-32</t>
  </si>
  <si>
    <t>M-1978-33</t>
  </si>
  <si>
    <t>Austria v West Germany</t>
  </si>
  <si>
    <t>M-1978-34</t>
  </si>
  <si>
    <t>Italy v Netherlands</t>
  </si>
  <si>
    <t>M-1978-35</t>
  </si>
  <si>
    <t>M-1978-36</t>
  </si>
  <si>
    <t>Argentina v Peru</t>
  </si>
  <si>
    <t>M-1978-37</t>
  </si>
  <si>
    <t>M-1978-38</t>
  </si>
  <si>
    <t>Argentina v Netherlands</t>
  </si>
  <si>
    <t>WC-1982</t>
  </si>
  <si>
    <t>1982 FIFA World Cup</t>
  </si>
  <si>
    <t>M-1982-01</t>
  </si>
  <si>
    <t>Argentina v Belgium</t>
  </si>
  <si>
    <t>S-149</t>
  </si>
  <si>
    <t>Camp Nou</t>
  </si>
  <si>
    <t>Barcelona</t>
  </si>
  <si>
    <t>M-1982-02</t>
  </si>
  <si>
    <t>Italy v Poland</t>
  </si>
  <si>
    <t>S-162</t>
  </si>
  <si>
    <t>Balaídos</t>
  </si>
  <si>
    <t>Vigo</t>
  </si>
  <si>
    <t>M-1982-03</t>
  </si>
  <si>
    <t>Group 6</t>
  </si>
  <si>
    <t>S-159</t>
  </si>
  <si>
    <t>Estadio Ramón Sánchez Pizjuán</t>
  </si>
  <si>
    <t>Seville</t>
  </si>
  <si>
    <t>M-1982-04</t>
  </si>
  <si>
    <t>Peru v Cameroon</t>
  </si>
  <si>
    <t>S-147</t>
  </si>
  <si>
    <t>Estadio Riazor</t>
  </si>
  <si>
    <t>A Coruña</t>
  </si>
  <si>
    <t>T-11</t>
  </si>
  <si>
    <t>Cameroon</t>
  </si>
  <si>
    <t>CMR</t>
  </si>
  <si>
    <t>M-1982-05</t>
  </si>
  <si>
    <t>Hungary v El Salvador</t>
  </si>
  <si>
    <t>S-152</t>
  </si>
  <si>
    <t>Nuevo Estadio</t>
  </si>
  <si>
    <t>Elche</t>
  </si>
  <si>
    <t>10–1</t>
  </si>
  <si>
    <t>M-1982-06</t>
  </si>
  <si>
    <t>Scotland v New Zealand</t>
  </si>
  <si>
    <t>S-156</t>
  </si>
  <si>
    <t>Estadio La Rosaleda</t>
  </si>
  <si>
    <t>Málaga</t>
  </si>
  <si>
    <t>T-47</t>
  </si>
  <si>
    <t>New Zealand</t>
  </si>
  <si>
    <t>NZL</t>
  </si>
  <si>
    <t>M-1982-07</t>
  </si>
  <si>
    <t>West Germany v Algeria</t>
  </si>
  <si>
    <t>S-153</t>
  </si>
  <si>
    <t>Estadio El Molinón</t>
  </si>
  <si>
    <t>Gijón</t>
  </si>
  <si>
    <t>T-01</t>
  </si>
  <si>
    <t>Algeria</t>
  </si>
  <si>
    <t>DZA</t>
  </si>
  <si>
    <t>M-1982-08</t>
  </si>
  <si>
    <t>S-151</t>
  </si>
  <si>
    <t>Estadio San Mamés</t>
  </si>
  <si>
    <t>Bilbao</t>
  </si>
  <si>
    <t>M-1982-09</t>
  </si>
  <si>
    <t>Spain v Honduras</t>
  </si>
  <si>
    <t>Group 5</t>
  </si>
  <si>
    <t>S-160</t>
  </si>
  <si>
    <t>Estadio Luis Casanova</t>
  </si>
  <si>
    <t>Valencia</t>
  </si>
  <si>
    <t>T-33</t>
  </si>
  <si>
    <t>Honduras</t>
  </si>
  <si>
    <t>HND</t>
  </si>
  <si>
    <t>M-1982-10</t>
  </si>
  <si>
    <t>Chile v Austria</t>
  </si>
  <si>
    <t>S-157</t>
  </si>
  <si>
    <t>Estadio Carlos Tartiere</t>
  </si>
  <si>
    <t>Oviedo</t>
  </si>
  <si>
    <t>M-1982-11</t>
  </si>
  <si>
    <t>Czechoslovakia v Kuwait</t>
  </si>
  <si>
    <t>S-161</t>
  </si>
  <si>
    <t>Estadio José Zorrilla</t>
  </si>
  <si>
    <t>Valladolid</t>
  </si>
  <si>
    <t>T-43</t>
  </si>
  <si>
    <t>Kuwait</t>
  </si>
  <si>
    <t>KWT</t>
  </si>
  <si>
    <t>M-1982-12</t>
  </si>
  <si>
    <t>Yugoslavia v Northern Ireland</t>
  </si>
  <si>
    <t>S-163</t>
  </si>
  <si>
    <t>Estadio La Romareda</t>
  </si>
  <si>
    <t>Zaragoza</t>
  </si>
  <si>
    <t>M-1982-13</t>
  </si>
  <si>
    <t>Italy v Peru</t>
  </si>
  <si>
    <t>M-1982-14</t>
  </si>
  <si>
    <t>S-148</t>
  </si>
  <si>
    <t>Estadio José Rico Pérez</t>
  </si>
  <si>
    <t>Alicante</t>
  </si>
  <si>
    <t>M-1982-15</t>
  </si>
  <si>
    <t>Brazil v Scotland</t>
  </si>
  <si>
    <t>S-158</t>
  </si>
  <si>
    <t>Estadio Benito Villamarín</t>
  </si>
  <si>
    <t>M-1982-16</t>
  </si>
  <si>
    <t>Poland v Cameroon</t>
  </si>
  <si>
    <t>M-1982-17</t>
  </si>
  <si>
    <t>M-1982-18</t>
  </si>
  <si>
    <t>Soviet Union v New Zealand</t>
  </si>
  <si>
    <t>M-1982-19</t>
  </si>
  <si>
    <t>M-1982-20</t>
  </si>
  <si>
    <t>M-1982-21</t>
  </si>
  <si>
    <t>Spain v Yugoslavia</t>
  </si>
  <si>
    <t>M-1982-22</t>
  </si>
  <si>
    <t>Algeria v Austria</t>
  </si>
  <si>
    <t>M-1982-23</t>
  </si>
  <si>
    <t>France v Kuwait</t>
  </si>
  <si>
    <t>M-1982-24</t>
  </si>
  <si>
    <t>Honduras v Northern Ireland</t>
  </si>
  <si>
    <t>M-1982-25</t>
  </si>
  <si>
    <t>Poland v Peru</t>
  </si>
  <si>
    <t>M-1982-26</t>
  </si>
  <si>
    <t>Belgium v Hungary</t>
  </si>
  <si>
    <t>M-1982-27</t>
  </si>
  <si>
    <t>Soviet Union v Scotland</t>
  </si>
  <si>
    <t>M-1982-28</t>
  </si>
  <si>
    <t>Italy v Cameroon</t>
  </si>
  <si>
    <t>M-1982-29</t>
  </si>
  <si>
    <t>Argentina v El Salvador</t>
  </si>
  <si>
    <t>M-1982-30</t>
  </si>
  <si>
    <t>Brazil v New Zealand</t>
  </si>
  <si>
    <t>M-1982-31</t>
  </si>
  <si>
    <t>Algeria v Chile</t>
  </si>
  <si>
    <t>M-1982-32</t>
  </si>
  <si>
    <t>France v Czechoslovakia</t>
  </si>
  <si>
    <t>M-1982-33</t>
  </si>
  <si>
    <t>Honduras v Yugoslavia</t>
  </si>
  <si>
    <t>M-1982-34</t>
  </si>
  <si>
    <t>M-1982-35</t>
  </si>
  <si>
    <t>England v Kuwait</t>
  </si>
  <si>
    <t>M-1982-36</t>
  </si>
  <si>
    <t>Spain v Northern Ireland</t>
  </si>
  <si>
    <t>M-1982-37</t>
  </si>
  <si>
    <t>S-155</t>
  </si>
  <si>
    <t>Vicente Calderón</t>
  </si>
  <si>
    <t>Madrid</t>
  </si>
  <si>
    <t>M-1982-38</t>
  </si>
  <si>
    <t>Poland v Belgium</t>
  </si>
  <si>
    <t>M-1982-39</t>
  </si>
  <si>
    <t>Italy v Argentina</t>
  </si>
  <si>
    <t>S-150</t>
  </si>
  <si>
    <t>Estadi de Sarrià</t>
  </si>
  <si>
    <t>M-1982-40</t>
  </si>
  <si>
    <t>S-154</t>
  </si>
  <si>
    <t>Estadio Santiago Bernabéu</t>
  </si>
  <si>
    <t>M-1982-41</t>
  </si>
  <si>
    <t>Austria v Northern Ireland</t>
  </si>
  <si>
    <t>M-1982-42</t>
  </si>
  <si>
    <t>Belgium v Soviet Union</t>
  </si>
  <si>
    <t>M-1982-43</t>
  </si>
  <si>
    <t>M-1982-44</t>
  </si>
  <si>
    <t>M-1982-45</t>
  </si>
  <si>
    <t>M-1982-46</t>
  </si>
  <si>
    <t>Soviet Union v Poland</t>
  </si>
  <si>
    <t>M-1982-47</t>
  </si>
  <si>
    <t>M-1982-48</t>
  </si>
  <si>
    <t>M-1982-49</t>
  </si>
  <si>
    <t>M-1982-50</t>
  </si>
  <si>
    <t>West Germany v France</t>
  </si>
  <si>
    <t>5–4</t>
  </si>
  <si>
    <t>M-1982-51</t>
  </si>
  <si>
    <t>Poland v France</t>
  </si>
  <si>
    <t>M-1982-52</t>
  </si>
  <si>
    <t>WC-1986</t>
  </si>
  <si>
    <t>1986 FIFA World Cup</t>
  </si>
  <si>
    <t>M-1986-01</t>
  </si>
  <si>
    <t>Bulgaria v Italy</t>
  </si>
  <si>
    <t>M-1986-02</t>
  </si>
  <si>
    <t>Group D</t>
  </si>
  <si>
    <t>M-1986-03</t>
  </si>
  <si>
    <t>Canada v France</t>
  </si>
  <si>
    <t>Group C</t>
  </si>
  <si>
    <t>T-12</t>
  </si>
  <si>
    <t>Canada</t>
  </si>
  <si>
    <t>CAN</t>
  </si>
  <si>
    <t>M-1986-04</t>
  </si>
  <si>
    <t>Argentina v South Korea</t>
  </si>
  <si>
    <t>S-100</t>
  </si>
  <si>
    <t>Estadio Olímpico Universitario</t>
  </si>
  <si>
    <t>M-1986-05</t>
  </si>
  <si>
    <t>S-097</t>
  </si>
  <si>
    <t>Estadio Sergio León Chavez</t>
  </si>
  <si>
    <t>Irapuato</t>
  </si>
  <si>
    <t>M-1986-06</t>
  </si>
  <si>
    <t>Morocco v Poland</t>
  </si>
  <si>
    <t>Group F</t>
  </si>
  <si>
    <t>S-102</t>
  </si>
  <si>
    <t>Estadio Universitario</t>
  </si>
  <si>
    <t>Monterrey</t>
  </si>
  <si>
    <t>M-1986-07</t>
  </si>
  <si>
    <t>Belgium v Mexico</t>
  </si>
  <si>
    <t>M-1986-08</t>
  </si>
  <si>
    <t>Algeria v Northern Ireland</t>
  </si>
  <si>
    <t>S-096</t>
  </si>
  <si>
    <t>Estadio Tres de Marzo</t>
  </si>
  <si>
    <t>M-1986-09</t>
  </si>
  <si>
    <t>Portugal v England</t>
  </si>
  <si>
    <t>S-101</t>
  </si>
  <si>
    <t>Estadio Tecnológico</t>
  </si>
  <si>
    <t>M-1986-10</t>
  </si>
  <si>
    <t>Paraguay v Iraq</t>
  </si>
  <si>
    <t>T-37</t>
  </si>
  <si>
    <t>Iraq</t>
  </si>
  <si>
    <t>IRQ</t>
  </si>
  <si>
    <t>M-1986-11</t>
  </si>
  <si>
    <t>Uruguay v West Germany</t>
  </si>
  <si>
    <t>Group E</t>
  </si>
  <si>
    <t>S-105</t>
  </si>
  <si>
    <t>Estadio La Corregidora</t>
  </si>
  <si>
    <t>Querétaro</t>
  </si>
  <si>
    <t>M-1986-12</t>
  </si>
  <si>
    <t>Scotland v Denmark</t>
  </si>
  <si>
    <t>S-103</t>
  </si>
  <si>
    <t>Estadio Neza 86</t>
  </si>
  <si>
    <t>Nezahualcóyotl</t>
  </si>
  <si>
    <t>T-21</t>
  </si>
  <si>
    <t>Denmark</t>
  </si>
  <si>
    <t>DNK</t>
  </si>
  <si>
    <t>M-1986-13</t>
  </si>
  <si>
    <t>M-1986-14</t>
  </si>
  <si>
    <t>France v Soviet Union</t>
  </si>
  <si>
    <t>M-1986-15</t>
  </si>
  <si>
    <t>South Korea v Bulgaria</t>
  </si>
  <si>
    <t>M-1986-16</t>
  </si>
  <si>
    <t>Hungary v Canada</t>
  </si>
  <si>
    <t>M-1986-17</t>
  </si>
  <si>
    <t>Brazil v Algeria</t>
  </si>
  <si>
    <t>M-1986-18</t>
  </si>
  <si>
    <t>England v Morocco</t>
  </si>
  <si>
    <t>M-1986-19</t>
  </si>
  <si>
    <t>Mexico v Paraguay</t>
  </si>
  <si>
    <t>M-1986-20</t>
  </si>
  <si>
    <t>Northern Ireland v Spain</t>
  </si>
  <si>
    <t>M-1986-21</t>
  </si>
  <si>
    <t>Poland v Portugal</t>
  </si>
  <si>
    <t>M-1986-22</t>
  </si>
  <si>
    <t>Iraq v Belgium</t>
  </si>
  <si>
    <t>M-1986-23</t>
  </si>
  <si>
    <t>West Germany v Scotland</t>
  </si>
  <si>
    <t>M-1986-24</t>
  </si>
  <si>
    <t>Denmark v Uruguay</t>
  </si>
  <si>
    <t>M-1986-25</t>
  </si>
  <si>
    <t>Hungary v France</t>
  </si>
  <si>
    <t>M-1986-26</t>
  </si>
  <si>
    <t>Soviet Union v Canada</t>
  </si>
  <si>
    <t>M-1986-27</t>
  </si>
  <si>
    <t>M-1986-28</t>
  </si>
  <si>
    <t>South Korea v Italy</t>
  </si>
  <si>
    <t>2–3</t>
  </si>
  <si>
    <t>M-1986-29</t>
  </si>
  <si>
    <t>Iraq v Mexico</t>
  </si>
  <si>
    <t>M-1986-30</t>
  </si>
  <si>
    <t>M-1986-31</t>
  </si>
  <si>
    <t>England v Poland</t>
  </si>
  <si>
    <t>M-1986-32</t>
  </si>
  <si>
    <t>Portugal v Morocco</t>
  </si>
  <si>
    <t>M-1986-33</t>
  </si>
  <si>
    <t>Algeria v Spain</t>
  </si>
  <si>
    <t>M-1986-34</t>
  </si>
  <si>
    <t>Northern Ireland v Brazil</t>
  </si>
  <si>
    <t>M-1986-35</t>
  </si>
  <si>
    <t>Denmark v West Germany</t>
  </si>
  <si>
    <t>M-1986-36</t>
  </si>
  <si>
    <t>Scotland v Uruguay</t>
  </si>
  <si>
    <t>M-1986-37</t>
  </si>
  <si>
    <t>Mexico v Bulgaria</t>
  </si>
  <si>
    <t>M-1986-38</t>
  </si>
  <si>
    <t>3–4</t>
  </si>
  <si>
    <t>M-1986-39</t>
  </si>
  <si>
    <t>M-1986-40</t>
  </si>
  <si>
    <t>Argentina v Uruguay</t>
  </si>
  <si>
    <t>M-1986-41</t>
  </si>
  <si>
    <t>M-1986-42</t>
  </si>
  <si>
    <t>Morocco v West Germany</t>
  </si>
  <si>
    <t>M-1986-43</t>
  </si>
  <si>
    <t>England v Paraguay</t>
  </si>
  <si>
    <t>M-1986-44</t>
  </si>
  <si>
    <t>Denmark v Spain</t>
  </si>
  <si>
    <t>M-1986-45</t>
  </si>
  <si>
    <t>M-1986-46</t>
  </si>
  <si>
    <t>M-1986-47</t>
  </si>
  <si>
    <t>Argentina v England</t>
  </si>
  <si>
    <t>M-1986-48</t>
  </si>
  <si>
    <t>Spain v Belgium</t>
  </si>
  <si>
    <t>4–5</t>
  </si>
  <si>
    <t>M-1986-49</t>
  </si>
  <si>
    <t>M-1986-50</t>
  </si>
  <si>
    <t>M-1986-51</t>
  </si>
  <si>
    <t>Belgium v France</t>
  </si>
  <si>
    <t>2–4</t>
  </si>
  <si>
    <t>M-1986-52</t>
  </si>
  <si>
    <t>WC-1990</t>
  </si>
  <si>
    <t>1990 FIFA World Cup</t>
  </si>
  <si>
    <t>M-1990-01</t>
  </si>
  <si>
    <t>Argentina v Cameroon</t>
  </si>
  <si>
    <t>M-1990-02</t>
  </si>
  <si>
    <t>Soviet Union v Romania</t>
  </si>
  <si>
    <t>S-068</t>
  </si>
  <si>
    <t>Stadio San Nicola</t>
  </si>
  <si>
    <t>Bari</t>
  </si>
  <si>
    <t>M-1990-03</t>
  </si>
  <si>
    <t>United Arab Emirates v Colombia</t>
  </si>
  <si>
    <t>T-79</t>
  </si>
  <si>
    <t>United Arab Emirates</t>
  </si>
  <si>
    <t>ARE</t>
  </si>
  <si>
    <t>M-1990-04</t>
  </si>
  <si>
    <t>S-079</t>
  </si>
  <si>
    <t>Stadio Olimpico</t>
  </si>
  <si>
    <t>M-1990-05</t>
  </si>
  <si>
    <t>United States v Czechoslovakia</t>
  </si>
  <si>
    <t>S-071</t>
  </si>
  <si>
    <t>Stadio Comunale</t>
  </si>
  <si>
    <t>M-1990-06</t>
  </si>
  <si>
    <t>S-082</t>
  </si>
  <si>
    <t>Stadio delle Alpi</t>
  </si>
  <si>
    <t>M-1990-07</t>
  </si>
  <si>
    <t>M-1990-08</t>
  </si>
  <si>
    <t>Costa Rica v Scotland</t>
  </si>
  <si>
    <t>T-16</t>
  </si>
  <si>
    <t>Costa Rica</t>
  </si>
  <si>
    <t>CRI</t>
  </si>
  <si>
    <t>M-1990-09</t>
  </si>
  <si>
    <t>England v Republic of Ireland</t>
  </si>
  <si>
    <t>S-070</t>
  </si>
  <si>
    <t>Stadio Sant'Elia</t>
  </si>
  <si>
    <t>Cagliari</t>
  </si>
  <si>
    <t>T-58</t>
  </si>
  <si>
    <t>Republic of Ireland</t>
  </si>
  <si>
    <t>IRL</t>
  </si>
  <si>
    <t>M-1990-10</t>
  </si>
  <si>
    <t>Belgium v South Korea</t>
  </si>
  <si>
    <t>S-084</t>
  </si>
  <si>
    <t>Stadio Marc'Antonio Bentegodi</t>
  </si>
  <si>
    <t>Verona</t>
  </si>
  <si>
    <t>M-1990-11</t>
  </si>
  <si>
    <t>Netherlands v Egypt</t>
  </si>
  <si>
    <t>S-077</t>
  </si>
  <si>
    <t>Stadio La Favorita</t>
  </si>
  <si>
    <t>Palermo</t>
  </si>
  <si>
    <t>M-1990-12</t>
  </si>
  <si>
    <t>S-083</t>
  </si>
  <si>
    <t>Stadio Friuli</t>
  </si>
  <si>
    <t>Udine</t>
  </si>
  <si>
    <t>M-1990-13</t>
  </si>
  <si>
    <t>Argentina v Soviet Union</t>
  </si>
  <si>
    <t>S-076</t>
  </si>
  <si>
    <t>Stadio San Paolo</t>
  </si>
  <si>
    <t>M-1990-14</t>
  </si>
  <si>
    <t>Cameroon v Romania</t>
  </si>
  <si>
    <t>M-1990-15</t>
  </si>
  <si>
    <t>M-1990-16</t>
  </si>
  <si>
    <t>M-1990-17</t>
  </si>
  <si>
    <t>M-1990-18</t>
  </si>
  <si>
    <t>West Germany v United Arab Emirates</t>
  </si>
  <si>
    <t>M-1990-19</t>
  </si>
  <si>
    <t>Brazil v Costa Rica</t>
  </si>
  <si>
    <t>M-1990-20</t>
  </si>
  <si>
    <t>Sweden v Scotland</t>
  </si>
  <si>
    <t>M-1990-21</t>
  </si>
  <si>
    <t>England v Netherlands</t>
  </si>
  <si>
    <t>M-1990-22</t>
  </si>
  <si>
    <t>Republic of Ireland v Egypt</t>
  </si>
  <si>
    <t>M-1990-23</t>
  </si>
  <si>
    <t>Belgium v Uruguay</t>
  </si>
  <si>
    <t>M-1990-24</t>
  </si>
  <si>
    <t>South Korea v Spain</t>
  </si>
  <si>
    <t>M-1990-25</t>
  </si>
  <si>
    <t>Argentina v Romania</t>
  </si>
  <si>
    <t>M-1990-26</t>
  </si>
  <si>
    <t>Cameroon v Soviet Union</t>
  </si>
  <si>
    <t>0–4</t>
  </si>
  <si>
    <t>M-1990-27</t>
  </si>
  <si>
    <t>West Germany v Colombia</t>
  </si>
  <si>
    <t>M-1990-28</t>
  </si>
  <si>
    <t>Yugoslavia v United Arab Emirates</t>
  </si>
  <si>
    <t>M-1990-29</t>
  </si>
  <si>
    <t>Austria v United States</t>
  </si>
  <si>
    <t>M-1990-30</t>
  </si>
  <si>
    <t>M-1990-31</t>
  </si>
  <si>
    <t>M-1990-32</t>
  </si>
  <si>
    <t>Sweden v Costa Rica</t>
  </si>
  <si>
    <t>M-1990-33</t>
  </si>
  <si>
    <t>Belgium v Spain</t>
  </si>
  <si>
    <t>M-1990-34</t>
  </si>
  <si>
    <t>South Korea v Uruguay</t>
  </si>
  <si>
    <t>M-1990-35</t>
  </si>
  <si>
    <t>England v Egypt</t>
  </si>
  <si>
    <t>M-1990-36</t>
  </si>
  <si>
    <t>Republic of Ireland v Netherlands</t>
  </si>
  <si>
    <t>M-1990-37</t>
  </si>
  <si>
    <t>Cameroon v Colombia</t>
  </si>
  <si>
    <t>M-1990-38</t>
  </si>
  <si>
    <t>Czechoslovakia v Costa Rica</t>
  </si>
  <si>
    <t>M-1990-39</t>
  </si>
  <si>
    <t>Brazil v Argentina</t>
  </si>
  <si>
    <t>M-1990-40</t>
  </si>
  <si>
    <t>West Germany v Netherlands</t>
  </si>
  <si>
    <t>M-1990-41</t>
  </si>
  <si>
    <t>Republic of Ireland v Romania</t>
  </si>
  <si>
    <t>M-1990-42</t>
  </si>
  <si>
    <t>Italy v Uruguay</t>
  </si>
  <si>
    <t>M-1990-43</t>
  </si>
  <si>
    <t>M-1990-44</t>
  </si>
  <si>
    <t>M-1990-45</t>
  </si>
  <si>
    <t>Argentina v Yugoslavia</t>
  </si>
  <si>
    <t>M-1990-46</t>
  </si>
  <si>
    <t>Republic of Ireland v Italy</t>
  </si>
  <si>
    <t>M-1990-47</t>
  </si>
  <si>
    <t>Czechoslovakia v West Germany</t>
  </si>
  <si>
    <t>M-1990-48</t>
  </si>
  <si>
    <t>Cameroon v England</t>
  </si>
  <si>
    <t>M-1990-49</t>
  </si>
  <si>
    <t>M-1990-50</t>
  </si>
  <si>
    <t>M-1990-51</t>
  </si>
  <si>
    <t>Italy v England</t>
  </si>
  <si>
    <t>M-1990-52</t>
  </si>
  <si>
    <t>West Germany v Argentina</t>
  </si>
  <si>
    <t>WC-1994</t>
  </si>
  <si>
    <t>1994 FIFA World Cup</t>
  </si>
  <si>
    <t>M-1994-01</t>
  </si>
  <si>
    <t>Germany v Bolivia</t>
  </si>
  <si>
    <t>S-182</t>
  </si>
  <si>
    <t>Soldier Field</t>
  </si>
  <si>
    <t>Chicago</t>
  </si>
  <si>
    <t>M-1994-02</t>
  </si>
  <si>
    <t>Spain v South Korea</t>
  </si>
  <si>
    <t>S-183</t>
  </si>
  <si>
    <t>Cotton Bowl</t>
  </si>
  <si>
    <t>Dallas</t>
  </si>
  <si>
    <t>M-1994-03</t>
  </si>
  <si>
    <t>United States v Switzerland</t>
  </si>
  <si>
    <t>S-188</t>
  </si>
  <si>
    <t>Pontiac Silverdome</t>
  </si>
  <si>
    <t>Pontiac</t>
  </si>
  <si>
    <t>M-1994-04</t>
  </si>
  <si>
    <t>Italy v Republic of Ireland</t>
  </si>
  <si>
    <t>S-184</t>
  </si>
  <si>
    <t>Giants Stadium</t>
  </si>
  <si>
    <t>East Rutherford</t>
  </si>
  <si>
    <t>M-1994-05</t>
  </si>
  <si>
    <t>Colombia v Romania</t>
  </si>
  <si>
    <t>S-187</t>
  </si>
  <si>
    <t>Rose Bowl</t>
  </si>
  <si>
    <t>Pasadena</t>
  </si>
  <si>
    <t>M-1994-06</t>
  </si>
  <si>
    <t>Belgium v Morocco</t>
  </si>
  <si>
    <t>S-186</t>
  </si>
  <si>
    <t>Citrus Bowl</t>
  </si>
  <si>
    <t>Orlando</t>
  </si>
  <si>
    <t>M-1994-07</t>
  </si>
  <si>
    <t>Norway v Mexico</t>
  </si>
  <si>
    <t>S-190</t>
  </si>
  <si>
    <t>RFK Stadium</t>
  </si>
  <si>
    <t>Washington, D.C.</t>
  </si>
  <si>
    <t>M-1994-08</t>
  </si>
  <si>
    <t>Cameroon v Sweden</t>
  </si>
  <si>
    <t>M-1994-09</t>
  </si>
  <si>
    <t>Brazil v Russia</t>
  </si>
  <si>
    <t>S-189</t>
  </si>
  <si>
    <t>Stanford Stadium</t>
  </si>
  <si>
    <t>Stanford</t>
  </si>
  <si>
    <t>T-60</t>
  </si>
  <si>
    <t>Russia</t>
  </si>
  <si>
    <t>RUS</t>
  </si>
  <si>
    <t>M-1994-10</t>
  </si>
  <si>
    <t>Netherlands v Saudi Arabia</t>
  </si>
  <si>
    <t>T-61</t>
  </si>
  <si>
    <t>Saudi Arabia</t>
  </si>
  <si>
    <t>SAU</t>
  </si>
  <si>
    <t>M-1994-11</t>
  </si>
  <si>
    <t>Argentina v Greece</t>
  </si>
  <si>
    <t>S-185</t>
  </si>
  <si>
    <t>Foxboro Stadium</t>
  </si>
  <si>
    <t>Foxborough</t>
  </si>
  <si>
    <t>T-31</t>
  </si>
  <si>
    <t>Greece</t>
  </si>
  <si>
    <t>GRC</t>
  </si>
  <si>
    <t>M-1994-12</t>
  </si>
  <si>
    <t>Germany v Spain</t>
  </si>
  <si>
    <t>M-1994-13</t>
  </si>
  <si>
    <t>Nigeria v Bulgaria</t>
  </si>
  <si>
    <t>T-48</t>
  </si>
  <si>
    <t>Nigeria</t>
  </si>
  <si>
    <t>NGA</t>
  </si>
  <si>
    <t>M-1994-14</t>
  </si>
  <si>
    <t>Romania v Switzerland</t>
  </si>
  <si>
    <t>M-1994-15</t>
  </si>
  <si>
    <t>United States v Colombia</t>
  </si>
  <si>
    <t>M-1994-16</t>
  </si>
  <si>
    <t>M-1994-17</t>
  </si>
  <si>
    <t>South Korea v Bolivia</t>
  </si>
  <si>
    <t>M-1994-18</t>
  </si>
  <si>
    <t>Mexico v Republic of Ireland</t>
  </si>
  <si>
    <t>M-1994-19</t>
  </si>
  <si>
    <t>Brazil v Cameroon</t>
  </si>
  <si>
    <t>M-1994-20</t>
  </si>
  <si>
    <t>Sweden v Russia</t>
  </si>
  <si>
    <t>M-1994-21</t>
  </si>
  <si>
    <t>Belgium v Netherlands</t>
  </si>
  <si>
    <t>M-1994-22</t>
  </si>
  <si>
    <t>Saudi Arabia v Morocco</t>
  </si>
  <si>
    <t>M-1994-23</t>
  </si>
  <si>
    <t>Argentina v Nigeria</t>
  </si>
  <si>
    <t>M-1994-24</t>
  </si>
  <si>
    <t>Bulgaria v Greece</t>
  </si>
  <si>
    <t>M-1994-25</t>
  </si>
  <si>
    <t>Switzerland v Colombia</t>
  </si>
  <si>
    <t>M-1994-26</t>
  </si>
  <si>
    <t>United States v Romania</t>
  </si>
  <si>
    <t>M-1994-27</t>
  </si>
  <si>
    <t>Bolivia v Spain</t>
  </si>
  <si>
    <t>M-1994-28</t>
  </si>
  <si>
    <t>Germany v South Korea</t>
  </si>
  <si>
    <t>M-1994-29</t>
  </si>
  <si>
    <t>M-1994-30</t>
  </si>
  <si>
    <t>Republic of Ireland v Norway</t>
  </si>
  <si>
    <t>M-1994-31</t>
  </si>
  <si>
    <t>Russia v Cameroon</t>
  </si>
  <si>
    <t>M-1994-32</t>
  </si>
  <si>
    <t>M-1994-33</t>
  </si>
  <si>
    <t>Belgium v Saudi Arabia</t>
  </si>
  <si>
    <t>M-1994-34</t>
  </si>
  <si>
    <t>Morocco v Netherlands</t>
  </si>
  <si>
    <t>M-1994-35</t>
  </si>
  <si>
    <t>M-1994-36</t>
  </si>
  <si>
    <t>Greece v Nigeria</t>
  </si>
  <si>
    <t>M-1994-37</t>
  </si>
  <si>
    <t>M-1994-38</t>
  </si>
  <si>
    <t>M-1994-39</t>
  </si>
  <si>
    <t>Saudi Arabia v Sweden</t>
  </si>
  <si>
    <t>M-1994-40</t>
  </si>
  <si>
    <t>Romania v Argentina</t>
  </si>
  <si>
    <t>M-1994-41</t>
  </si>
  <si>
    <t>Netherlands v Republic of Ireland</t>
  </si>
  <si>
    <t>M-1994-42</t>
  </si>
  <si>
    <t>Brazil v United States</t>
  </si>
  <si>
    <t>M-1994-43</t>
  </si>
  <si>
    <t>Nigeria v Italy</t>
  </si>
  <si>
    <t>M-1994-44</t>
  </si>
  <si>
    <t>M-1994-45</t>
  </si>
  <si>
    <t>M-1994-46</t>
  </si>
  <si>
    <t>M-1994-47</t>
  </si>
  <si>
    <t>Bulgaria v Germany</t>
  </si>
  <si>
    <t>M-1994-48</t>
  </si>
  <si>
    <t>Romania v Sweden</t>
  </si>
  <si>
    <t>M-1994-49</t>
  </si>
  <si>
    <t>M-1994-50</t>
  </si>
  <si>
    <t>Sweden v Brazil</t>
  </si>
  <si>
    <t>M-1994-51</t>
  </si>
  <si>
    <t>M-1994-52</t>
  </si>
  <si>
    <t>WC-1998</t>
  </si>
  <si>
    <t>1998 FIFA World Cup</t>
  </si>
  <si>
    <t>M-1998-01</t>
  </si>
  <si>
    <t>S-048</t>
  </si>
  <si>
    <t>Stade de France</t>
  </si>
  <si>
    <t>Saint-Denis</t>
  </si>
  <si>
    <t>M-1998-02</t>
  </si>
  <si>
    <t>Morocco v Norway</t>
  </si>
  <si>
    <t>S-043</t>
  </si>
  <si>
    <t>Stade de la Mosson</t>
  </si>
  <si>
    <t>Montpellier</t>
  </si>
  <si>
    <t>M-1998-03</t>
  </si>
  <si>
    <t>M-1998-04</t>
  </si>
  <si>
    <t>Cameroon v Austria</t>
  </si>
  <si>
    <t>S-051</t>
  </si>
  <si>
    <t>Stade de Toulouse</t>
  </si>
  <si>
    <t>M-1998-05</t>
  </si>
  <si>
    <t>Paraguay v Bulgaria</t>
  </si>
  <si>
    <t>M-1998-06</t>
  </si>
  <si>
    <t>Saudi Arabia v Denmark</t>
  </si>
  <si>
    <t>S-039</t>
  </si>
  <si>
    <t>Stade Félix-Bollaert</t>
  </si>
  <si>
    <t>Lens</t>
  </si>
  <si>
    <t>M-1998-07</t>
  </si>
  <si>
    <t>France v South Africa</t>
  </si>
  <si>
    <t>T-68</t>
  </si>
  <si>
    <t>South Africa</t>
  </si>
  <si>
    <t>ZAF</t>
  </si>
  <si>
    <t>M-1998-08</t>
  </si>
  <si>
    <t>Spain v Nigeria</t>
  </si>
  <si>
    <t>S-044</t>
  </si>
  <si>
    <t>Stade de la Beaujoire</t>
  </si>
  <si>
    <t>Nantes</t>
  </si>
  <si>
    <t>M-1998-09</t>
  </si>
  <si>
    <t>South Korea v Mexico</t>
  </si>
  <si>
    <t>S-041</t>
  </si>
  <si>
    <t>Stade de Gerland</t>
  </si>
  <si>
    <t>Lyon</t>
  </si>
  <si>
    <t>M-1998-10</t>
  </si>
  <si>
    <t>Netherlands v Belgium</t>
  </si>
  <si>
    <t>M-1998-11</t>
  </si>
  <si>
    <t>Argentina v Japan</t>
  </si>
  <si>
    <t>Group H</t>
  </si>
  <si>
    <t>T-42</t>
  </si>
  <si>
    <t>Japan</t>
  </si>
  <si>
    <t>JPN</t>
  </si>
  <si>
    <t>M-1998-12</t>
  </si>
  <si>
    <t>Yugoslavia v Iran</t>
  </si>
  <si>
    <t>S-049</t>
  </si>
  <si>
    <t>Stade Geoffroy-Guichard</t>
  </si>
  <si>
    <t>Saint-Étienne</t>
  </si>
  <si>
    <t>M-1998-13</t>
  </si>
  <si>
    <t>Jamaica v Croatia</t>
  </si>
  <si>
    <t>T-41</t>
  </si>
  <si>
    <t>Jamaica</t>
  </si>
  <si>
    <t>JAM</t>
  </si>
  <si>
    <t>T-17</t>
  </si>
  <si>
    <t>Croatia</t>
  </si>
  <si>
    <t>HRV</t>
  </si>
  <si>
    <t>M-1998-14</t>
  </si>
  <si>
    <t>England v Tunisia</t>
  </si>
  <si>
    <t>Group G</t>
  </si>
  <si>
    <t>M-1998-15</t>
  </si>
  <si>
    <t>Romania v Colombia</t>
  </si>
  <si>
    <t>M-1998-16</t>
  </si>
  <si>
    <t>Germany v United States</t>
  </si>
  <si>
    <t>M-1998-17</t>
  </si>
  <si>
    <t>Scotland v Norway</t>
  </si>
  <si>
    <t>M-1998-18</t>
  </si>
  <si>
    <t>Brazil v Morocco</t>
  </si>
  <si>
    <t>M-1998-19</t>
  </si>
  <si>
    <t>M-1998-20</t>
  </si>
  <si>
    <t>M-1998-21</t>
  </si>
  <si>
    <t>South Africa v Denmark</t>
  </si>
  <si>
    <t>M-1998-22</t>
  </si>
  <si>
    <t>France v Saudi Arabia</t>
  </si>
  <si>
    <t>M-1998-23</t>
  </si>
  <si>
    <t>M-1998-24</t>
  </si>
  <si>
    <t>Spain v Paraguay</t>
  </si>
  <si>
    <t>M-1998-25</t>
  </si>
  <si>
    <t>Japan v Croatia</t>
  </si>
  <si>
    <t>M-1998-26</t>
  </si>
  <si>
    <t>M-1998-27</t>
  </si>
  <si>
    <t>Netherlands v South Korea</t>
  </si>
  <si>
    <t>M-1998-28</t>
  </si>
  <si>
    <t>Germany v Yugoslavia</t>
  </si>
  <si>
    <t>M-1998-29</t>
  </si>
  <si>
    <t>Argentina v Jamaica</t>
  </si>
  <si>
    <t>M-1998-30</t>
  </si>
  <si>
    <t>United States v Iran</t>
  </si>
  <si>
    <t>M-1998-31</t>
  </si>
  <si>
    <t>Colombia v Tunisia</t>
  </si>
  <si>
    <t>M-1998-32</t>
  </si>
  <si>
    <t>Romania v England</t>
  </si>
  <si>
    <t>M-1998-33</t>
  </si>
  <si>
    <t>Chile v Cameroon</t>
  </si>
  <si>
    <t>M-1998-34</t>
  </si>
  <si>
    <t>M-1998-35</t>
  </si>
  <si>
    <t>Brazil v Norway</t>
  </si>
  <si>
    <t>M-1998-36</t>
  </si>
  <si>
    <t>Scotland v Morocco</t>
  </si>
  <si>
    <t>M-1998-37</t>
  </si>
  <si>
    <t>France v Denmark</t>
  </si>
  <si>
    <t>M-1998-38</t>
  </si>
  <si>
    <t>South Africa v Saudi Arabia</t>
  </si>
  <si>
    <t>M-1998-39</t>
  </si>
  <si>
    <t>Nigeria v Paraguay</t>
  </si>
  <si>
    <t>M-1998-40</t>
  </si>
  <si>
    <t>Spain v Bulgaria</t>
  </si>
  <si>
    <t>M-1998-41</t>
  </si>
  <si>
    <t>M-1998-42</t>
  </si>
  <si>
    <t>Netherlands v Mexico</t>
  </si>
  <si>
    <t>M-1998-43</t>
  </si>
  <si>
    <t>Germany v Iran</t>
  </si>
  <si>
    <t>M-1998-44</t>
  </si>
  <si>
    <t>United States v Yugoslavia</t>
  </si>
  <si>
    <t>M-1998-45</t>
  </si>
  <si>
    <t>Argentina v Croatia</t>
  </si>
  <si>
    <t>M-1998-46</t>
  </si>
  <si>
    <t>Japan v Jamaica</t>
  </si>
  <si>
    <t>M-1998-47</t>
  </si>
  <si>
    <t>Colombia v England</t>
  </si>
  <si>
    <t>M-1998-48</t>
  </si>
  <si>
    <t>Romania v Tunisia</t>
  </si>
  <si>
    <t>M-1998-49</t>
  </si>
  <si>
    <t>M-1998-50</t>
  </si>
  <si>
    <t>M-1998-51</t>
  </si>
  <si>
    <t>M-1998-52</t>
  </si>
  <si>
    <t>Nigeria v Denmark</t>
  </si>
  <si>
    <t>M-1998-53</t>
  </si>
  <si>
    <t>Germany v Mexico</t>
  </si>
  <si>
    <t>M-1998-54</t>
  </si>
  <si>
    <t>Netherlands v Yugoslavia</t>
  </si>
  <si>
    <t>M-1998-55</t>
  </si>
  <si>
    <t>Romania v Croatia</t>
  </si>
  <si>
    <t>M-1998-56</t>
  </si>
  <si>
    <t>M-1998-57</t>
  </si>
  <si>
    <t>M-1998-58</t>
  </si>
  <si>
    <t>Brazil v Denmark</t>
  </si>
  <si>
    <t>M-1998-59</t>
  </si>
  <si>
    <t>M-1998-60</t>
  </si>
  <si>
    <t>Germany v Croatia</t>
  </si>
  <si>
    <t>M-1998-61</t>
  </si>
  <si>
    <t>Brazil v Netherlands</t>
  </si>
  <si>
    <t>M-1998-62</t>
  </si>
  <si>
    <t>France v Croatia</t>
  </si>
  <si>
    <t>M-1998-63</t>
  </si>
  <si>
    <t>Netherlands v Croatia</t>
  </si>
  <si>
    <t>M-1998-64</t>
  </si>
  <si>
    <t>WC-2002</t>
  </si>
  <si>
    <t>2002 FIFA World Cup</t>
  </si>
  <si>
    <t>M-2002-01</t>
  </si>
  <si>
    <t>France v Senegal</t>
  </si>
  <si>
    <t>S-144</t>
  </si>
  <si>
    <t>Seoul World Cup Stadium</t>
  </si>
  <si>
    <t>Seoul</t>
  </si>
  <si>
    <t>T-63</t>
  </si>
  <si>
    <t>Senegal</t>
  </si>
  <si>
    <t>SEN</t>
  </si>
  <si>
    <t>M-2002-02</t>
  </si>
  <si>
    <t>Republic of Ireland v Cameroon</t>
  </si>
  <si>
    <t>S-088</t>
  </si>
  <si>
    <t>Niigata Stadium</t>
  </si>
  <si>
    <t>Niigata</t>
  </si>
  <si>
    <t>M-2002-03</t>
  </si>
  <si>
    <t>Uruguay v Denmark</t>
  </si>
  <si>
    <t>S-146</t>
  </si>
  <si>
    <t>Ulsan Munsu Football Stadium</t>
  </si>
  <si>
    <t>Ulsan</t>
  </si>
  <si>
    <t>M-2002-04</t>
  </si>
  <si>
    <t>Germany v Saudi Arabia</t>
  </si>
  <si>
    <t>S-092</t>
  </si>
  <si>
    <t>Sapporo Dome</t>
  </si>
  <si>
    <t>Sapporo</t>
  </si>
  <si>
    <t>M-2002-05</t>
  </si>
  <si>
    <t>S-085</t>
  </si>
  <si>
    <t>Kashima Stadium</t>
  </si>
  <si>
    <t>Ibaraki</t>
  </si>
  <si>
    <t>M-2002-06</t>
  </si>
  <si>
    <t>Paraguay v South Africa</t>
  </si>
  <si>
    <t>S-137</t>
  </si>
  <si>
    <t>Busan Asiad Stadium</t>
  </si>
  <si>
    <t>Busan</t>
  </si>
  <si>
    <t>M-2002-07</t>
  </si>
  <si>
    <t>England v Sweden</t>
  </si>
  <si>
    <t>S-091</t>
  </si>
  <si>
    <t>Saitama Stadium</t>
  </si>
  <si>
    <t>Saitama</t>
  </si>
  <si>
    <t>M-2002-08</t>
  </si>
  <si>
    <t>Spain v Slovenia</t>
  </si>
  <si>
    <t>S-140</t>
  </si>
  <si>
    <t>Gwangju World Cup Stadium</t>
  </si>
  <si>
    <t>Gwangju</t>
  </si>
  <si>
    <t>T-67</t>
  </si>
  <si>
    <t>Slovenia</t>
  </si>
  <si>
    <t>SVN</t>
  </si>
  <si>
    <t>M-2002-09</t>
  </si>
  <si>
    <t>Croatia v Mexico</t>
  </si>
  <si>
    <t>M-2002-10</t>
  </si>
  <si>
    <t>Brazil v Turkey</t>
  </si>
  <si>
    <t>M-2002-11</t>
  </si>
  <si>
    <t>Italy v Ecuador</t>
  </si>
  <si>
    <t>T-24</t>
  </si>
  <si>
    <t>Ecuador</t>
  </si>
  <si>
    <t>ECU</t>
  </si>
  <si>
    <t>M-2002-12</t>
  </si>
  <si>
    <t>China v Costa Rica</t>
  </si>
  <si>
    <t>T-14</t>
  </si>
  <si>
    <t>China</t>
  </si>
  <si>
    <t>CHN</t>
  </si>
  <si>
    <t>M-2002-13</t>
  </si>
  <si>
    <t>Japan v Belgium</t>
  </si>
  <si>
    <t>M-2002-14</t>
  </si>
  <si>
    <t>South Korea v Poland</t>
  </si>
  <si>
    <t>M-2002-15</t>
  </si>
  <si>
    <t>Russia v Tunisia</t>
  </si>
  <si>
    <t>S-086</t>
  </si>
  <si>
    <t>Kobe Wing Stadium</t>
  </si>
  <si>
    <t>Kobe</t>
  </si>
  <si>
    <t>M-2002-16</t>
  </si>
  <si>
    <t>United States v Portugal</t>
  </si>
  <si>
    <t>S-145</t>
  </si>
  <si>
    <t>Suwon World Cup Stadium</t>
  </si>
  <si>
    <t>Suwon</t>
  </si>
  <si>
    <t>M-2002-17</t>
  </si>
  <si>
    <t>Germany v Republic of Ireland</t>
  </si>
  <si>
    <t>M-2002-18</t>
  </si>
  <si>
    <t>Denmark v Senegal</t>
  </si>
  <si>
    <t>S-138</t>
  </si>
  <si>
    <t>Daegu World Cup Stadium</t>
  </si>
  <si>
    <t>Daegu</t>
  </si>
  <si>
    <t>M-2002-19</t>
  </si>
  <si>
    <t>Cameroon v Saudi Arabia</t>
  </si>
  <si>
    <t>M-2002-20</t>
  </si>
  <si>
    <t>France v Uruguay</t>
  </si>
  <si>
    <t>M-2002-21</t>
  </si>
  <si>
    <t>Sweden v Nigeria</t>
  </si>
  <si>
    <t>M-2002-22</t>
  </si>
  <si>
    <t>S-142</t>
  </si>
  <si>
    <t>Jeonju World Cup Stadium</t>
  </si>
  <si>
    <t>Jeonju</t>
  </si>
  <si>
    <t>M-2002-23</t>
  </si>
  <si>
    <t>M-2002-24</t>
  </si>
  <si>
    <t>South Africa v Slovenia</t>
  </si>
  <si>
    <t>M-2002-25</t>
  </si>
  <si>
    <t>Italy v Croatia</t>
  </si>
  <si>
    <t>M-2002-26</t>
  </si>
  <si>
    <t>Brazil v China</t>
  </si>
  <si>
    <t>S-143</t>
  </si>
  <si>
    <t>Jeju World Cup Stadium</t>
  </si>
  <si>
    <t>Seogwipo</t>
  </si>
  <si>
    <t>M-2002-27</t>
  </si>
  <si>
    <t>Mexico v Ecuador</t>
  </si>
  <si>
    <t>S-087</t>
  </si>
  <si>
    <t>Miyagi Stadium</t>
  </si>
  <si>
    <t>Miyagi</t>
  </si>
  <si>
    <t>M-2002-28</t>
  </si>
  <si>
    <t>Costa Rica v Turkey</t>
  </si>
  <si>
    <t>S-141</t>
  </si>
  <si>
    <t>Incheon Munhak Stadium</t>
  </si>
  <si>
    <t>Incheon</t>
  </si>
  <si>
    <t>M-2002-29</t>
  </si>
  <si>
    <t>Japan v Russia</t>
  </si>
  <si>
    <t>S-094</t>
  </si>
  <si>
    <t>International Stadium Yokohama</t>
  </si>
  <si>
    <t>Yokohama</t>
  </si>
  <si>
    <t>M-2002-30</t>
  </si>
  <si>
    <t>South Korea v United States</t>
  </si>
  <si>
    <t>M-2002-31</t>
  </si>
  <si>
    <t>Tunisia v Belgium</t>
  </si>
  <si>
    <t>S-089</t>
  </si>
  <si>
    <t>?ita Stadium</t>
  </si>
  <si>
    <t>?ita</t>
  </si>
  <si>
    <t>M-2002-32</t>
  </si>
  <si>
    <t>Portugal v Poland</t>
  </si>
  <si>
    <t>M-2002-33</t>
  </si>
  <si>
    <t>Denmark v France</t>
  </si>
  <si>
    <t>M-2002-34</t>
  </si>
  <si>
    <t>Senegal v Uruguay</t>
  </si>
  <si>
    <t>M-2002-35</t>
  </si>
  <si>
    <t>Cameroon v Germany</t>
  </si>
  <si>
    <t>S-093</t>
  </si>
  <si>
    <t>Shizuoka Stadium ECOPA</t>
  </si>
  <si>
    <t>Shizuoka</t>
  </si>
  <si>
    <t>M-2002-36</t>
  </si>
  <si>
    <t>Saudi Arabia v Republic of Ireland</t>
  </si>
  <si>
    <t>M-2002-37</t>
  </si>
  <si>
    <t>Nigeria v England</t>
  </si>
  <si>
    <t>S-090</t>
  </si>
  <si>
    <t>Nagai Stadium</t>
  </si>
  <si>
    <t>Osaka</t>
  </si>
  <si>
    <t>M-2002-38</t>
  </si>
  <si>
    <t>M-2002-39</t>
  </si>
  <si>
    <t>Slovenia v Paraguay</t>
  </si>
  <si>
    <t>M-2002-40</t>
  </si>
  <si>
    <t>South Africa v Spain</t>
  </si>
  <si>
    <t>S-139</t>
  </si>
  <si>
    <t>Daejeon World Cup Stadium</t>
  </si>
  <si>
    <t>Daejeon</t>
  </si>
  <si>
    <t>M-2002-41</t>
  </si>
  <si>
    <t>Costa Rica v Brazil</t>
  </si>
  <si>
    <t>2–5</t>
  </si>
  <si>
    <t>M-2002-42</t>
  </si>
  <si>
    <t>Turkey v China</t>
  </si>
  <si>
    <t>M-2002-43</t>
  </si>
  <si>
    <t>Ecuador v Croatia</t>
  </si>
  <si>
    <t>M-2002-44</t>
  </si>
  <si>
    <t>Mexico v Italy</t>
  </si>
  <si>
    <t>M-2002-45</t>
  </si>
  <si>
    <t>Belgium v Russia</t>
  </si>
  <si>
    <t>M-2002-46</t>
  </si>
  <si>
    <t>Tunisia v Japan</t>
  </si>
  <si>
    <t>M-2002-47</t>
  </si>
  <si>
    <t>Poland v United States</t>
  </si>
  <si>
    <t>M-2002-48</t>
  </si>
  <si>
    <t>Portugal v South Korea</t>
  </si>
  <si>
    <t>M-2002-49</t>
  </si>
  <si>
    <t>Germany v Paraguay</t>
  </si>
  <si>
    <t>M-2002-50</t>
  </si>
  <si>
    <t>Denmark v England</t>
  </si>
  <si>
    <t>M-2002-51</t>
  </si>
  <si>
    <t>Sweden v Senegal</t>
  </si>
  <si>
    <t>M-2002-52</t>
  </si>
  <si>
    <t>Spain v Republic of Ireland</t>
  </si>
  <si>
    <t>M-2002-53</t>
  </si>
  <si>
    <t>Mexico v United States</t>
  </si>
  <si>
    <t>M-2002-54</t>
  </si>
  <si>
    <t>Brazil v Belgium</t>
  </si>
  <si>
    <t>M-2002-55</t>
  </si>
  <si>
    <t>Japan v Turkey</t>
  </si>
  <si>
    <t>M-2002-56</t>
  </si>
  <si>
    <t>M-2002-57</t>
  </si>
  <si>
    <t>England v Brazil</t>
  </si>
  <si>
    <t>M-2002-58</t>
  </si>
  <si>
    <t>M-2002-59</t>
  </si>
  <si>
    <t>3–5</t>
  </si>
  <si>
    <t>M-2002-60</t>
  </si>
  <si>
    <t>Senegal v Turkey</t>
  </si>
  <si>
    <t>M-2002-61</t>
  </si>
  <si>
    <t>M-2002-62</t>
  </si>
  <si>
    <t>M-2002-63</t>
  </si>
  <si>
    <t>South Korea v Turkey</t>
  </si>
  <si>
    <t>M-2002-64</t>
  </si>
  <si>
    <t>Germany v Brazil</t>
  </si>
  <si>
    <t>WC-2006</t>
  </si>
  <si>
    <t>2006 FIFA World Cup</t>
  </si>
  <si>
    <t>M-2006-01</t>
  </si>
  <si>
    <t>Germany v Costa Rica</t>
  </si>
  <si>
    <t>S-064</t>
  </si>
  <si>
    <t>Allianz Arena</t>
  </si>
  <si>
    <t>M-2006-02</t>
  </si>
  <si>
    <t>Poland v Ecuador</t>
  </si>
  <si>
    <t>S-058</t>
  </si>
  <si>
    <t>Arena AufShalke</t>
  </si>
  <si>
    <t>M-2006-03</t>
  </si>
  <si>
    <t>M-2006-04</t>
  </si>
  <si>
    <t>Trinidad and Tobago v Sweden</t>
  </si>
  <si>
    <t>T-75</t>
  </si>
  <si>
    <t>Trinidad and Tobago</t>
  </si>
  <si>
    <t>TTO</t>
  </si>
  <si>
    <t>M-2006-05</t>
  </si>
  <si>
    <t>Argentina v Ivory Coast</t>
  </si>
  <si>
    <t>T-40</t>
  </si>
  <si>
    <t>Ivory Coast</t>
  </si>
  <si>
    <t>CIV</t>
  </si>
  <si>
    <t>M-2006-06</t>
  </si>
  <si>
    <t>Serbia and Montenegro v Netherlands</t>
  </si>
  <si>
    <t>S-063</t>
  </si>
  <si>
    <t>Zentralstadion</t>
  </si>
  <si>
    <t>Leipzig</t>
  </si>
  <si>
    <t>T-65</t>
  </si>
  <si>
    <t>Serbia and Montenegro</t>
  </si>
  <si>
    <t>SCG</t>
  </si>
  <si>
    <t>M-2006-07</t>
  </si>
  <si>
    <t>Mexico v Iran</t>
  </si>
  <si>
    <t>S-066</t>
  </si>
  <si>
    <t>Frankenstadion</t>
  </si>
  <si>
    <t>Nuremberg</t>
  </si>
  <si>
    <t>M-2006-08</t>
  </si>
  <si>
    <t>Angola v Portugal</t>
  </si>
  <si>
    <t>S-054</t>
  </si>
  <si>
    <t>RheinEnergieStadion</t>
  </si>
  <si>
    <t>Cologne</t>
  </si>
  <si>
    <t>T-02</t>
  </si>
  <si>
    <t>Angola</t>
  </si>
  <si>
    <t>AGO</t>
  </si>
  <si>
    <t>M-2006-09</t>
  </si>
  <si>
    <t>Australia v Japan</t>
  </si>
  <si>
    <t>S-062</t>
  </si>
  <si>
    <t>Fritz-Walter-Stadion</t>
  </si>
  <si>
    <t>Kaiserslautern</t>
  </si>
  <si>
    <t>M-2006-10</t>
  </si>
  <si>
    <t>United States v Czech Republic</t>
  </si>
  <si>
    <t>T-19</t>
  </si>
  <si>
    <t>Czech Republic</t>
  </si>
  <si>
    <t>CZE</t>
  </si>
  <si>
    <t>M-2006-11</t>
  </si>
  <si>
    <t>Italy v Ghana</t>
  </si>
  <si>
    <t>T-30</t>
  </si>
  <si>
    <t>Ghana</t>
  </si>
  <si>
    <t>GHA</t>
  </si>
  <si>
    <t>M-2006-12</t>
  </si>
  <si>
    <t>South Korea v Togo</t>
  </si>
  <si>
    <t>T-74</t>
  </si>
  <si>
    <t>Togo</t>
  </si>
  <si>
    <t>TGO</t>
  </si>
  <si>
    <t>M-2006-13</t>
  </si>
  <si>
    <t>France v Switzerland</t>
  </si>
  <si>
    <t>M-2006-14</t>
  </si>
  <si>
    <t>Brazil v Croatia</t>
  </si>
  <si>
    <t>M-2006-15</t>
  </si>
  <si>
    <t>Spain v Ukraine</t>
  </si>
  <si>
    <t>T-78</t>
  </si>
  <si>
    <t>Ukraine</t>
  </si>
  <si>
    <t>UKR</t>
  </si>
  <si>
    <t>M-2006-16</t>
  </si>
  <si>
    <t>Tunisia v Saudi Arabia</t>
  </si>
  <si>
    <t>M-2006-17</t>
  </si>
  <si>
    <t>Germany v Poland</t>
  </si>
  <si>
    <t>M-2006-18</t>
  </si>
  <si>
    <t>Ecuador v Costa Rica</t>
  </si>
  <si>
    <t>M-2006-19</t>
  </si>
  <si>
    <t>England v Trinidad and Tobago</t>
  </si>
  <si>
    <t>M-2006-20</t>
  </si>
  <si>
    <t>M-2006-21</t>
  </si>
  <si>
    <t>Argentina v Serbia and Montenegro</t>
  </si>
  <si>
    <t>M-2006-22</t>
  </si>
  <si>
    <t>Netherlands v Ivory Coast</t>
  </si>
  <si>
    <t>M-2006-23</t>
  </si>
  <si>
    <t>Mexico v Angola</t>
  </si>
  <si>
    <t>M-2006-24</t>
  </si>
  <si>
    <t>Portugal v Iran</t>
  </si>
  <si>
    <t>M-2006-25</t>
  </si>
  <si>
    <t>Czech Republic v Ghana</t>
  </si>
  <si>
    <t>M-2006-26</t>
  </si>
  <si>
    <t>M-2006-27</t>
  </si>
  <si>
    <t>M-2006-28</t>
  </si>
  <si>
    <t>Brazil v Australia</t>
  </si>
  <si>
    <t>M-2006-29</t>
  </si>
  <si>
    <t>France v South Korea</t>
  </si>
  <si>
    <t>M-2006-30</t>
  </si>
  <si>
    <t>Togo v Switzerland</t>
  </si>
  <si>
    <t>M-2006-31</t>
  </si>
  <si>
    <t>Saudi Arabia v Ukraine</t>
  </si>
  <si>
    <t>M-2006-32</t>
  </si>
  <si>
    <t>Spain v Tunisia</t>
  </si>
  <si>
    <t>M-2006-33</t>
  </si>
  <si>
    <t>Costa Rica v Poland</t>
  </si>
  <si>
    <t>M-2006-34</t>
  </si>
  <si>
    <t>Ecuador v Germany</t>
  </si>
  <si>
    <t>M-2006-35</t>
  </si>
  <si>
    <t>Paraguay v Trinidad and Tobago</t>
  </si>
  <si>
    <t>M-2006-36</t>
  </si>
  <si>
    <t>Sweden v England</t>
  </si>
  <si>
    <t>M-2006-37</t>
  </si>
  <si>
    <t>Iran v Angola</t>
  </si>
  <si>
    <t>M-2006-38</t>
  </si>
  <si>
    <t>Portugal v Mexico</t>
  </si>
  <si>
    <t>M-2006-39</t>
  </si>
  <si>
    <t>Ivory Coast v Serbia and Montenegro</t>
  </si>
  <si>
    <t>M-2006-40</t>
  </si>
  <si>
    <t>M-2006-41</t>
  </si>
  <si>
    <t>Czech Republic v Italy</t>
  </si>
  <si>
    <t>M-2006-42</t>
  </si>
  <si>
    <t>Ghana v United States</t>
  </si>
  <si>
    <t>M-2006-43</t>
  </si>
  <si>
    <t>Croatia v Australia</t>
  </si>
  <si>
    <t>M-2006-44</t>
  </si>
  <si>
    <t>Japan v Brazil</t>
  </si>
  <si>
    <t>M-2006-45</t>
  </si>
  <si>
    <t>Saudi Arabia v Spain</t>
  </si>
  <si>
    <t>M-2006-46</t>
  </si>
  <si>
    <t>Ukraine v Tunisia</t>
  </si>
  <si>
    <t>M-2006-47</t>
  </si>
  <si>
    <t>Switzerland v South Korea</t>
  </si>
  <si>
    <t>M-2006-48</t>
  </si>
  <si>
    <t>Togo v France</t>
  </si>
  <si>
    <t>M-2006-49</t>
  </si>
  <si>
    <t>M-2006-50</t>
  </si>
  <si>
    <t>M-2006-51</t>
  </si>
  <si>
    <t>England v Ecuador</t>
  </si>
  <si>
    <t>M-2006-52</t>
  </si>
  <si>
    <t>Portugal v Netherlands</t>
  </si>
  <si>
    <t>M-2006-53</t>
  </si>
  <si>
    <t>Italy v Australia</t>
  </si>
  <si>
    <t>M-2006-54</t>
  </si>
  <si>
    <t>Switzerland v Ukraine</t>
  </si>
  <si>
    <t>M-2006-55</t>
  </si>
  <si>
    <t>Brazil v Ghana</t>
  </si>
  <si>
    <t>M-2006-56</t>
  </si>
  <si>
    <t>Spain v France</t>
  </si>
  <si>
    <t>M-2006-57</t>
  </si>
  <si>
    <t>Germany v Argentina</t>
  </si>
  <si>
    <t>M-2006-58</t>
  </si>
  <si>
    <t>Italy v Ukraine</t>
  </si>
  <si>
    <t>M-2006-59</t>
  </si>
  <si>
    <t>M-2006-60</t>
  </si>
  <si>
    <t>M-2006-61</t>
  </si>
  <si>
    <t>Germany v Italy</t>
  </si>
  <si>
    <t>M-2006-62</t>
  </si>
  <si>
    <t>Portugal v France</t>
  </si>
  <si>
    <t>M-2006-63</t>
  </si>
  <si>
    <t>Germany v Portugal</t>
  </si>
  <si>
    <t>M-2006-64</t>
  </si>
  <si>
    <t>WC-2010</t>
  </si>
  <si>
    <t>2010 FIFA World Cup</t>
  </si>
  <si>
    <t>M-2010-01</t>
  </si>
  <si>
    <t>South Africa v Mexico</t>
  </si>
  <si>
    <t>S-131</t>
  </si>
  <si>
    <t>Soccer City</t>
  </si>
  <si>
    <t>Johannesburg</t>
  </si>
  <si>
    <t>M-2010-02</t>
  </si>
  <si>
    <t>S-128</t>
  </si>
  <si>
    <t>Cape Town Stadium</t>
  </si>
  <si>
    <t>Cape Town</t>
  </si>
  <si>
    <t>M-2010-03</t>
  </si>
  <si>
    <t>South Korea v Greece</t>
  </si>
  <si>
    <t>S-134</t>
  </si>
  <si>
    <t>Nelson Mandela Bay Stadium</t>
  </si>
  <si>
    <t>Port Elizabeth</t>
  </si>
  <si>
    <t>M-2010-04</t>
  </si>
  <si>
    <t>S-130</t>
  </si>
  <si>
    <t>Ellis Park Stadium</t>
  </si>
  <si>
    <t>M-2010-05</t>
  </si>
  <si>
    <t>England v United States</t>
  </si>
  <si>
    <t>S-136</t>
  </si>
  <si>
    <t>Royal Bafokeng Stadium</t>
  </si>
  <si>
    <t>Rustenburg</t>
  </si>
  <si>
    <t>M-2010-06</t>
  </si>
  <si>
    <t>Algeria v Slovenia</t>
  </si>
  <si>
    <t>S-133</t>
  </si>
  <si>
    <t>Peter Mokaba Stadium</t>
  </si>
  <si>
    <t>Polokwane</t>
  </si>
  <si>
    <t>M-2010-07</t>
  </si>
  <si>
    <t>Serbia v Ghana</t>
  </si>
  <si>
    <t>S-135</t>
  </si>
  <si>
    <t>Loftus Versfeld Stadium</t>
  </si>
  <si>
    <t>Pretoria</t>
  </si>
  <si>
    <t>T-64</t>
  </si>
  <si>
    <t>Serbia</t>
  </si>
  <si>
    <t>SRB</t>
  </si>
  <si>
    <t>M-2010-08</t>
  </si>
  <si>
    <t>Germany v Australia</t>
  </si>
  <si>
    <t>S-129</t>
  </si>
  <si>
    <t>Moses Mabhida Stadium</t>
  </si>
  <si>
    <t>Durban</t>
  </si>
  <si>
    <t>M-2010-09</t>
  </si>
  <si>
    <t>Netherlands v Denmark</t>
  </si>
  <si>
    <t>M-2010-10</t>
  </si>
  <si>
    <t>Japan v Cameroon</t>
  </si>
  <si>
    <t>S-127</t>
  </si>
  <si>
    <t>Free State Stadium</t>
  </si>
  <si>
    <t>Bloemfontein</t>
  </si>
  <si>
    <t>M-2010-11</t>
  </si>
  <si>
    <t>M-2010-12</t>
  </si>
  <si>
    <t>New Zealand v Slovakia</t>
  </si>
  <si>
    <t>T-66</t>
  </si>
  <si>
    <t>Slovakia</t>
  </si>
  <si>
    <t>SVK</t>
  </si>
  <si>
    <t>M-2010-13</t>
  </si>
  <si>
    <t>Ivory Coast v Portugal</t>
  </si>
  <si>
    <t>M-2010-14</t>
  </si>
  <si>
    <t>Brazil v North Korea</t>
  </si>
  <si>
    <t>M-2010-15</t>
  </si>
  <si>
    <t>Honduras v Chile</t>
  </si>
  <si>
    <t>S-132</t>
  </si>
  <si>
    <t>Mbombela Stadium</t>
  </si>
  <si>
    <t>Nelspruit</t>
  </si>
  <si>
    <t>M-2010-16</t>
  </si>
  <si>
    <t>M-2010-17</t>
  </si>
  <si>
    <t>South Africa v Uruguay</t>
  </si>
  <si>
    <t>M-2010-18</t>
  </si>
  <si>
    <t>M-2010-19</t>
  </si>
  <si>
    <t>M-2010-20</t>
  </si>
  <si>
    <t>M-2010-21</t>
  </si>
  <si>
    <t>Germany v Serbia</t>
  </si>
  <si>
    <t>M-2010-22</t>
  </si>
  <si>
    <t>Slovenia v United States</t>
  </si>
  <si>
    <t>M-2010-23</t>
  </si>
  <si>
    <t>England v Algeria</t>
  </si>
  <si>
    <t>M-2010-24</t>
  </si>
  <si>
    <t>Netherlands v Japan</t>
  </si>
  <si>
    <t>M-2010-25</t>
  </si>
  <si>
    <t>Ghana v Australia</t>
  </si>
  <si>
    <t>M-2010-26</t>
  </si>
  <si>
    <t>Cameroon v Denmark</t>
  </si>
  <si>
    <t>M-2010-27</t>
  </si>
  <si>
    <t>Slovakia v Paraguay</t>
  </si>
  <si>
    <t>M-2010-28</t>
  </si>
  <si>
    <t>Italy v New Zealand</t>
  </si>
  <si>
    <t>M-2010-29</t>
  </si>
  <si>
    <t>Brazil v Ivory Coast</t>
  </si>
  <si>
    <t>M-2010-30</t>
  </si>
  <si>
    <t>M-2010-31</t>
  </si>
  <si>
    <t>M-2010-32</t>
  </si>
  <si>
    <t>M-2010-33</t>
  </si>
  <si>
    <t>M-2010-34</t>
  </si>
  <si>
    <t>M-2010-35</t>
  </si>
  <si>
    <t>Greece v Argentina</t>
  </si>
  <si>
    <t>M-2010-36</t>
  </si>
  <si>
    <t>Nigeria v South Korea</t>
  </si>
  <si>
    <t>M-2010-37</t>
  </si>
  <si>
    <t>Slovenia v England</t>
  </si>
  <si>
    <t>M-2010-38</t>
  </si>
  <si>
    <t>United States v Algeria</t>
  </si>
  <si>
    <t>M-2010-39</t>
  </si>
  <si>
    <t>Australia v Serbia</t>
  </si>
  <si>
    <t>M-2010-40</t>
  </si>
  <si>
    <t>Ghana v Germany</t>
  </si>
  <si>
    <t>M-2010-41</t>
  </si>
  <si>
    <t>Paraguay v New Zealand</t>
  </si>
  <si>
    <t>M-2010-42</t>
  </si>
  <si>
    <t>Slovakia v Italy</t>
  </si>
  <si>
    <t>M-2010-43</t>
  </si>
  <si>
    <t>Cameroon v Netherlands</t>
  </si>
  <si>
    <t>M-2010-44</t>
  </si>
  <si>
    <t>Denmark v Japan</t>
  </si>
  <si>
    <t>M-2010-45</t>
  </si>
  <si>
    <t>North Korea v Ivory Coast</t>
  </si>
  <si>
    <t>M-2010-46</t>
  </si>
  <si>
    <t>M-2010-47</t>
  </si>
  <si>
    <t>Chile v Spain</t>
  </si>
  <si>
    <t>M-2010-48</t>
  </si>
  <si>
    <t>Switzerland v Honduras</t>
  </si>
  <si>
    <t>M-2010-49</t>
  </si>
  <si>
    <t>Uruguay v South Korea</t>
  </si>
  <si>
    <t>M-2010-50</t>
  </si>
  <si>
    <t>United States v Ghana</t>
  </si>
  <si>
    <t>M-2010-51</t>
  </si>
  <si>
    <t>Germany v England</t>
  </si>
  <si>
    <t>M-2010-52</t>
  </si>
  <si>
    <t>M-2010-53</t>
  </si>
  <si>
    <t>Netherlands v Slovakia</t>
  </si>
  <si>
    <t>M-2010-54</t>
  </si>
  <si>
    <t>M-2010-55</t>
  </si>
  <si>
    <t>Paraguay v Japan</t>
  </si>
  <si>
    <t>M-2010-56</t>
  </si>
  <si>
    <t>Spain v Portugal</t>
  </si>
  <si>
    <t>M-2010-57</t>
  </si>
  <si>
    <t>M-2010-58</t>
  </si>
  <si>
    <t>Uruguay v Ghana</t>
  </si>
  <si>
    <t>M-2010-59</t>
  </si>
  <si>
    <t>Argentina v Germany</t>
  </si>
  <si>
    <t>M-2010-60</t>
  </si>
  <si>
    <t>Paraguay v Spain</t>
  </si>
  <si>
    <t>M-2010-61</t>
  </si>
  <si>
    <t>M-2010-62</t>
  </si>
  <si>
    <t>M-2010-63</t>
  </si>
  <si>
    <t>Uruguay v Germany</t>
  </si>
  <si>
    <t>M-2010-64</t>
  </si>
  <si>
    <t>Netherlands v Spain</t>
  </si>
  <si>
    <t>WC-2014</t>
  </si>
  <si>
    <t>2014 FIFA World Cup</t>
  </si>
  <si>
    <t>M-2014-01</t>
  </si>
  <si>
    <t>S-022</t>
  </si>
  <si>
    <t>Arena Corinthians</t>
  </si>
  <si>
    <t>M-2014-02</t>
  </si>
  <si>
    <t>Mexico v Cameroon</t>
  </si>
  <si>
    <t>S-015</t>
  </si>
  <si>
    <t>Arena das Dunas</t>
  </si>
  <si>
    <t>Natal</t>
  </si>
  <si>
    <t>M-2014-03</t>
  </si>
  <si>
    <t>Spain v Netherlands</t>
  </si>
  <si>
    <t>S-021</t>
  </si>
  <si>
    <t>Arena Fonte Nova</t>
  </si>
  <si>
    <t>Salvador</t>
  </si>
  <si>
    <t>M-2014-04</t>
  </si>
  <si>
    <t>Chile v Australia</t>
  </si>
  <si>
    <t>S-010</t>
  </si>
  <si>
    <t>Arena Pantanal</t>
  </si>
  <si>
    <t>Cuiabá</t>
  </si>
  <si>
    <t>M-2014-05</t>
  </si>
  <si>
    <t>Colombia v Greece</t>
  </si>
  <si>
    <t>S-008</t>
  </si>
  <si>
    <t>Estádio Mineirão</t>
  </si>
  <si>
    <t>M-2014-06</t>
  </si>
  <si>
    <t>Uruguay v Costa Rica</t>
  </si>
  <si>
    <t>S-013</t>
  </si>
  <si>
    <t>Estádio Castelão</t>
  </si>
  <si>
    <t>Fortaleza</t>
  </si>
  <si>
    <t>M-2014-07</t>
  </si>
  <si>
    <t>England v Italy</t>
  </si>
  <si>
    <t>S-014</t>
  </si>
  <si>
    <t>Arena da Amazônia</t>
  </si>
  <si>
    <t>Manaus</t>
  </si>
  <si>
    <t>M-2014-08</t>
  </si>
  <si>
    <t>Ivory Coast v Japan</t>
  </si>
  <si>
    <t>S-018</t>
  </si>
  <si>
    <t>Arena Pernambuco</t>
  </si>
  <si>
    <t>M-2014-09</t>
  </si>
  <si>
    <t>Switzerland v Ecuador</t>
  </si>
  <si>
    <t>S-009</t>
  </si>
  <si>
    <t>Estádio Nacional</t>
  </si>
  <si>
    <t>Brasília</t>
  </si>
  <si>
    <t>M-2014-10</t>
  </si>
  <si>
    <t>France v Honduras</t>
  </si>
  <si>
    <t>S-016</t>
  </si>
  <si>
    <t>Estádio Beira-Rio</t>
  </si>
  <si>
    <t>M-2014-11</t>
  </si>
  <si>
    <t>Argentina v Bosnia and Herzegovina</t>
  </si>
  <si>
    <t>T-08</t>
  </si>
  <si>
    <t>Bosnia and Herzegovina</t>
  </si>
  <si>
    <t>BIH</t>
  </si>
  <si>
    <t>M-2014-12</t>
  </si>
  <si>
    <t>M-2014-13</t>
  </si>
  <si>
    <t>Iran v Nigeria</t>
  </si>
  <si>
    <t>S-011</t>
  </si>
  <si>
    <t>Arena da Baixada</t>
  </si>
  <si>
    <t>M-2014-14</t>
  </si>
  <si>
    <t>M-2014-15</t>
  </si>
  <si>
    <t>Belgium v Algeria</t>
  </si>
  <si>
    <t>M-2014-16</t>
  </si>
  <si>
    <t>M-2014-17</t>
  </si>
  <si>
    <t>Russia v South Korea</t>
  </si>
  <si>
    <t>M-2014-18</t>
  </si>
  <si>
    <t>Australia v Netherlands</t>
  </si>
  <si>
    <t>M-2014-19</t>
  </si>
  <si>
    <t>M-2014-20</t>
  </si>
  <si>
    <t>Cameroon v Croatia</t>
  </si>
  <si>
    <t>M-2014-21</t>
  </si>
  <si>
    <t>Colombia v Ivory Coast</t>
  </si>
  <si>
    <t>M-2014-22</t>
  </si>
  <si>
    <t>M-2014-23</t>
  </si>
  <si>
    <t>Japan v Greece</t>
  </si>
  <si>
    <t>M-2014-24</t>
  </si>
  <si>
    <t>Italy v Costa Rica</t>
  </si>
  <si>
    <t>M-2014-25</t>
  </si>
  <si>
    <t>Switzerland v France</t>
  </si>
  <si>
    <t>M-2014-26</t>
  </si>
  <si>
    <t>Honduras v Ecuador</t>
  </si>
  <si>
    <t>M-2014-27</t>
  </si>
  <si>
    <t>Argentina v Iran</t>
  </si>
  <si>
    <t>M-2014-28</t>
  </si>
  <si>
    <t>Germany v Ghana</t>
  </si>
  <si>
    <t>M-2014-29</t>
  </si>
  <si>
    <t>Nigeria v Bosnia and Herzegovina</t>
  </si>
  <si>
    <t>M-2014-30</t>
  </si>
  <si>
    <t>M-2014-31</t>
  </si>
  <si>
    <t>South Korea v Algeria</t>
  </si>
  <si>
    <t>M-2014-32</t>
  </si>
  <si>
    <t>M-2014-33</t>
  </si>
  <si>
    <t>Australia v Spain</t>
  </si>
  <si>
    <t>M-2014-34</t>
  </si>
  <si>
    <t>Netherlands v Chile</t>
  </si>
  <si>
    <t>M-2014-35</t>
  </si>
  <si>
    <t>Cameroon v Brazil</t>
  </si>
  <si>
    <t>M-2014-36</t>
  </si>
  <si>
    <t>M-2014-37</t>
  </si>
  <si>
    <t>Costa Rica v England</t>
  </si>
  <si>
    <t>M-2014-38</t>
  </si>
  <si>
    <t>M-2014-39</t>
  </si>
  <si>
    <t>Japan v Colombia</t>
  </si>
  <si>
    <t>M-2014-40</t>
  </si>
  <si>
    <t>Greece v Ivory Coast</t>
  </si>
  <si>
    <t>M-2014-41</t>
  </si>
  <si>
    <t>Bosnia and Herzegovina v Iran</t>
  </si>
  <si>
    <t>M-2014-42</t>
  </si>
  <si>
    <t>Nigeria v Argentina</t>
  </si>
  <si>
    <t>M-2014-43</t>
  </si>
  <si>
    <t>Honduras v Switzerland</t>
  </si>
  <si>
    <t>M-2014-44</t>
  </si>
  <si>
    <t>Ecuador v France</t>
  </si>
  <si>
    <t>M-2014-45</t>
  </si>
  <si>
    <t>Portugal v Ghana</t>
  </si>
  <si>
    <t>M-2014-46</t>
  </si>
  <si>
    <t>United States v Germany</t>
  </si>
  <si>
    <t>M-2014-47</t>
  </si>
  <si>
    <t>Algeria v Russia</t>
  </si>
  <si>
    <t>M-2014-48</t>
  </si>
  <si>
    <t>South Korea v Belgium</t>
  </si>
  <si>
    <t>M-2014-49</t>
  </si>
  <si>
    <t>M-2014-50</t>
  </si>
  <si>
    <t>Colombia v Uruguay</t>
  </si>
  <si>
    <t>M-2014-51</t>
  </si>
  <si>
    <t>M-2014-52</t>
  </si>
  <si>
    <t>Costa Rica v Greece</t>
  </si>
  <si>
    <t>M-2014-53</t>
  </si>
  <si>
    <t>France v Nigeria</t>
  </si>
  <si>
    <t>M-2014-54</t>
  </si>
  <si>
    <t>Germany v Algeria</t>
  </si>
  <si>
    <t>M-2014-55</t>
  </si>
  <si>
    <t>M-2014-56</t>
  </si>
  <si>
    <t>Belgium v United States</t>
  </si>
  <si>
    <t>M-2014-57</t>
  </si>
  <si>
    <t>France v Germany</t>
  </si>
  <si>
    <t>M-2014-58</t>
  </si>
  <si>
    <t>Brazil v Colombia</t>
  </si>
  <si>
    <t>M-2014-59</t>
  </si>
  <si>
    <t>M-2014-60</t>
  </si>
  <si>
    <t>Netherlands v Costa Rica</t>
  </si>
  <si>
    <t>M-2014-61</t>
  </si>
  <si>
    <t>Brazil v Germany</t>
  </si>
  <si>
    <t>1–7</t>
  </si>
  <si>
    <t>M-2014-62</t>
  </si>
  <si>
    <t>M-2014-63</t>
  </si>
  <si>
    <t>M-2014-64</t>
  </si>
  <si>
    <t>WC-2018</t>
  </si>
  <si>
    <t>2018 FIFA World Cup</t>
  </si>
  <si>
    <t>M-2018-01</t>
  </si>
  <si>
    <t>Russia v Saudi Arabia</t>
  </si>
  <si>
    <t>S-117</t>
  </si>
  <si>
    <t>Luzhniki Stadium</t>
  </si>
  <si>
    <t>Moscow</t>
  </si>
  <si>
    <t>M-2018-02</t>
  </si>
  <si>
    <t>Egypt v Uruguay</t>
  </si>
  <si>
    <t>S-126</t>
  </si>
  <si>
    <t>Central Stadium</t>
  </si>
  <si>
    <t>Yekaterinburg</t>
  </si>
  <si>
    <t>M-2018-03</t>
  </si>
  <si>
    <t>Morocco v Iran</t>
  </si>
  <si>
    <t>S-121</t>
  </si>
  <si>
    <t>Krestovsky Stadium</t>
  </si>
  <si>
    <t>Saint Petersburg</t>
  </si>
  <si>
    <t>M-2018-04</t>
  </si>
  <si>
    <t>Portugal v Spain</t>
  </si>
  <si>
    <t>S-124</t>
  </si>
  <si>
    <t>Fisht Olympic Stadium</t>
  </si>
  <si>
    <t>Sochi</t>
  </si>
  <si>
    <t>M-2018-05</t>
  </si>
  <si>
    <t>France v Australia</t>
  </si>
  <si>
    <t>S-116</t>
  </si>
  <si>
    <t>Kazan Arena</t>
  </si>
  <si>
    <t>Kazan</t>
  </si>
  <si>
    <t>M-2018-06</t>
  </si>
  <si>
    <t>Argentina v Iceland</t>
  </si>
  <si>
    <t>S-118</t>
  </si>
  <si>
    <t>Otkritie Arena</t>
  </si>
  <si>
    <t>T-35</t>
  </si>
  <si>
    <t>Iceland</t>
  </si>
  <si>
    <t>ISL</t>
  </si>
  <si>
    <t>M-2018-07</t>
  </si>
  <si>
    <t>Peru v Denmark</t>
  </si>
  <si>
    <t>S-123</t>
  </si>
  <si>
    <t>Mordovia Arena</t>
  </si>
  <si>
    <t>Saransk</t>
  </si>
  <si>
    <t>M-2018-08</t>
  </si>
  <si>
    <t>Croatia v Nigeria</t>
  </si>
  <si>
    <t>S-115</t>
  </si>
  <si>
    <t>Kaliningrad Stadium</t>
  </si>
  <si>
    <t>Kaliningrad</t>
  </si>
  <si>
    <t>M-2018-09</t>
  </si>
  <si>
    <t>Costa Rica v Serbia</t>
  </si>
  <si>
    <t>S-122</t>
  </si>
  <si>
    <t>Samara Arena</t>
  </si>
  <si>
    <t>Samara</t>
  </si>
  <si>
    <t>M-2018-10</t>
  </si>
  <si>
    <t>M-2018-11</t>
  </si>
  <si>
    <t>S-120</t>
  </si>
  <si>
    <t>Rostov Arena</t>
  </si>
  <si>
    <t>Rostov-on-Don</t>
  </si>
  <si>
    <t>M-2018-12</t>
  </si>
  <si>
    <t>Sweden v South Korea</t>
  </si>
  <si>
    <t>S-119</t>
  </si>
  <si>
    <t>Nizhny Novgorod Stadium</t>
  </si>
  <si>
    <t>Nizhny Novgorod</t>
  </si>
  <si>
    <t>M-2018-13</t>
  </si>
  <si>
    <t>Belgium v Panama</t>
  </si>
  <si>
    <t>T-52</t>
  </si>
  <si>
    <t>Panama</t>
  </si>
  <si>
    <t>PAN</t>
  </si>
  <si>
    <t>M-2018-14</t>
  </si>
  <si>
    <t>Tunisia v England</t>
  </si>
  <si>
    <t>S-125</t>
  </si>
  <si>
    <t>Volgograd Arena</t>
  </si>
  <si>
    <t>Volgograd</t>
  </si>
  <si>
    <t>M-2018-15</t>
  </si>
  <si>
    <t>Colombia v Japan</t>
  </si>
  <si>
    <t>M-2018-16</t>
  </si>
  <si>
    <t>Poland v Senegal</t>
  </si>
  <si>
    <t>M-2018-17</t>
  </si>
  <si>
    <t>Russia v Egypt</t>
  </si>
  <si>
    <t>M-2018-18</t>
  </si>
  <si>
    <t>M-2018-19</t>
  </si>
  <si>
    <t>Uruguay v Saudi Arabia</t>
  </si>
  <si>
    <t>M-2018-20</t>
  </si>
  <si>
    <t>Iran v Spain</t>
  </si>
  <si>
    <t>M-2018-21</t>
  </si>
  <si>
    <t>Denmark v Australia</t>
  </si>
  <si>
    <t>M-2018-22</t>
  </si>
  <si>
    <t>France v Peru</t>
  </si>
  <si>
    <t>M-2018-23</t>
  </si>
  <si>
    <t>M-2018-24</t>
  </si>
  <si>
    <t>M-2018-25</t>
  </si>
  <si>
    <t>Nigeria v Iceland</t>
  </si>
  <si>
    <t>M-2018-26</t>
  </si>
  <si>
    <t>Serbia v Switzerland</t>
  </si>
  <si>
    <t>M-2018-27</t>
  </si>
  <si>
    <t>Belgium v Tunisia</t>
  </si>
  <si>
    <t>M-2018-28</t>
  </si>
  <si>
    <t>M-2018-29</t>
  </si>
  <si>
    <t>M-2018-30</t>
  </si>
  <si>
    <t>England v Panama</t>
  </si>
  <si>
    <t>M-2018-31</t>
  </si>
  <si>
    <t>Japan v Senegal</t>
  </si>
  <si>
    <t>M-2018-32</t>
  </si>
  <si>
    <t>Poland v Colombia</t>
  </si>
  <si>
    <t>M-2018-33</t>
  </si>
  <si>
    <t>Saudi Arabia v Egypt</t>
  </si>
  <si>
    <t>M-2018-34</t>
  </si>
  <si>
    <t>Uruguay v Russia</t>
  </si>
  <si>
    <t>M-2018-35</t>
  </si>
  <si>
    <t>Spain v Morocco</t>
  </si>
  <si>
    <t>M-2018-36</t>
  </si>
  <si>
    <t>Iran v Portugal</t>
  </si>
  <si>
    <t>M-2018-37</t>
  </si>
  <si>
    <t>Australia v Peru</t>
  </si>
  <si>
    <t>M-2018-38</t>
  </si>
  <si>
    <t>M-2018-39</t>
  </si>
  <si>
    <t>Iceland v Croatia</t>
  </si>
  <si>
    <t>M-2018-40</t>
  </si>
  <si>
    <t>M-2018-41</t>
  </si>
  <si>
    <t>South Korea v Germany</t>
  </si>
  <si>
    <t>M-2018-42</t>
  </si>
  <si>
    <t>Mexico v Sweden</t>
  </si>
  <si>
    <t>M-2018-43</t>
  </si>
  <si>
    <t>Serbia v Brazil</t>
  </si>
  <si>
    <t>M-2018-44</t>
  </si>
  <si>
    <t>Switzerland v Costa Rica</t>
  </si>
  <si>
    <t>M-2018-45</t>
  </si>
  <si>
    <t>Japan v Poland</t>
  </si>
  <si>
    <t>M-2018-46</t>
  </si>
  <si>
    <t>Senegal v Colombia</t>
  </si>
  <si>
    <t>M-2018-47</t>
  </si>
  <si>
    <t>M-2018-48</t>
  </si>
  <si>
    <t>Panama v Tunisia</t>
  </si>
  <si>
    <t>M-2018-49</t>
  </si>
  <si>
    <t>France v Argentina</t>
  </si>
  <si>
    <t>M-2018-50</t>
  </si>
  <si>
    <t>Uruguay v Portugal</t>
  </si>
  <si>
    <t>M-2018-51</t>
  </si>
  <si>
    <t>Spain v Russia</t>
  </si>
  <si>
    <t>M-2018-52</t>
  </si>
  <si>
    <t>Croatia v Denmark</t>
  </si>
  <si>
    <t>M-2018-53</t>
  </si>
  <si>
    <t>M-2018-54</t>
  </si>
  <si>
    <t>Belgium v Japan</t>
  </si>
  <si>
    <t>M-2018-55</t>
  </si>
  <si>
    <t>Sweden v Switzerland</t>
  </si>
  <si>
    <t>M-2018-56</t>
  </si>
  <si>
    <t>M-2018-57</t>
  </si>
  <si>
    <t>M-2018-58</t>
  </si>
  <si>
    <t>M-2018-59</t>
  </si>
  <si>
    <t>M-2018-60</t>
  </si>
  <si>
    <t>Russia v Croatia</t>
  </si>
  <si>
    <t>M-2018-61</t>
  </si>
  <si>
    <t>M-2018-62</t>
  </si>
  <si>
    <t>Croatia v England</t>
  </si>
  <si>
    <t>M-2018-63</t>
  </si>
  <si>
    <t>Belgium v England</t>
  </si>
  <si>
    <t>M-2018-64</t>
  </si>
  <si>
    <t>WC-2022</t>
  </si>
  <si>
    <t>2022 FIFA World Cup</t>
  </si>
  <si>
    <t>M-2022-01</t>
  </si>
  <si>
    <t>Qatar v Ecuador</t>
  </si>
  <si>
    <t>S-107</t>
  </si>
  <si>
    <t>Al Bayt Stadium</t>
  </si>
  <si>
    <t>Al Khor</t>
  </si>
  <si>
    <t>Qatar</t>
  </si>
  <si>
    <t>T-57</t>
  </si>
  <si>
    <t>QAT</t>
  </si>
  <si>
    <t>M-2022-02</t>
  </si>
  <si>
    <t>England v Iran</t>
  </si>
  <si>
    <t>S-110</t>
  </si>
  <si>
    <t>Khalifa International Stadium</t>
  </si>
  <si>
    <t>Al Rayyan</t>
  </si>
  <si>
    <t>6–2</t>
  </si>
  <si>
    <t>M-2022-03</t>
  </si>
  <si>
    <t>Senegal v Netherlands</t>
  </si>
  <si>
    <t>S-112</t>
  </si>
  <si>
    <t>Al Thumama Stadium</t>
  </si>
  <si>
    <t>Doha</t>
  </si>
  <si>
    <t>M-2022-04</t>
  </si>
  <si>
    <t>United States v Wales</t>
  </si>
  <si>
    <t>S-108</t>
  </si>
  <si>
    <t>Ahmad bin Ali Stadium</t>
  </si>
  <si>
    <t>M-2022-05</t>
  </si>
  <si>
    <t>Argentina v Saudi Arabia</t>
  </si>
  <si>
    <t>S-114</t>
  </si>
  <si>
    <t>Lusail Stadium</t>
  </si>
  <si>
    <t>Lusail</t>
  </si>
  <si>
    <t>M-2022-06</t>
  </si>
  <si>
    <t>Denmark v Tunisia</t>
  </si>
  <si>
    <t>S-109</t>
  </si>
  <si>
    <t>Education City Stadium</t>
  </si>
  <si>
    <t>M-2022-07</t>
  </si>
  <si>
    <t>Mexico v Poland</t>
  </si>
  <si>
    <t>S-113</t>
  </si>
  <si>
    <t>Stadium 974</t>
  </si>
  <si>
    <t>M-2022-08</t>
  </si>
  <si>
    <t>S-111</t>
  </si>
  <si>
    <t>Al Janoub Stadium</t>
  </si>
  <si>
    <t>Al Wakrah</t>
  </si>
  <si>
    <t>M-2022-09</t>
  </si>
  <si>
    <t>Morocco v Croatia</t>
  </si>
  <si>
    <t>M-2022-10</t>
  </si>
  <si>
    <t>Germany v Japan</t>
  </si>
  <si>
    <t>M-2022-11</t>
  </si>
  <si>
    <t>Spain v Costa Rica</t>
  </si>
  <si>
    <t>M-2022-12</t>
  </si>
  <si>
    <t>Belgium v Canada</t>
  </si>
  <si>
    <t>M-2022-13</t>
  </si>
  <si>
    <t>Switzerland v Cameroon</t>
  </si>
  <si>
    <t>M-2022-14</t>
  </si>
  <si>
    <t>M-2022-15</t>
  </si>
  <si>
    <t>M-2022-16</t>
  </si>
  <si>
    <t>Brazil v Serbia</t>
  </si>
  <si>
    <t>M-2022-17</t>
  </si>
  <si>
    <t>Wales v Iran</t>
  </si>
  <si>
    <t>M-2022-18</t>
  </si>
  <si>
    <t>Qatar v Senegal</t>
  </si>
  <si>
    <t>M-2022-19</t>
  </si>
  <si>
    <t>Netherlands v Ecuador</t>
  </si>
  <si>
    <t>M-2022-20</t>
  </si>
  <si>
    <t>M-2022-21</t>
  </si>
  <si>
    <t>Tunisia v Australia</t>
  </si>
  <si>
    <t>M-2022-22</t>
  </si>
  <si>
    <t>Poland v Saudi Arabia</t>
  </si>
  <si>
    <t>M-2022-23</t>
  </si>
  <si>
    <t>M-2022-24</t>
  </si>
  <si>
    <t>M-2022-25</t>
  </si>
  <si>
    <t>Japan v Costa Rica</t>
  </si>
  <si>
    <t>M-2022-26</t>
  </si>
  <si>
    <t>M-2022-27</t>
  </si>
  <si>
    <t>Croatia v Canada</t>
  </si>
  <si>
    <t>M-2022-28</t>
  </si>
  <si>
    <t>Spain v Germany</t>
  </si>
  <si>
    <t>M-2022-29</t>
  </si>
  <si>
    <t>Cameroon v Serbia</t>
  </si>
  <si>
    <t>M-2022-30</t>
  </si>
  <si>
    <t>South Korea v Ghana</t>
  </si>
  <si>
    <t>M-2022-31</t>
  </si>
  <si>
    <t>M-2022-32</t>
  </si>
  <si>
    <t>Portugal v Uruguay</t>
  </si>
  <si>
    <t>M-2022-33</t>
  </si>
  <si>
    <t>Ecuador v Senegal</t>
  </si>
  <si>
    <t>M-2022-34</t>
  </si>
  <si>
    <t>Netherlands v Qatar</t>
  </si>
  <si>
    <t>M-2022-35</t>
  </si>
  <si>
    <t>Iran v United States</t>
  </si>
  <si>
    <t>M-2022-36</t>
  </si>
  <si>
    <t>Wales v England</t>
  </si>
  <si>
    <t>M-2022-37</t>
  </si>
  <si>
    <t>Australia v Denmark</t>
  </si>
  <si>
    <t>M-2022-38</t>
  </si>
  <si>
    <t>Tunisia v France</t>
  </si>
  <si>
    <t>M-2022-39</t>
  </si>
  <si>
    <t>M-2022-40</t>
  </si>
  <si>
    <t>Saudi Arabia v Mexico</t>
  </si>
  <si>
    <t>M-2022-41</t>
  </si>
  <si>
    <t>Canada v Morocco</t>
  </si>
  <si>
    <t>M-2022-42</t>
  </si>
  <si>
    <t>Croatia v Belgium</t>
  </si>
  <si>
    <t>M-2022-43</t>
  </si>
  <si>
    <t>Costa Rica v Germany</t>
  </si>
  <si>
    <t>M-2022-44</t>
  </si>
  <si>
    <t>Japan v Spain</t>
  </si>
  <si>
    <t>M-2022-45</t>
  </si>
  <si>
    <t>Ghana v Uruguay</t>
  </si>
  <si>
    <t>M-2022-46</t>
  </si>
  <si>
    <t>South Korea v Portugal</t>
  </si>
  <si>
    <t>M-2022-47</t>
  </si>
  <si>
    <t>M-2022-48</t>
  </si>
  <si>
    <t>M-2022-49</t>
  </si>
  <si>
    <t>Netherlands v United States</t>
  </si>
  <si>
    <t>M-2022-50</t>
  </si>
  <si>
    <t>Argentina v Australia</t>
  </si>
  <si>
    <t>M-2022-51</t>
  </si>
  <si>
    <t>France v Poland</t>
  </si>
  <si>
    <t>M-2022-52</t>
  </si>
  <si>
    <t>England v Senegal</t>
  </si>
  <si>
    <t>M-2022-53</t>
  </si>
  <si>
    <t>M-2022-54</t>
  </si>
  <si>
    <t>Brazil v South Korea</t>
  </si>
  <si>
    <t>M-2022-55</t>
  </si>
  <si>
    <t>Morocco v Spain</t>
  </si>
  <si>
    <t>M-2022-56</t>
  </si>
  <si>
    <t>Portugal v Switzerland</t>
  </si>
  <si>
    <t>M-2022-57</t>
  </si>
  <si>
    <t>Croatia v Brazil</t>
  </si>
  <si>
    <t>M-2022-58</t>
  </si>
  <si>
    <t>M-2022-59</t>
  </si>
  <si>
    <t>Morocco v Portugal</t>
  </si>
  <si>
    <t>M-2022-60</t>
  </si>
  <si>
    <t>M-2022-61</t>
  </si>
  <si>
    <t>M-2022-62</t>
  </si>
  <si>
    <t>France v Morocco</t>
  </si>
  <si>
    <t>M-2022-63</t>
  </si>
  <si>
    <t>Croatia v Morocco</t>
  </si>
  <si>
    <t>M-2022-64</t>
  </si>
  <si>
    <t>Host Country Name</t>
  </si>
  <si>
    <t>Winning Team</t>
  </si>
  <si>
    <t>Semi-Finals</t>
  </si>
  <si>
    <t>Final</t>
  </si>
  <si>
    <t>Final round</t>
  </si>
  <si>
    <t>Round Of 16</t>
  </si>
  <si>
    <t>Quarter-Finals</t>
  </si>
  <si>
    <t>Third-Place Match</t>
  </si>
  <si>
    <t>Second Group Stage</t>
  </si>
  <si>
    <t>Tournament Name</t>
  </si>
  <si>
    <t>1. Problem: Which Teams Have Been Most Successful Over Time?</t>
  </si>
  <si>
    <t>Row Labels</t>
  </si>
  <si>
    <t>Grand Total</t>
  </si>
  <si>
    <t>Count of Winning Team</t>
  </si>
  <si>
    <t>2. Problem: Where Are the Most Goals Scored — Group or Knockout Stages?</t>
  </si>
  <si>
    <t>Total Goals</t>
  </si>
  <si>
    <t>Sum of Total Goals</t>
  </si>
  <si>
    <t>3. Problem: Do Host Nations Perform Better at Home?</t>
  </si>
  <si>
    <t>4. Problem: Are Penalty Shootouts More Common in Certain Stages?</t>
  </si>
  <si>
    <t>Objective: Identify if penalties are more frequent in specific tournament stages.</t>
  </si>
  <si>
    <t>Count of Score Penalties</t>
  </si>
  <si>
    <t>Objective: Measure win rate and scoring of host nations in their own World Cups.</t>
  </si>
  <si>
    <t xml:space="preserve"> Insights;Brazil Has Won the most World Cup Matches</t>
  </si>
  <si>
    <t>Objective: Identify the countries with the most match wins.</t>
  </si>
  <si>
    <t>Objective: Understand how scoring patterns vary by stage of the tournament.</t>
  </si>
  <si>
    <t>Insights:Determine whether group stages are more open and high-scoring.</t>
  </si>
  <si>
    <t>Insights:Shows whether home-field advantage exists.</t>
  </si>
  <si>
    <t>Insights:Penalties are Awarded more in the Group Stages</t>
  </si>
  <si>
    <r>
      <rPr>
        <sz val="20"/>
        <color theme="0"/>
        <rFont val="Calibri"/>
        <family val="2"/>
        <scheme val="minor"/>
      </rPr>
      <t>World Cup Data Insights(1930-2022</t>
    </r>
    <r>
      <rPr>
        <sz val="11"/>
        <color theme="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</si>
</sst>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17"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17"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c:f>
              <c:strCache>
                <c:ptCount val="1"/>
                <c:pt idx="0">
                  <c:v>Total</c:v>
                </c:pt>
              </c:strCache>
            </c:strRef>
          </c:tx>
          <c:spPr>
            <a:solidFill>
              <a:schemeClr val="accent1"/>
            </a:solidFill>
            <a:ln>
              <a:noFill/>
            </a:ln>
            <a:effectLst/>
          </c:spPr>
          <c:invertIfNegative val="0"/>
          <c:cat>
            <c:strRef>
              <c:f>'Pivot Table 1'!$A$4:$A$14</c:f>
              <c:strCache>
                <c:ptCount val="10"/>
                <c:pt idx="0">
                  <c:v>Draw</c:v>
                </c:pt>
                <c:pt idx="1">
                  <c:v>Brazil</c:v>
                </c:pt>
                <c:pt idx="2">
                  <c:v>Argentina</c:v>
                </c:pt>
                <c:pt idx="3">
                  <c:v>Italy</c:v>
                </c:pt>
                <c:pt idx="4">
                  <c:v>France</c:v>
                </c:pt>
                <c:pt idx="5">
                  <c:v>West Germany</c:v>
                </c:pt>
                <c:pt idx="6">
                  <c:v>Germany</c:v>
                </c:pt>
                <c:pt idx="7">
                  <c:v>England</c:v>
                </c:pt>
                <c:pt idx="8">
                  <c:v>Spain</c:v>
                </c:pt>
                <c:pt idx="9">
                  <c:v>Netherlands</c:v>
                </c:pt>
              </c:strCache>
            </c:strRef>
          </c:cat>
          <c:val>
            <c:numRef>
              <c:f>'Pivot Table 1'!$B$4:$B$14</c:f>
              <c:numCache>
                <c:formatCode>General</c:formatCode>
                <c:ptCount val="10"/>
                <c:pt idx="0">
                  <c:v>214</c:v>
                </c:pt>
                <c:pt idx="1">
                  <c:v>76</c:v>
                </c:pt>
                <c:pt idx="2">
                  <c:v>47</c:v>
                </c:pt>
                <c:pt idx="3">
                  <c:v>45</c:v>
                </c:pt>
                <c:pt idx="4">
                  <c:v>39</c:v>
                </c:pt>
                <c:pt idx="5">
                  <c:v>36</c:v>
                </c:pt>
                <c:pt idx="6">
                  <c:v>32</c:v>
                </c:pt>
                <c:pt idx="7">
                  <c:v>32</c:v>
                </c:pt>
                <c:pt idx="8">
                  <c:v>31</c:v>
                </c:pt>
                <c:pt idx="9">
                  <c:v>30</c:v>
                </c:pt>
              </c:numCache>
            </c:numRef>
          </c:val>
          <c:extLst>
            <c:ext xmlns:c16="http://schemas.microsoft.com/office/drawing/2014/chart" uri="{C3380CC4-5D6E-409C-BE32-E72D297353CC}">
              <c16:uniqueId val="{00000000-5D65-43B3-AA22-4808EFA83C67}"/>
            </c:ext>
          </c:extLst>
        </c:ser>
        <c:dLbls>
          <c:showLegendKey val="0"/>
          <c:showVal val="0"/>
          <c:showCatName val="0"/>
          <c:showSerName val="0"/>
          <c:showPercent val="0"/>
          <c:showBubbleSize val="0"/>
        </c:dLbls>
        <c:gapWidth val="182"/>
        <c:axId val="2121392672"/>
        <c:axId val="2121394112"/>
      </c:barChart>
      <c:catAx>
        <c:axId val="2121392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Winning</a:t>
                </a:r>
                <a:r>
                  <a:rPr lang="en-US" baseline="0"/>
                  <a:t> Team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94112"/>
        <c:crosses val="autoZero"/>
        <c:auto val="1"/>
        <c:lblAlgn val="ctr"/>
        <c:lblOffset val="100"/>
        <c:noMultiLvlLbl val="0"/>
      </c:catAx>
      <c:valAx>
        <c:axId val="212139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Scored By Tournament Stage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2'!$A$4:$A$12</c:f>
              <c:strCache>
                <c:ptCount val="8"/>
                <c:pt idx="0">
                  <c:v>Final</c:v>
                </c:pt>
                <c:pt idx="1">
                  <c:v>Final round</c:v>
                </c:pt>
                <c:pt idx="2">
                  <c:v>Group Stage</c:v>
                </c:pt>
                <c:pt idx="3">
                  <c:v>Quarter-Finals</c:v>
                </c:pt>
                <c:pt idx="4">
                  <c:v>Round Of 16</c:v>
                </c:pt>
                <c:pt idx="5">
                  <c:v>Second Group Stage</c:v>
                </c:pt>
                <c:pt idx="6">
                  <c:v>Semi-Finals</c:v>
                </c:pt>
                <c:pt idx="7">
                  <c:v>Third-Place Match</c:v>
                </c:pt>
              </c:strCache>
            </c:strRef>
          </c:cat>
          <c:val>
            <c:numRef>
              <c:f>'Pivot Table 2'!$B$4:$B$12</c:f>
              <c:numCache>
                <c:formatCode>General</c:formatCode>
                <c:ptCount val="8"/>
                <c:pt idx="0">
                  <c:v>80</c:v>
                </c:pt>
                <c:pt idx="1">
                  <c:v>31</c:v>
                </c:pt>
                <c:pt idx="2">
                  <c:v>1808</c:v>
                </c:pt>
                <c:pt idx="3">
                  <c:v>196</c:v>
                </c:pt>
                <c:pt idx="4">
                  <c:v>303</c:v>
                </c:pt>
                <c:pt idx="5">
                  <c:v>94</c:v>
                </c:pt>
                <c:pt idx="6">
                  <c:v>132</c:v>
                </c:pt>
                <c:pt idx="7">
                  <c:v>76</c:v>
                </c:pt>
              </c:numCache>
            </c:numRef>
          </c:val>
          <c:extLst>
            <c:ext xmlns:c16="http://schemas.microsoft.com/office/drawing/2014/chart" uri="{C3380CC4-5D6E-409C-BE32-E72D297353CC}">
              <c16:uniqueId val="{00000000-E855-447F-BACC-1B570A0B33E1}"/>
            </c:ext>
          </c:extLst>
        </c:ser>
        <c:dLbls>
          <c:showLegendKey val="0"/>
          <c:showVal val="0"/>
          <c:showCatName val="0"/>
          <c:showSerName val="0"/>
          <c:showPercent val="0"/>
          <c:showBubbleSize val="0"/>
        </c:dLbls>
        <c:gapWidth val="219"/>
        <c:overlap val="-27"/>
        <c:axId val="2121424832"/>
        <c:axId val="2121432032"/>
      </c:barChart>
      <c:catAx>
        <c:axId val="212142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Stage</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32032"/>
        <c:crosses val="autoZero"/>
        <c:auto val="1"/>
        <c:lblAlgn val="ctr"/>
        <c:lblOffset val="100"/>
        <c:noMultiLvlLbl val="0"/>
      </c:catAx>
      <c:valAx>
        <c:axId val="212143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Of Host 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Count of Winning Team</c:v>
                </c:pt>
              </c:strCache>
            </c:strRef>
          </c:tx>
          <c:spPr>
            <a:solidFill>
              <a:schemeClr val="accent1"/>
            </a:solidFill>
            <a:ln>
              <a:noFill/>
            </a:ln>
            <a:effectLst/>
          </c:spPr>
          <c:invertIfNegative val="0"/>
          <c:cat>
            <c:strRef>
              <c:f>'Pivot Table 3'!$A$4:$A$22</c:f>
              <c:strCache>
                <c:ptCount val="18"/>
                <c:pt idx="0">
                  <c:v>Argentina</c:v>
                </c:pt>
                <c:pt idx="1">
                  <c:v>Brazil</c:v>
                </c:pt>
                <c:pt idx="2">
                  <c:v>Chile</c:v>
                </c:pt>
                <c:pt idx="3">
                  <c:v>England</c:v>
                </c:pt>
                <c:pt idx="4">
                  <c:v>France</c:v>
                </c:pt>
                <c:pt idx="5">
                  <c:v>Germany</c:v>
                </c:pt>
                <c:pt idx="6">
                  <c:v>Italy</c:v>
                </c:pt>
                <c:pt idx="7">
                  <c:v>Japan</c:v>
                </c:pt>
                <c:pt idx="8">
                  <c:v>Mexico</c:v>
                </c:pt>
                <c:pt idx="9">
                  <c:v>Qatar</c:v>
                </c:pt>
                <c:pt idx="10">
                  <c:v>Russia</c:v>
                </c:pt>
                <c:pt idx="11">
                  <c:v>South Africa</c:v>
                </c:pt>
                <c:pt idx="12">
                  <c:v>South Korea</c:v>
                </c:pt>
                <c:pt idx="13">
                  <c:v>Spain</c:v>
                </c:pt>
                <c:pt idx="14">
                  <c:v>Sweden</c:v>
                </c:pt>
                <c:pt idx="15">
                  <c:v>Switzerland</c:v>
                </c:pt>
                <c:pt idx="16">
                  <c:v>United States</c:v>
                </c:pt>
                <c:pt idx="17">
                  <c:v>Uruguay</c:v>
                </c:pt>
              </c:strCache>
            </c:strRef>
          </c:cat>
          <c:val>
            <c:numRef>
              <c:f>'Pivot Table 3'!$B$4:$B$22</c:f>
              <c:numCache>
                <c:formatCode>General</c:formatCode>
                <c:ptCount val="18"/>
                <c:pt idx="0">
                  <c:v>38</c:v>
                </c:pt>
                <c:pt idx="1">
                  <c:v>86</c:v>
                </c:pt>
                <c:pt idx="2">
                  <c:v>32</c:v>
                </c:pt>
                <c:pt idx="3">
                  <c:v>32</c:v>
                </c:pt>
                <c:pt idx="4">
                  <c:v>82</c:v>
                </c:pt>
                <c:pt idx="5">
                  <c:v>102</c:v>
                </c:pt>
                <c:pt idx="6">
                  <c:v>69</c:v>
                </c:pt>
                <c:pt idx="7">
                  <c:v>32</c:v>
                </c:pt>
                <c:pt idx="8">
                  <c:v>84</c:v>
                </c:pt>
                <c:pt idx="9">
                  <c:v>64</c:v>
                </c:pt>
                <c:pt idx="10">
                  <c:v>64</c:v>
                </c:pt>
                <c:pt idx="11">
                  <c:v>64</c:v>
                </c:pt>
                <c:pt idx="12">
                  <c:v>32</c:v>
                </c:pt>
                <c:pt idx="13">
                  <c:v>52</c:v>
                </c:pt>
                <c:pt idx="14">
                  <c:v>35</c:v>
                </c:pt>
                <c:pt idx="15">
                  <c:v>26</c:v>
                </c:pt>
                <c:pt idx="16">
                  <c:v>52</c:v>
                </c:pt>
                <c:pt idx="17">
                  <c:v>18</c:v>
                </c:pt>
              </c:numCache>
            </c:numRef>
          </c:val>
          <c:extLst>
            <c:ext xmlns:c16="http://schemas.microsoft.com/office/drawing/2014/chart" uri="{C3380CC4-5D6E-409C-BE32-E72D297353CC}">
              <c16:uniqueId val="{00000000-A79B-42F7-B0B4-8706D67998C6}"/>
            </c:ext>
          </c:extLst>
        </c:ser>
        <c:ser>
          <c:idx val="1"/>
          <c:order val="1"/>
          <c:tx>
            <c:strRef>
              <c:f>'Pivot Table 3'!$C$3</c:f>
              <c:strCache>
                <c:ptCount val="1"/>
                <c:pt idx="0">
                  <c:v>Sum of Total Goals</c:v>
                </c:pt>
              </c:strCache>
            </c:strRef>
          </c:tx>
          <c:spPr>
            <a:solidFill>
              <a:schemeClr val="accent2"/>
            </a:solidFill>
            <a:ln>
              <a:noFill/>
            </a:ln>
            <a:effectLst/>
          </c:spPr>
          <c:invertIfNegative val="0"/>
          <c:cat>
            <c:strRef>
              <c:f>'Pivot Table 3'!$A$4:$A$22</c:f>
              <c:strCache>
                <c:ptCount val="18"/>
                <c:pt idx="0">
                  <c:v>Argentina</c:v>
                </c:pt>
                <c:pt idx="1">
                  <c:v>Brazil</c:v>
                </c:pt>
                <c:pt idx="2">
                  <c:v>Chile</c:v>
                </c:pt>
                <c:pt idx="3">
                  <c:v>England</c:v>
                </c:pt>
                <c:pt idx="4">
                  <c:v>France</c:v>
                </c:pt>
                <c:pt idx="5">
                  <c:v>Germany</c:v>
                </c:pt>
                <c:pt idx="6">
                  <c:v>Italy</c:v>
                </c:pt>
                <c:pt idx="7">
                  <c:v>Japan</c:v>
                </c:pt>
                <c:pt idx="8">
                  <c:v>Mexico</c:v>
                </c:pt>
                <c:pt idx="9">
                  <c:v>Qatar</c:v>
                </c:pt>
                <c:pt idx="10">
                  <c:v>Russia</c:v>
                </c:pt>
                <c:pt idx="11">
                  <c:v>South Africa</c:v>
                </c:pt>
                <c:pt idx="12">
                  <c:v>South Korea</c:v>
                </c:pt>
                <c:pt idx="13">
                  <c:v>Spain</c:v>
                </c:pt>
                <c:pt idx="14">
                  <c:v>Sweden</c:v>
                </c:pt>
                <c:pt idx="15">
                  <c:v>Switzerland</c:v>
                </c:pt>
                <c:pt idx="16">
                  <c:v>United States</c:v>
                </c:pt>
                <c:pt idx="17">
                  <c:v>Uruguay</c:v>
                </c:pt>
              </c:strCache>
            </c:strRef>
          </c:cat>
          <c:val>
            <c:numRef>
              <c:f>'Pivot Table 3'!$C$4:$C$22</c:f>
              <c:numCache>
                <c:formatCode>General</c:formatCode>
                <c:ptCount val="18"/>
                <c:pt idx="0">
                  <c:v>102</c:v>
                </c:pt>
                <c:pt idx="1">
                  <c:v>259</c:v>
                </c:pt>
                <c:pt idx="2">
                  <c:v>89</c:v>
                </c:pt>
                <c:pt idx="3">
                  <c:v>89</c:v>
                </c:pt>
                <c:pt idx="4">
                  <c:v>255</c:v>
                </c:pt>
                <c:pt idx="5">
                  <c:v>244</c:v>
                </c:pt>
                <c:pt idx="6">
                  <c:v>185</c:v>
                </c:pt>
                <c:pt idx="7">
                  <c:v>71</c:v>
                </c:pt>
                <c:pt idx="8">
                  <c:v>227</c:v>
                </c:pt>
                <c:pt idx="9">
                  <c:v>172</c:v>
                </c:pt>
                <c:pt idx="10">
                  <c:v>169</c:v>
                </c:pt>
                <c:pt idx="11">
                  <c:v>145</c:v>
                </c:pt>
                <c:pt idx="12">
                  <c:v>90</c:v>
                </c:pt>
                <c:pt idx="13">
                  <c:v>146</c:v>
                </c:pt>
                <c:pt idx="14">
                  <c:v>126</c:v>
                </c:pt>
                <c:pt idx="15">
                  <c:v>140</c:v>
                </c:pt>
                <c:pt idx="16">
                  <c:v>141</c:v>
                </c:pt>
                <c:pt idx="17">
                  <c:v>70</c:v>
                </c:pt>
              </c:numCache>
            </c:numRef>
          </c:val>
          <c:extLst>
            <c:ext xmlns:c16="http://schemas.microsoft.com/office/drawing/2014/chart" uri="{C3380CC4-5D6E-409C-BE32-E72D297353CC}">
              <c16:uniqueId val="{00000001-A79B-42F7-B0B4-8706D67998C6}"/>
            </c:ext>
          </c:extLst>
        </c:ser>
        <c:dLbls>
          <c:showLegendKey val="0"/>
          <c:showVal val="0"/>
          <c:showCatName val="0"/>
          <c:showSerName val="0"/>
          <c:showPercent val="0"/>
          <c:showBubbleSize val="0"/>
        </c:dLbls>
        <c:gapWidth val="219"/>
        <c:overlap val="-27"/>
        <c:axId val="2121424352"/>
        <c:axId val="2121416672"/>
      </c:barChart>
      <c:catAx>
        <c:axId val="212142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List</a:t>
                </a:r>
                <a:r>
                  <a:rPr lang="en-US" baseline="0"/>
                  <a:t> Of Countries That Hosted The World Cup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16672"/>
        <c:crosses val="autoZero"/>
        <c:auto val="1"/>
        <c:lblAlgn val="ctr"/>
        <c:lblOffset val="100"/>
        <c:noMultiLvlLbl val="0"/>
      </c:catAx>
      <c:valAx>
        <c:axId val="212141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Awarding</a:t>
            </a:r>
            <a:r>
              <a:rPr lang="en-US" baseline="0"/>
              <a:t> Of Penalties At Each Stage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4'!$B$3</c:f>
              <c:strCache>
                <c:ptCount val="1"/>
                <c:pt idx="0">
                  <c:v>Total</c:v>
                </c:pt>
              </c:strCache>
            </c:strRef>
          </c:tx>
          <c:spPr>
            <a:solidFill>
              <a:schemeClr val="accent1"/>
            </a:solidFill>
            <a:ln>
              <a:noFill/>
            </a:ln>
            <a:effectLst/>
          </c:spPr>
          <c:invertIfNegative val="0"/>
          <c:cat>
            <c:strRef>
              <c:f>'Pivot Table 4'!$A$4:$A$12</c:f>
              <c:strCache>
                <c:ptCount val="8"/>
                <c:pt idx="0">
                  <c:v>Final</c:v>
                </c:pt>
                <c:pt idx="1">
                  <c:v>Final round</c:v>
                </c:pt>
                <c:pt idx="2">
                  <c:v>Group Stage</c:v>
                </c:pt>
                <c:pt idx="3">
                  <c:v>Quarter-Finals</c:v>
                </c:pt>
                <c:pt idx="4">
                  <c:v>Round Of 16</c:v>
                </c:pt>
                <c:pt idx="5">
                  <c:v>Second Group Stage</c:v>
                </c:pt>
                <c:pt idx="6">
                  <c:v>Semi-Finals</c:v>
                </c:pt>
                <c:pt idx="7">
                  <c:v>Third-Place Match</c:v>
                </c:pt>
              </c:strCache>
            </c:strRef>
          </c:cat>
          <c:val>
            <c:numRef>
              <c:f>'Pivot Table 4'!$B$4:$B$12</c:f>
              <c:numCache>
                <c:formatCode>General</c:formatCode>
                <c:ptCount val="8"/>
                <c:pt idx="0">
                  <c:v>21</c:v>
                </c:pt>
                <c:pt idx="1">
                  <c:v>6</c:v>
                </c:pt>
                <c:pt idx="2">
                  <c:v>676</c:v>
                </c:pt>
                <c:pt idx="3">
                  <c:v>70</c:v>
                </c:pt>
                <c:pt idx="4">
                  <c:v>97</c:v>
                </c:pt>
                <c:pt idx="5">
                  <c:v>36</c:v>
                </c:pt>
                <c:pt idx="6">
                  <c:v>38</c:v>
                </c:pt>
                <c:pt idx="7">
                  <c:v>20</c:v>
                </c:pt>
              </c:numCache>
            </c:numRef>
          </c:val>
          <c:extLst>
            <c:ext xmlns:c16="http://schemas.microsoft.com/office/drawing/2014/chart" uri="{C3380CC4-5D6E-409C-BE32-E72D297353CC}">
              <c16:uniqueId val="{00000000-8265-44DB-BF9F-A2ABDFE6A7C0}"/>
            </c:ext>
          </c:extLst>
        </c:ser>
        <c:dLbls>
          <c:showLegendKey val="0"/>
          <c:showVal val="0"/>
          <c:showCatName val="0"/>
          <c:showSerName val="0"/>
          <c:showPercent val="0"/>
          <c:showBubbleSize val="0"/>
        </c:dLbls>
        <c:gapWidth val="219"/>
        <c:overlap val="-27"/>
        <c:axId val="2121427232"/>
        <c:axId val="2121428672"/>
      </c:barChart>
      <c:catAx>
        <c:axId val="212142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Tornament</a:t>
                </a:r>
                <a:r>
                  <a:rPr lang="en-US" baseline="0"/>
                  <a:t> Stage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8672"/>
        <c:crosses val="autoZero"/>
        <c:auto val="1"/>
        <c:lblAlgn val="ctr"/>
        <c:lblOffset val="100"/>
        <c:noMultiLvlLbl val="0"/>
      </c:catAx>
      <c:valAx>
        <c:axId val="212142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Penalties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c:f>
              <c:strCache>
                <c:ptCount val="1"/>
                <c:pt idx="0">
                  <c:v>Total</c:v>
                </c:pt>
              </c:strCache>
            </c:strRef>
          </c:tx>
          <c:spPr>
            <a:solidFill>
              <a:schemeClr val="accent1"/>
            </a:solidFill>
            <a:ln>
              <a:noFill/>
            </a:ln>
            <a:effectLst/>
          </c:spPr>
          <c:invertIfNegative val="0"/>
          <c:cat>
            <c:strRef>
              <c:f>'Pivot Table 1'!$A$4:$A$14</c:f>
              <c:strCache>
                <c:ptCount val="10"/>
                <c:pt idx="0">
                  <c:v>Draw</c:v>
                </c:pt>
                <c:pt idx="1">
                  <c:v>Brazil</c:v>
                </c:pt>
                <c:pt idx="2">
                  <c:v>Argentina</c:v>
                </c:pt>
                <c:pt idx="3">
                  <c:v>Italy</c:v>
                </c:pt>
                <c:pt idx="4">
                  <c:v>France</c:v>
                </c:pt>
                <c:pt idx="5">
                  <c:v>West Germany</c:v>
                </c:pt>
                <c:pt idx="6">
                  <c:v>Germany</c:v>
                </c:pt>
                <c:pt idx="7">
                  <c:v>England</c:v>
                </c:pt>
                <c:pt idx="8">
                  <c:v>Spain</c:v>
                </c:pt>
                <c:pt idx="9">
                  <c:v>Netherlands</c:v>
                </c:pt>
              </c:strCache>
            </c:strRef>
          </c:cat>
          <c:val>
            <c:numRef>
              <c:f>'Pivot Table 1'!$B$4:$B$14</c:f>
              <c:numCache>
                <c:formatCode>General</c:formatCode>
                <c:ptCount val="10"/>
                <c:pt idx="0">
                  <c:v>214</c:v>
                </c:pt>
                <c:pt idx="1">
                  <c:v>76</c:v>
                </c:pt>
                <c:pt idx="2">
                  <c:v>47</c:v>
                </c:pt>
                <c:pt idx="3">
                  <c:v>45</c:v>
                </c:pt>
                <c:pt idx="4">
                  <c:v>39</c:v>
                </c:pt>
                <c:pt idx="5">
                  <c:v>36</c:v>
                </c:pt>
                <c:pt idx="6">
                  <c:v>32</c:v>
                </c:pt>
                <c:pt idx="7">
                  <c:v>32</c:v>
                </c:pt>
                <c:pt idx="8">
                  <c:v>31</c:v>
                </c:pt>
                <c:pt idx="9">
                  <c:v>30</c:v>
                </c:pt>
              </c:numCache>
            </c:numRef>
          </c:val>
          <c:extLst>
            <c:ext xmlns:c16="http://schemas.microsoft.com/office/drawing/2014/chart" uri="{C3380CC4-5D6E-409C-BE32-E72D297353CC}">
              <c16:uniqueId val="{00000000-00C2-4BA4-97D9-23E3E8A8ADBA}"/>
            </c:ext>
          </c:extLst>
        </c:ser>
        <c:dLbls>
          <c:showLegendKey val="0"/>
          <c:showVal val="0"/>
          <c:showCatName val="0"/>
          <c:showSerName val="0"/>
          <c:showPercent val="0"/>
          <c:showBubbleSize val="0"/>
        </c:dLbls>
        <c:gapWidth val="182"/>
        <c:axId val="2121392672"/>
        <c:axId val="2121394112"/>
      </c:barChart>
      <c:catAx>
        <c:axId val="2121392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Winning</a:t>
                </a:r>
                <a:r>
                  <a:rPr lang="en-US" baseline="0"/>
                  <a:t> Team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94112"/>
        <c:crosses val="autoZero"/>
        <c:auto val="1"/>
        <c:lblAlgn val="ctr"/>
        <c:lblOffset val="100"/>
        <c:noMultiLvlLbl val="0"/>
      </c:catAx>
      <c:valAx>
        <c:axId val="212139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Scored By Tournament Stage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2'!$A$4:$A$12</c:f>
              <c:strCache>
                <c:ptCount val="8"/>
                <c:pt idx="0">
                  <c:v>Final</c:v>
                </c:pt>
                <c:pt idx="1">
                  <c:v>Final round</c:v>
                </c:pt>
                <c:pt idx="2">
                  <c:v>Group Stage</c:v>
                </c:pt>
                <c:pt idx="3">
                  <c:v>Quarter-Finals</c:v>
                </c:pt>
                <c:pt idx="4">
                  <c:v>Round Of 16</c:v>
                </c:pt>
                <c:pt idx="5">
                  <c:v>Second Group Stage</c:v>
                </c:pt>
                <c:pt idx="6">
                  <c:v>Semi-Finals</c:v>
                </c:pt>
                <c:pt idx="7">
                  <c:v>Third-Place Match</c:v>
                </c:pt>
              </c:strCache>
            </c:strRef>
          </c:cat>
          <c:val>
            <c:numRef>
              <c:f>'Pivot Table 2'!$B$4:$B$12</c:f>
              <c:numCache>
                <c:formatCode>General</c:formatCode>
                <c:ptCount val="8"/>
                <c:pt idx="0">
                  <c:v>80</c:v>
                </c:pt>
                <c:pt idx="1">
                  <c:v>31</c:v>
                </c:pt>
                <c:pt idx="2">
                  <c:v>1808</c:v>
                </c:pt>
                <c:pt idx="3">
                  <c:v>196</c:v>
                </c:pt>
                <c:pt idx="4">
                  <c:v>303</c:v>
                </c:pt>
                <c:pt idx="5">
                  <c:v>94</c:v>
                </c:pt>
                <c:pt idx="6">
                  <c:v>132</c:v>
                </c:pt>
                <c:pt idx="7">
                  <c:v>76</c:v>
                </c:pt>
              </c:numCache>
            </c:numRef>
          </c:val>
          <c:extLst>
            <c:ext xmlns:c16="http://schemas.microsoft.com/office/drawing/2014/chart" uri="{C3380CC4-5D6E-409C-BE32-E72D297353CC}">
              <c16:uniqueId val="{00000000-4D54-4CB9-9676-EE93F6AFAB20}"/>
            </c:ext>
          </c:extLst>
        </c:ser>
        <c:dLbls>
          <c:showLegendKey val="0"/>
          <c:showVal val="0"/>
          <c:showCatName val="0"/>
          <c:showSerName val="0"/>
          <c:showPercent val="0"/>
          <c:showBubbleSize val="0"/>
        </c:dLbls>
        <c:gapWidth val="219"/>
        <c:overlap val="-27"/>
        <c:axId val="2121424832"/>
        <c:axId val="2121432032"/>
      </c:barChart>
      <c:catAx>
        <c:axId val="212142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Stage</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32032"/>
        <c:crosses val="autoZero"/>
        <c:auto val="1"/>
        <c:lblAlgn val="ctr"/>
        <c:lblOffset val="100"/>
        <c:noMultiLvlLbl val="0"/>
      </c:catAx>
      <c:valAx>
        <c:axId val="212143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Of Host 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Count of Winning Team</c:v>
                </c:pt>
              </c:strCache>
            </c:strRef>
          </c:tx>
          <c:spPr>
            <a:solidFill>
              <a:schemeClr val="accent1"/>
            </a:solidFill>
            <a:ln>
              <a:noFill/>
            </a:ln>
            <a:effectLst/>
          </c:spPr>
          <c:invertIfNegative val="0"/>
          <c:cat>
            <c:strRef>
              <c:f>'Pivot Table 3'!$A$4:$A$22</c:f>
              <c:strCache>
                <c:ptCount val="18"/>
                <c:pt idx="0">
                  <c:v>Argentina</c:v>
                </c:pt>
                <c:pt idx="1">
                  <c:v>Brazil</c:v>
                </c:pt>
                <c:pt idx="2">
                  <c:v>Chile</c:v>
                </c:pt>
                <c:pt idx="3">
                  <c:v>England</c:v>
                </c:pt>
                <c:pt idx="4">
                  <c:v>France</c:v>
                </c:pt>
                <c:pt idx="5">
                  <c:v>Germany</c:v>
                </c:pt>
                <c:pt idx="6">
                  <c:v>Italy</c:v>
                </c:pt>
                <c:pt idx="7">
                  <c:v>Japan</c:v>
                </c:pt>
                <c:pt idx="8">
                  <c:v>Mexico</c:v>
                </c:pt>
                <c:pt idx="9">
                  <c:v>Qatar</c:v>
                </c:pt>
                <c:pt idx="10">
                  <c:v>Russia</c:v>
                </c:pt>
                <c:pt idx="11">
                  <c:v>South Africa</c:v>
                </c:pt>
                <c:pt idx="12">
                  <c:v>South Korea</c:v>
                </c:pt>
                <c:pt idx="13">
                  <c:v>Spain</c:v>
                </c:pt>
                <c:pt idx="14">
                  <c:v>Sweden</c:v>
                </c:pt>
                <c:pt idx="15">
                  <c:v>Switzerland</c:v>
                </c:pt>
                <c:pt idx="16">
                  <c:v>United States</c:v>
                </c:pt>
                <c:pt idx="17">
                  <c:v>Uruguay</c:v>
                </c:pt>
              </c:strCache>
            </c:strRef>
          </c:cat>
          <c:val>
            <c:numRef>
              <c:f>'Pivot Table 3'!$B$4:$B$22</c:f>
              <c:numCache>
                <c:formatCode>General</c:formatCode>
                <c:ptCount val="18"/>
                <c:pt idx="0">
                  <c:v>38</c:v>
                </c:pt>
                <c:pt idx="1">
                  <c:v>86</c:v>
                </c:pt>
                <c:pt idx="2">
                  <c:v>32</c:v>
                </c:pt>
                <c:pt idx="3">
                  <c:v>32</c:v>
                </c:pt>
                <c:pt idx="4">
                  <c:v>82</c:v>
                </c:pt>
                <c:pt idx="5">
                  <c:v>102</c:v>
                </c:pt>
                <c:pt idx="6">
                  <c:v>69</c:v>
                </c:pt>
                <c:pt idx="7">
                  <c:v>32</c:v>
                </c:pt>
                <c:pt idx="8">
                  <c:v>84</c:v>
                </c:pt>
                <c:pt idx="9">
                  <c:v>64</c:v>
                </c:pt>
                <c:pt idx="10">
                  <c:v>64</c:v>
                </c:pt>
                <c:pt idx="11">
                  <c:v>64</c:v>
                </c:pt>
                <c:pt idx="12">
                  <c:v>32</c:v>
                </c:pt>
                <c:pt idx="13">
                  <c:v>52</c:v>
                </c:pt>
                <c:pt idx="14">
                  <c:v>35</c:v>
                </c:pt>
                <c:pt idx="15">
                  <c:v>26</c:v>
                </c:pt>
                <c:pt idx="16">
                  <c:v>52</c:v>
                </c:pt>
                <c:pt idx="17">
                  <c:v>18</c:v>
                </c:pt>
              </c:numCache>
            </c:numRef>
          </c:val>
          <c:extLst>
            <c:ext xmlns:c16="http://schemas.microsoft.com/office/drawing/2014/chart" uri="{C3380CC4-5D6E-409C-BE32-E72D297353CC}">
              <c16:uniqueId val="{00000000-09FF-42F3-802B-925B1F00AB6D}"/>
            </c:ext>
          </c:extLst>
        </c:ser>
        <c:ser>
          <c:idx val="1"/>
          <c:order val="1"/>
          <c:tx>
            <c:strRef>
              <c:f>'Pivot Table 3'!$C$3</c:f>
              <c:strCache>
                <c:ptCount val="1"/>
                <c:pt idx="0">
                  <c:v>Sum of Total Goals</c:v>
                </c:pt>
              </c:strCache>
            </c:strRef>
          </c:tx>
          <c:spPr>
            <a:solidFill>
              <a:schemeClr val="accent2"/>
            </a:solidFill>
            <a:ln>
              <a:noFill/>
            </a:ln>
            <a:effectLst/>
          </c:spPr>
          <c:invertIfNegative val="0"/>
          <c:cat>
            <c:strRef>
              <c:f>'Pivot Table 3'!$A$4:$A$22</c:f>
              <c:strCache>
                <c:ptCount val="18"/>
                <c:pt idx="0">
                  <c:v>Argentina</c:v>
                </c:pt>
                <c:pt idx="1">
                  <c:v>Brazil</c:v>
                </c:pt>
                <c:pt idx="2">
                  <c:v>Chile</c:v>
                </c:pt>
                <c:pt idx="3">
                  <c:v>England</c:v>
                </c:pt>
                <c:pt idx="4">
                  <c:v>France</c:v>
                </c:pt>
                <c:pt idx="5">
                  <c:v>Germany</c:v>
                </c:pt>
                <c:pt idx="6">
                  <c:v>Italy</c:v>
                </c:pt>
                <c:pt idx="7">
                  <c:v>Japan</c:v>
                </c:pt>
                <c:pt idx="8">
                  <c:v>Mexico</c:v>
                </c:pt>
                <c:pt idx="9">
                  <c:v>Qatar</c:v>
                </c:pt>
                <c:pt idx="10">
                  <c:v>Russia</c:v>
                </c:pt>
                <c:pt idx="11">
                  <c:v>South Africa</c:v>
                </c:pt>
                <c:pt idx="12">
                  <c:v>South Korea</c:v>
                </c:pt>
                <c:pt idx="13">
                  <c:v>Spain</c:v>
                </c:pt>
                <c:pt idx="14">
                  <c:v>Sweden</c:v>
                </c:pt>
                <c:pt idx="15">
                  <c:v>Switzerland</c:v>
                </c:pt>
                <c:pt idx="16">
                  <c:v>United States</c:v>
                </c:pt>
                <c:pt idx="17">
                  <c:v>Uruguay</c:v>
                </c:pt>
              </c:strCache>
            </c:strRef>
          </c:cat>
          <c:val>
            <c:numRef>
              <c:f>'Pivot Table 3'!$C$4:$C$22</c:f>
              <c:numCache>
                <c:formatCode>General</c:formatCode>
                <c:ptCount val="18"/>
                <c:pt idx="0">
                  <c:v>102</c:v>
                </c:pt>
                <c:pt idx="1">
                  <c:v>259</c:v>
                </c:pt>
                <c:pt idx="2">
                  <c:v>89</c:v>
                </c:pt>
                <c:pt idx="3">
                  <c:v>89</c:v>
                </c:pt>
                <c:pt idx="4">
                  <c:v>255</c:v>
                </c:pt>
                <c:pt idx="5">
                  <c:v>244</c:v>
                </c:pt>
                <c:pt idx="6">
                  <c:v>185</c:v>
                </c:pt>
                <c:pt idx="7">
                  <c:v>71</c:v>
                </c:pt>
                <c:pt idx="8">
                  <c:v>227</c:v>
                </c:pt>
                <c:pt idx="9">
                  <c:v>172</c:v>
                </c:pt>
                <c:pt idx="10">
                  <c:v>169</c:v>
                </c:pt>
                <c:pt idx="11">
                  <c:v>145</c:v>
                </c:pt>
                <c:pt idx="12">
                  <c:v>90</c:v>
                </c:pt>
                <c:pt idx="13">
                  <c:v>146</c:v>
                </c:pt>
                <c:pt idx="14">
                  <c:v>126</c:v>
                </c:pt>
                <c:pt idx="15">
                  <c:v>140</c:v>
                </c:pt>
                <c:pt idx="16">
                  <c:v>141</c:v>
                </c:pt>
                <c:pt idx="17">
                  <c:v>70</c:v>
                </c:pt>
              </c:numCache>
            </c:numRef>
          </c:val>
          <c:extLst>
            <c:ext xmlns:c16="http://schemas.microsoft.com/office/drawing/2014/chart" uri="{C3380CC4-5D6E-409C-BE32-E72D297353CC}">
              <c16:uniqueId val="{00000001-09FF-42F3-802B-925B1F00AB6D}"/>
            </c:ext>
          </c:extLst>
        </c:ser>
        <c:dLbls>
          <c:showLegendKey val="0"/>
          <c:showVal val="0"/>
          <c:showCatName val="0"/>
          <c:showSerName val="0"/>
          <c:showPercent val="0"/>
          <c:showBubbleSize val="0"/>
        </c:dLbls>
        <c:gapWidth val="219"/>
        <c:overlap val="-27"/>
        <c:axId val="2121424352"/>
        <c:axId val="2121416672"/>
      </c:barChart>
      <c:catAx>
        <c:axId val="212142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List</a:t>
                </a:r>
                <a:r>
                  <a:rPr lang="en-US" baseline="0"/>
                  <a:t> Of Countries That Hosted The World Cup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16672"/>
        <c:crosses val="autoZero"/>
        <c:auto val="1"/>
        <c:lblAlgn val="ctr"/>
        <c:lblOffset val="100"/>
        <c:noMultiLvlLbl val="0"/>
      </c:catAx>
      <c:valAx>
        <c:axId val="212141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1930-2022 Project Portfolio.xlsx]Pivot Table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Awarding</a:t>
            </a:r>
            <a:r>
              <a:rPr lang="en-US" baseline="0"/>
              <a:t> Of Penalties At Each Stage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4'!$B$3</c:f>
              <c:strCache>
                <c:ptCount val="1"/>
                <c:pt idx="0">
                  <c:v>Total</c:v>
                </c:pt>
              </c:strCache>
            </c:strRef>
          </c:tx>
          <c:spPr>
            <a:solidFill>
              <a:schemeClr val="accent1"/>
            </a:solidFill>
            <a:ln>
              <a:noFill/>
            </a:ln>
            <a:effectLst/>
          </c:spPr>
          <c:invertIfNegative val="0"/>
          <c:cat>
            <c:strRef>
              <c:f>'Pivot Table 4'!$A$4:$A$12</c:f>
              <c:strCache>
                <c:ptCount val="8"/>
                <c:pt idx="0">
                  <c:v>Final</c:v>
                </c:pt>
                <c:pt idx="1">
                  <c:v>Final round</c:v>
                </c:pt>
                <c:pt idx="2">
                  <c:v>Group Stage</c:v>
                </c:pt>
                <c:pt idx="3">
                  <c:v>Quarter-Finals</c:v>
                </c:pt>
                <c:pt idx="4">
                  <c:v>Round Of 16</c:v>
                </c:pt>
                <c:pt idx="5">
                  <c:v>Second Group Stage</c:v>
                </c:pt>
                <c:pt idx="6">
                  <c:v>Semi-Finals</c:v>
                </c:pt>
                <c:pt idx="7">
                  <c:v>Third-Place Match</c:v>
                </c:pt>
              </c:strCache>
            </c:strRef>
          </c:cat>
          <c:val>
            <c:numRef>
              <c:f>'Pivot Table 4'!$B$4:$B$12</c:f>
              <c:numCache>
                <c:formatCode>General</c:formatCode>
                <c:ptCount val="8"/>
                <c:pt idx="0">
                  <c:v>21</c:v>
                </c:pt>
                <c:pt idx="1">
                  <c:v>6</c:v>
                </c:pt>
                <c:pt idx="2">
                  <c:v>676</c:v>
                </c:pt>
                <c:pt idx="3">
                  <c:v>70</c:v>
                </c:pt>
                <c:pt idx="4">
                  <c:v>97</c:v>
                </c:pt>
                <c:pt idx="5">
                  <c:v>36</c:v>
                </c:pt>
                <c:pt idx="6">
                  <c:v>38</c:v>
                </c:pt>
                <c:pt idx="7">
                  <c:v>20</c:v>
                </c:pt>
              </c:numCache>
            </c:numRef>
          </c:val>
          <c:extLst>
            <c:ext xmlns:c16="http://schemas.microsoft.com/office/drawing/2014/chart" uri="{C3380CC4-5D6E-409C-BE32-E72D297353CC}">
              <c16:uniqueId val="{00000000-7023-453E-AE25-634AD683A3E0}"/>
            </c:ext>
          </c:extLst>
        </c:ser>
        <c:dLbls>
          <c:showLegendKey val="0"/>
          <c:showVal val="0"/>
          <c:showCatName val="0"/>
          <c:showSerName val="0"/>
          <c:showPercent val="0"/>
          <c:showBubbleSize val="0"/>
        </c:dLbls>
        <c:gapWidth val="219"/>
        <c:overlap val="-27"/>
        <c:axId val="2121427232"/>
        <c:axId val="2121428672"/>
      </c:barChart>
      <c:catAx>
        <c:axId val="212142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Tornament</a:t>
                </a:r>
                <a:r>
                  <a:rPr lang="en-US" baseline="0"/>
                  <a:t> Stage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8672"/>
        <c:crosses val="autoZero"/>
        <c:auto val="1"/>
        <c:lblAlgn val="ctr"/>
        <c:lblOffset val="100"/>
        <c:noMultiLvlLbl val="0"/>
      </c:catAx>
      <c:valAx>
        <c:axId val="212142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Penalties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2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571500</xdr:colOff>
      <xdr:row>3</xdr:row>
      <xdr:rowOff>4762</xdr:rowOff>
    </xdr:from>
    <xdr:to>
      <xdr:col>10</xdr:col>
      <xdr:colOff>266700</xdr:colOff>
      <xdr:row>17</xdr:row>
      <xdr:rowOff>80962</xdr:rowOff>
    </xdr:to>
    <xdr:graphicFrame macro="">
      <xdr:nvGraphicFramePr>
        <xdr:cNvPr id="2" name="Chart 1">
          <a:extLst>
            <a:ext uri="{FF2B5EF4-FFF2-40B4-BE49-F238E27FC236}">
              <a16:creationId xmlns:a16="http://schemas.microsoft.com/office/drawing/2014/main" id="{B9A34001-D20D-798E-C58D-B02AED432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185737</xdr:rowOff>
    </xdr:from>
    <xdr:to>
      <xdr:col>9</xdr:col>
      <xdr:colOff>571500</xdr:colOff>
      <xdr:row>16</xdr:row>
      <xdr:rowOff>71437</xdr:rowOff>
    </xdr:to>
    <xdr:graphicFrame macro="">
      <xdr:nvGraphicFramePr>
        <xdr:cNvPr id="2" name="Chart 1">
          <a:extLst>
            <a:ext uri="{FF2B5EF4-FFF2-40B4-BE49-F238E27FC236}">
              <a16:creationId xmlns:a16="http://schemas.microsoft.com/office/drawing/2014/main" id="{99E83726-1DD1-DFB1-2765-35AFCFDBE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2</xdr:row>
      <xdr:rowOff>119062</xdr:rowOff>
    </xdr:from>
    <xdr:to>
      <xdr:col>10</xdr:col>
      <xdr:colOff>571500</xdr:colOff>
      <xdr:row>17</xdr:row>
      <xdr:rowOff>4762</xdr:rowOff>
    </xdr:to>
    <xdr:graphicFrame macro="">
      <xdr:nvGraphicFramePr>
        <xdr:cNvPr id="2" name="Chart 1">
          <a:extLst>
            <a:ext uri="{FF2B5EF4-FFF2-40B4-BE49-F238E27FC236}">
              <a16:creationId xmlns:a16="http://schemas.microsoft.com/office/drawing/2014/main" id="{55B62DC9-9C68-2360-888F-A7B2CE798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400050</xdr:colOff>
      <xdr:row>2</xdr:row>
      <xdr:rowOff>100012</xdr:rowOff>
    </xdr:from>
    <xdr:to>
      <xdr:col>11</xdr:col>
      <xdr:colOff>95250</xdr:colOff>
      <xdr:row>16</xdr:row>
      <xdr:rowOff>176212</xdr:rowOff>
    </xdr:to>
    <xdr:graphicFrame macro="">
      <xdr:nvGraphicFramePr>
        <xdr:cNvPr id="2" name="Chart 1">
          <a:extLst>
            <a:ext uri="{FF2B5EF4-FFF2-40B4-BE49-F238E27FC236}">
              <a16:creationId xmlns:a16="http://schemas.microsoft.com/office/drawing/2014/main" id="{7953FBB7-7D61-6145-7EC9-911BB6E5F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4</xdr:row>
      <xdr:rowOff>19050</xdr:rowOff>
    </xdr:from>
    <xdr:to>
      <xdr:col>10</xdr:col>
      <xdr:colOff>352425</xdr:colOff>
      <xdr:row>18</xdr:row>
      <xdr:rowOff>95250</xdr:rowOff>
    </xdr:to>
    <xdr:graphicFrame macro="">
      <xdr:nvGraphicFramePr>
        <xdr:cNvPr id="2" name="Chart 1">
          <a:extLst>
            <a:ext uri="{FF2B5EF4-FFF2-40B4-BE49-F238E27FC236}">
              <a16:creationId xmlns:a16="http://schemas.microsoft.com/office/drawing/2014/main" id="{7BC537F9-7409-4417-9D7F-91A2859D9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4</xdr:row>
      <xdr:rowOff>9525</xdr:rowOff>
    </xdr:from>
    <xdr:to>
      <xdr:col>3</xdr:col>
      <xdr:colOff>38100</xdr:colOff>
      <xdr:row>17</xdr:row>
      <xdr:rowOff>57150</xdr:rowOff>
    </xdr:to>
    <mc:AlternateContent xmlns:mc="http://schemas.openxmlformats.org/markup-compatibility/2006" xmlns:a14="http://schemas.microsoft.com/office/drawing/2010/main">
      <mc:Choice Requires="a14">
        <xdr:graphicFrame macro="">
          <xdr:nvGraphicFramePr>
            <xdr:cNvPr id="3" name="Tournament Name">
              <a:extLst>
                <a:ext uri="{FF2B5EF4-FFF2-40B4-BE49-F238E27FC236}">
                  <a16:creationId xmlns:a16="http://schemas.microsoft.com/office/drawing/2014/main" id="{AB67DBFF-5D83-451B-FC11-E8C4D0A91B32}"/>
                </a:ext>
              </a:extLst>
            </xdr:cNvPr>
            <xdr:cNvGraphicFramePr/>
          </xdr:nvGraphicFramePr>
          <xdr:xfrm>
            <a:off x="0" y="0"/>
            <a:ext cx="0" cy="0"/>
          </xdr:xfrm>
          <a:graphic>
            <a:graphicData uri="http://schemas.microsoft.com/office/drawing/2010/slicer">
              <sle:slicer xmlns:sle="http://schemas.microsoft.com/office/drawing/2010/slicer" name="Tournament Name"/>
            </a:graphicData>
          </a:graphic>
        </xdr:graphicFrame>
      </mc:Choice>
      <mc:Fallback xmlns="">
        <xdr:sp macro="" textlink="">
          <xdr:nvSpPr>
            <xdr:cNvPr id="0" name=""/>
            <xdr:cNvSpPr>
              <a:spLocks noTextEdit="1"/>
            </xdr:cNvSpPr>
          </xdr:nvSpPr>
          <xdr:spPr>
            <a:xfrm>
              <a:off x="38100"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390525</xdr:colOff>
      <xdr:row>4</xdr:row>
      <xdr:rowOff>19050</xdr:rowOff>
    </xdr:from>
    <xdr:to>
      <xdr:col>18</xdr:col>
      <xdr:colOff>85725</xdr:colOff>
      <xdr:row>18</xdr:row>
      <xdr:rowOff>95250</xdr:rowOff>
    </xdr:to>
    <xdr:graphicFrame macro="">
      <xdr:nvGraphicFramePr>
        <xdr:cNvPr id="4" name="Chart 3">
          <a:extLst>
            <a:ext uri="{FF2B5EF4-FFF2-40B4-BE49-F238E27FC236}">
              <a16:creationId xmlns:a16="http://schemas.microsoft.com/office/drawing/2014/main" id="{53A7D08B-CCF5-4CB7-B1B3-76A250111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18</xdr:row>
      <xdr:rowOff>133350</xdr:rowOff>
    </xdr:from>
    <xdr:to>
      <xdr:col>10</xdr:col>
      <xdr:colOff>381000</xdr:colOff>
      <xdr:row>33</xdr:row>
      <xdr:rowOff>19050</xdr:rowOff>
    </xdr:to>
    <xdr:graphicFrame macro="">
      <xdr:nvGraphicFramePr>
        <xdr:cNvPr id="5" name="Chart 4">
          <a:extLst>
            <a:ext uri="{FF2B5EF4-FFF2-40B4-BE49-F238E27FC236}">
              <a16:creationId xmlns:a16="http://schemas.microsoft.com/office/drawing/2014/main" id="{8FA6F210-45A2-4331-B1A5-80B8C5FA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18</xdr:row>
      <xdr:rowOff>133350</xdr:rowOff>
    </xdr:from>
    <xdr:to>
      <xdr:col>19</xdr:col>
      <xdr:colOff>114300</xdr:colOff>
      <xdr:row>33</xdr:row>
      <xdr:rowOff>19050</xdr:rowOff>
    </xdr:to>
    <xdr:graphicFrame macro="">
      <xdr:nvGraphicFramePr>
        <xdr:cNvPr id="6" name="Chart 5">
          <a:extLst>
            <a:ext uri="{FF2B5EF4-FFF2-40B4-BE49-F238E27FC236}">
              <a16:creationId xmlns:a16="http://schemas.microsoft.com/office/drawing/2014/main" id="{D8291AB2-012E-4BA1-9048-020F80832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17</xdr:row>
      <xdr:rowOff>76200</xdr:rowOff>
    </xdr:from>
    <xdr:to>
      <xdr:col>3</xdr:col>
      <xdr:colOff>47625</xdr:colOff>
      <xdr:row>30</xdr:row>
      <xdr:rowOff>123825</xdr:rowOff>
    </xdr:to>
    <mc:AlternateContent xmlns:mc="http://schemas.openxmlformats.org/markup-compatibility/2006">
      <mc:Choice xmlns:a14="http://schemas.microsoft.com/office/drawing/2010/main" Requires="a14">
        <xdr:graphicFrame macro="">
          <xdr:nvGraphicFramePr>
            <xdr:cNvPr id="7" name="Host Country Name">
              <a:extLst>
                <a:ext uri="{FF2B5EF4-FFF2-40B4-BE49-F238E27FC236}">
                  <a16:creationId xmlns:a16="http://schemas.microsoft.com/office/drawing/2014/main" id="{0046B7B9-9B10-92B8-606D-D6389A675A58}"/>
                </a:ext>
              </a:extLst>
            </xdr:cNvPr>
            <xdr:cNvGraphicFramePr/>
          </xdr:nvGraphicFramePr>
          <xdr:xfrm>
            <a:off x="0" y="0"/>
            <a:ext cx="0" cy="0"/>
          </xdr:xfrm>
          <a:graphic>
            <a:graphicData uri="http://schemas.microsoft.com/office/drawing/2010/slicer">
              <sle:slicer xmlns:sle="http://schemas.microsoft.com/office/drawing/2010/slicer" name="Host Country Name"/>
            </a:graphicData>
          </a:graphic>
        </xdr:graphicFrame>
      </mc:Choice>
      <mc:Fallback>
        <xdr:sp macro="" textlink="">
          <xdr:nvSpPr>
            <xdr:cNvPr id="0" name=""/>
            <xdr:cNvSpPr>
              <a:spLocks noTextEdit="1"/>
            </xdr:cNvSpPr>
          </xdr:nvSpPr>
          <xdr:spPr>
            <a:xfrm>
              <a:off x="47625"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2.969632638888" createdVersion="8" refreshedVersion="8" minRefreshableVersion="3" recordCount="964" xr:uid="{BEBE212C-4A79-4027-9ABB-4C557E76CD8F}">
  <cacheSource type="worksheet">
    <worksheetSource name="Table2"/>
  </cacheSource>
  <cacheFields count="25">
    <cacheField name="Tournament Name" numFmtId="0">
      <sharedItems count="22">
        <s v="1930 FIFA World Cup"/>
        <s v="1934 FIFA World Cup"/>
        <s v="1938 FIFA World Cup"/>
        <s v="1950 FIFA World Cup"/>
        <s v="1954 FIFA World Cup"/>
        <s v="1958 FIFA World Cup"/>
        <s v="1962 FIFA World Cup"/>
        <s v="1966 FIFA World Cup"/>
        <s v="1970 FIFA World Cup"/>
        <s v="1974 FIFA World Cup"/>
        <s v="1978 FIFA World Cup"/>
        <s v="1982 FIFA World Cup"/>
        <s v="1986 FIFA World Cup"/>
        <s v="1990 FIFA World Cup"/>
        <s v="1994 FIFA World Cup"/>
        <s v="1998 FIFA World Cup"/>
        <s v="2002 FIFA World Cup"/>
        <s v="2006 FIFA World Cup"/>
        <s v="2010 FIFA World Cup"/>
        <s v="2014 FIFA World Cup"/>
        <s v="2018 FIFA World Cup"/>
        <s v="2022 FIFA World Cup"/>
      </sharedItems>
    </cacheField>
    <cacheField name="Match Name" numFmtId="0">
      <sharedItems/>
    </cacheField>
    <cacheField name="Stage Name" numFmtId="0">
      <sharedItems count="8">
        <s v="Group Stage"/>
        <s v="Semi-Finals"/>
        <s v="Final"/>
        <s v="Round Of 16"/>
        <s v="Quarter-Finals"/>
        <s v="Third-Place Match"/>
        <s v="Final round"/>
        <s v="Second Group Stage"/>
      </sharedItems>
    </cacheField>
    <cacheField name="Group Name" numFmtId="0">
      <sharedItems/>
    </cacheField>
    <cacheField name="Group Stage" numFmtId="0">
      <sharedItems containsSemiMixedTypes="0" containsString="0" containsNumber="1" containsInteger="1" minValue="0" maxValue="1"/>
    </cacheField>
    <cacheField name="Knockout Stage" numFmtId="0">
      <sharedItems containsSemiMixedTypes="0" containsString="0" containsNumber="1" containsInteger="1" minValue="0" maxValue="1"/>
    </cacheField>
    <cacheField name="Replayed" numFmtId="0">
      <sharedItems containsSemiMixedTypes="0" containsString="0" containsNumber="1" containsInteger="1" minValue="0" maxValue="1"/>
    </cacheField>
    <cacheField name="Replay" numFmtId="0">
      <sharedItems containsSemiMixedTypes="0" containsString="0" containsNumber="1" containsInteger="1" minValue="0" maxValue="1"/>
    </cacheField>
    <cacheField name="Match Date" numFmtId="14">
      <sharedItems containsSemiMixedTypes="0" containsNonDate="0" containsDate="1" containsString="0" minDate="1930-07-13T00:00:00" maxDate="1933-03-03T00:00:00"/>
    </cacheField>
    <cacheField name="Match Time" numFmtId="20">
      <sharedItems containsSemiMixedTypes="0" containsNonDate="0" containsDate="1" containsString="0" minDate="1899-12-30T11:30:00" maxDate="1899-12-30T22:00:00"/>
    </cacheField>
    <cacheField name="Stadium Name" numFmtId="0">
      <sharedItems/>
    </cacheField>
    <cacheField name="City Name" numFmtId="0">
      <sharedItems/>
    </cacheField>
    <cacheField name="Host Country Name" numFmtId="0">
      <sharedItems count="18">
        <s v="Uruguay"/>
        <s v="Italy"/>
        <s v="France"/>
        <s v="Brazil"/>
        <s v="Switzerland"/>
        <s v="Sweden"/>
        <s v="Chile"/>
        <s v="England"/>
        <s v="Mexico"/>
        <s v="Germany"/>
        <s v="Argentina"/>
        <s v="Spain"/>
        <s v="United States"/>
        <s v="South Korea"/>
        <s v="Japan"/>
        <s v="South Africa"/>
        <s v="Russia"/>
        <s v="Qatar"/>
      </sharedItems>
    </cacheField>
    <cacheField name="Home Team Name" numFmtId="0">
      <sharedItems/>
    </cacheField>
    <cacheField name="Home Team Code" numFmtId="0">
      <sharedItems/>
    </cacheField>
    <cacheField name="Away Team Name" numFmtId="0">
      <sharedItems/>
    </cacheField>
    <cacheField name="Away Team Code" numFmtId="0">
      <sharedItems/>
    </cacheField>
    <cacheField name="Score" numFmtId="0">
      <sharedItems containsDate="1" containsMixedTypes="1" minDate="2000-01-01T00:00:00" maxDate="2000-01-02T00:00:00"/>
    </cacheField>
    <cacheField name="Home Team Score" numFmtId="0">
      <sharedItems containsSemiMixedTypes="0" containsString="0" containsNumber="1" containsInteger="1" minValue="0" maxValue="10"/>
    </cacheField>
    <cacheField name="Away Team Score" numFmtId="0">
      <sharedItems containsSemiMixedTypes="0" containsString="0" containsNumber="1" containsInteger="1" minValue="0" maxValue="7"/>
    </cacheField>
    <cacheField name="Total Goals" numFmtId="0">
      <sharedItems containsSemiMixedTypes="0" containsString="0" containsNumber="1" containsInteger="1" minValue="0" maxValue="12"/>
    </cacheField>
    <cacheField name="Winning Team" numFmtId="0">
      <sharedItems count="65">
        <s v="France"/>
        <s v="United States"/>
        <s v="Yugoslavia"/>
        <s v="Romania"/>
        <s v="Argentina"/>
        <s v="Chile"/>
        <s v="Uruguay"/>
        <s v="Brazil"/>
        <s v="Paraguay"/>
        <s v="Austria"/>
        <s v="Czechoslovakia"/>
        <s v="Germany"/>
        <s v="Hungary"/>
        <s v="Italy"/>
        <s v="Spain"/>
        <s v="Sweden"/>
        <s v="Switzerland"/>
        <s v="Draw"/>
        <s v="Cuba"/>
        <s v="England"/>
        <s v="West Germany"/>
        <s v="Turkey"/>
        <s v="Northern Ireland"/>
        <s v="Soviet Union"/>
        <s v="Wales"/>
        <s v="Mexico"/>
        <s v="Portugal"/>
        <s v="North Korea"/>
        <s v="Peru"/>
        <s v="Belgium"/>
        <s v="East Germany"/>
        <s v="Scotland"/>
        <s v="Netherlands"/>
        <s v="Poland"/>
        <s v="Tunisia"/>
        <s v="Algeria"/>
        <s v="Denmark"/>
        <s v="Morocco"/>
        <s v="Cameroon"/>
        <s v="Colombia"/>
        <s v="Costa Rica"/>
        <s v="Republic of Ireland"/>
        <s v="Norway"/>
        <s v="Nigeria"/>
        <s v="Saudi Arabia"/>
        <s v="Bulgaria"/>
        <s v="Russia"/>
        <s v="Croatia"/>
        <s v="Iran"/>
        <s v="Jamaica"/>
        <s v="Senegal"/>
        <s v="South Korea"/>
        <s v="South Africa"/>
        <s v="Japan"/>
        <s v="Ecuador"/>
        <s v="Australia"/>
        <s v="Czech Republic"/>
        <s v="Ghana"/>
        <s v="Ukraine"/>
        <s v="Ivory Coast"/>
        <s v="Slovenia"/>
        <s v="Greece"/>
        <s v="Serbia"/>
        <s v="Slovakia"/>
        <s v="Bosnia and Herzegovina"/>
      </sharedItems>
    </cacheField>
    <cacheField name="Extra Time" numFmtId="0">
      <sharedItems containsSemiMixedTypes="0" containsString="0" containsNumber="1" containsInteger="1" minValue="0" maxValue="1"/>
    </cacheField>
    <cacheField name="Penalty Shootout" numFmtId="0">
      <sharedItems containsSemiMixedTypes="0" containsString="0" containsNumber="1" containsInteger="1" minValue="0" maxValue="1"/>
    </cacheField>
    <cacheField name="Score Penalties" numFmtId="0">
      <sharedItems/>
    </cacheField>
  </cacheFields>
  <extLst>
    <ext xmlns:x14="http://schemas.microsoft.com/office/spreadsheetml/2009/9/main" uri="{725AE2AE-9491-48be-B2B4-4EB974FC3084}">
      <x14:pivotCacheDefinition pivotCacheId="127298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s v="France v Mexico"/>
    <x v="0"/>
    <s v="Group 1"/>
    <n v="1"/>
    <n v="0"/>
    <n v="0"/>
    <n v="0"/>
    <d v="1930-07-13T00:00:00"/>
    <d v="1899-12-30T15:00:00"/>
    <s v="Estadio Pocitos"/>
    <s v="Montevideo"/>
    <x v="0"/>
    <s v="France"/>
    <s v="FRA"/>
    <s v="Mexico"/>
    <s v="MEX"/>
    <s v="4–1"/>
    <n v="4"/>
    <n v="1"/>
    <n v="5"/>
    <x v="0"/>
    <n v="0"/>
    <n v="0"/>
    <s v="0-0"/>
  </r>
  <r>
    <x v="0"/>
    <s v="United States v Belgium"/>
    <x v="0"/>
    <s v="Group 4"/>
    <n v="1"/>
    <n v="0"/>
    <n v="0"/>
    <n v="0"/>
    <d v="1930-07-14T00:00:00"/>
    <d v="1899-12-30T15:00:00"/>
    <s v="Estadio Gran Parque Central"/>
    <s v="Montevideo"/>
    <x v="0"/>
    <s v="United States"/>
    <s v="USA"/>
    <s v="Belgium"/>
    <s v="BEL"/>
    <s v="3–0"/>
    <n v="3"/>
    <n v="0"/>
    <n v="3"/>
    <x v="1"/>
    <n v="0"/>
    <n v="0"/>
    <s v="0-0"/>
  </r>
  <r>
    <x v="0"/>
    <s v="Yugoslavia v Brazil"/>
    <x v="0"/>
    <s v="Group 2"/>
    <n v="1"/>
    <n v="0"/>
    <n v="0"/>
    <n v="0"/>
    <d v="1930-07-15T00:00:00"/>
    <d v="1899-12-30T12:45:00"/>
    <s v="Estadio Gran Parque Central"/>
    <s v="Montevideo"/>
    <x v="0"/>
    <s v="Yugoslavia"/>
    <s v="YUG"/>
    <s v="Brazil"/>
    <s v="BRA"/>
    <s v="2–1"/>
    <n v="2"/>
    <n v="1"/>
    <n v="3"/>
    <x v="2"/>
    <n v="0"/>
    <n v="0"/>
    <s v="0-0"/>
  </r>
  <r>
    <x v="0"/>
    <s v="Romania v Peru"/>
    <x v="0"/>
    <s v="Group 3"/>
    <n v="1"/>
    <n v="0"/>
    <n v="0"/>
    <n v="0"/>
    <d v="1930-07-16T00:00:00"/>
    <d v="1899-12-30T14:50:00"/>
    <s v="Estadio Pocitos"/>
    <s v="Montevideo"/>
    <x v="0"/>
    <s v="Romania"/>
    <s v="ROU"/>
    <s v="Peru"/>
    <s v="PER"/>
    <s v="3–1"/>
    <n v="3"/>
    <n v="1"/>
    <n v="4"/>
    <x v="3"/>
    <n v="0"/>
    <n v="0"/>
    <s v="0-0"/>
  </r>
  <r>
    <x v="0"/>
    <s v="Argentina v France"/>
    <x v="0"/>
    <s v="Group 1"/>
    <n v="1"/>
    <n v="0"/>
    <n v="0"/>
    <n v="0"/>
    <d v="1930-07-17T00:00:00"/>
    <d v="1899-12-30T16:00:00"/>
    <s v="Estadio Gran Parque Central"/>
    <s v="Montevideo"/>
    <x v="0"/>
    <s v="Argentina"/>
    <s v="ARG"/>
    <s v="France"/>
    <s v="FRA"/>
    <s v="1–0"/>
    <n v="1"/>
    <n v="0"/>
    <n v="1"/>
    <x v="4"/>
    <n v="0"/>
    <n v="0"/>
    <s v="0-0"/>
  </r>
  <r>
    <x v="0"/>
    <s v="Chile v Mexico"/>
    <x v="0"/>
    <s v="Group 1"/>
    <n v="1"/>
    <n v="0"/>
    <n v="0"/>
    <n v="0"/>
    <d v="1930-07-18T00:00:00"/>
    <d v="1899-12-30T14:45:00"/>
    <s v="Estadio Gran Parque Central"/>
    <s v="Montevideo"/>
    <x v="0"/>
    <s v="Chile"/>
    <s v="CHL"/>
    <s v="Mexico"/>
    <s v="MEX"/>
    <s v="3–0"/>
    <n v="3"/>
    <n v="0"/>
    <n v="3"/>
    <x v="5"/>
    <n v="0"/>
    <n v="0"/>
    <s v="0-0"/>
  </r>
  <r>
    <x v="0"/>
    <s v="Yugoslavia v Bolivia"/>
    <x v="0"/>
    <s v="Group 2"/>
    <n v="1"/>
    <n v="0"/>
    <n v="0"/>
    <n v="0"/>
    <d v="1930-07-19T00:00:00"/>
    <d v="1899-12-30T12:45:00"/>
    <s v="Estadio Gran Parque Central"/>
    <s v="Montevideo"/>
    <x v="0"/>
    <s v="Yugoslavia"/>
    <s v="YUG"/>
    <s v="Bolivia"/>
    <s v="BOL"/>
    <s v="4–0"/>
    <n v="4"/>
    <n v="0"/>
    <n v="4"/>
    <x v="2"/>
    <n v="0"/>
    <n v="0"/>
    <s v="0-0"/>
  </r>
  <r>
    <x v="0"/>
    <s v="United States v Paraguay"/>
    <x v="0"/>
    <s v="Group 4"/>
    <n v="1"/>
    <n v="0"/>
    <n v="0"/>
    <n v="0"/>
    <d v="1930-07-20T00:00:00"/>
    <d v="1899-12-30T14:45:00"/>
    <s v="Estadio Gran Parque Central"/>
    <s v="Montevideo"/>
    <x v="0"/>
    <s v="United States"/>
    <s v="USA"/>
    <s v="Paraguay"/>
    <s v="PRY"/>
    <s v="3–0"/>
    <n v="3"/>
    <n v="0"/>
    <n v="3"/>
    <x v="1"/>
    <n v="0"/>
    <n v="0"/>
    <s v="0-0"/>
  </r>
  <r>
    <x v="0"/>
    <s v="Uruguay v Peru"/>
    <x v="0"/>
    <s v="Group 3"/>
    <n v="1"/>
    <n v="0"/>
    <n v="0"/>
    <n v="0"/>
    <d v="1930-07-21T00:00:00"/>
    <d v="1899-12-30T14:30:00"/>
    <s v="Estadio Centenario"/>
    <s v="Montevideo"/>
    <x v="0"/>
    <s v="Uruguay"/>
    <s v="URY"/>
    <s v="Peru"/>
    <s v="PER"/>
    <s v="1–0"/>
    <n v="1"/>
    <n v="0"/>
    <n v="1"/>
    <x v="6"/>
    <n v="0"/>
    <n v="0"/>
    <s v="0-0"/>
  </r>
  <r>
    <x v="0"/>
    <s v="Chile v France"/>
    <x v="0"/>
    <s v="Group 1"/>
    <n v="1"/>
    <n v="0"/>
    <n v="0"/>
    <n v="0"/>
    <d v="1930-07-22T00:00:00"/>
    <d v="1899-12-30T12:50:00"/>
    <s v="Estadio Centenario"/>
    <s v="Montevideo"/>
    <x v="0"/>
    <s v="Chile"/>
    <s v="CHL"/>
    <s v="France"/>
    <s v="FRA"/>
    <s v="1–0"/>
    <n v="1"/>
    <n v="0"/>
    <n v="1"/>
    <x v="5"/>
    <n v="0"/>
    <n v="0"/>
    <s v="0-0"/>
  </r>
  <r>
    <x v="0"/>
    <s v="Argentina v Mexico"/>
    <x v="0"/>
    <s v="Group 1"/>
    <n v="1"/>
    <n v="0"/>
    <n v="0"/>
    <n v="0"/>
    <d v="1930-07-23T00:00:00"/>
    <d v="1899-12-30T15:00:00"/>
    <s v="Estadio Centenario"/>
    <s v="Montevideo"/>
    <x v="0"/>
    <s v="Argentina"/>
    <s v="ARG"/>
    <s v="Mexico"/>
    <s v="MEX"/>
    <s v="6–3"/>
    <n v="6"/>
    <n v="3"/>
    <n v="9"/>
    <x v="4"/>
    <n v="0"/>
    <n v="0"/>
    <s v="0-0"/>
  </r>
  <r>
    <x v="0"/>
    <s v="Brazil v Bolivia"/>
    <x v="0"/>
    <s v="Group 2"/>
    <n v="1"/>
    <n v="0"/>
    <n v="0"/>
    <n v="0"/>
    <d v="1930-07-24T00:00:00"/>
    <d v="1899-12-30T13:00:00"/>
    <s v="Estadio Centenario"/>
    <s v="Montevideo"/>
    <x v="0"/>
    <s v="Brazil"/>
    <s v="BRA"/>
    <s v="Bolivia"/>
    <s v="BOL"/>
    <s v="4–0"/>
    <n v="4"/>
    <n v="0"/>
    <n v="4"/>
    <x v="7"/>
    <n v="0"/>
    <n v="0"/>
    <s v="0-0"/>
  </r>
  <r>
    <x v="0"/>
    <s v="Paraguay v Belgium"/>
    <x v="0"/>
    <s v="Group 4"/>
    <n v="1"/>
    <n v="0"/>
    <n v="0"/>
    <n v="0"/>
    <d v="1930-07-25T00:00:00"/>
    <d v="1899-12-30T15:00:00"/>
    <s v="Estadio Centenario"/>
    <s v="Montevideo"/>
    <x v="0"/>
    <s v="Paraguay"/>
    <s v="PRY"/>
    <s v="Belgium"/>
    <s v="BEL"/>
    <s v="1–0"/>
    <n v="1"/>
    <n v="0"/>
    <n v="1"/>
    <x v="8"/>
    <n v="0"/>
    <n v="0"/>
    <s v="0-0"/>
  </r>
  <r>
    <x v="0"/>
    <s v="Uruguay v Romania"/>
    <x v="0"/>
    <s v="Group 3"/>
    <n v="1"/>
    <n v="0"/>
    <n v="0"/>
    <n v="0"/>
    <d v="1930-07-26T00:00:00"/>
    <d v="1899-12-30T14:50:00"/>
    <s v="Estadio Centenario"/>
    <s v="Montevideo"/>
    <x v="0"/>
    <s v="Uruguay"/>
    <s v="URY"/>
    <s v="Romania"/>
    <s v="ROU"/>
    <s v="4–0"/>
    <n v="4"/>
    <n v="0"/>
    <n v="4"/>
    <x v="6"/>
    <n v="0"/>
    <n v="0"/>
    <s v="0-0"/>
  </r>
  <r>
    <x v="0"/>
    <s v="Argentina v Chile"/>
    <x v="0"/>
    <s v="Group 1"/>
    <n v="1"/>
    <n v="0"/>
    <n v="0"/>
    <n v="0"/>
    <d v="1930-07-27T00:00:00"/>
    <d v="1899-12-30T14:45:00"/>
    <s v="Estadio Centenario"/>
    <s v="Montevideo"/>
    <x v="0"/>
    <s v="Argentina"/>
    <s v="ARG"/>
    <s v="Chile"/>
    <s v="CHL"/>
    <s v="3–1"/>
    <n v="3"/>
    <n v="1"/>
    <n v="4"/>
    <x v="4"/>
    <n v="0"/>
    <n v="0"/>
    <s v="0-0"/>
  </r>
  <r>
    <x v="0"/>
    <s v="Argentina v United States"/>
    <x v="1"/>
    <s v="not applicable"/>
    <n v="0"/>
    <n v="1"/>
    <n v="0"/>
    <n v="0"/>
    <d v="1930-07-28T00:00:00"/>
    <d v="1899-12-30T14:45:00"/>
    <s v="Estadio Centenario"/>
    <s v="Montevideo"/>
    <x v="0"/>
    <s v="Argentina"/>
    <s v="ARG"/>
    <s v="United States"/>
    <s v="USA"/>
    <s v="6–1"/>
    <n v="6"/>
    <n v="1"/>
    <n v="7"/>
    <x v="4"/>
    <n v="0"/>
    <n v="0"/>
    <s v="0-0"/>
  </r>
  <r>
    <x v="0"/>
    <s v="Uruguay v Yugoslavia"/>
    <x v="1"/>
    <s v="not applicable"/>
    <n v="0"/>
    <n v="1"/>
    <n v="0"/>
    <n v="0"/>
    <d v="1930-07-29T00:00:00"/>
    <d v="1899-12-30T14:45:00"/>
    <s v="Estadio Centenario"/>
    <s v="Montevideo"/>
    <x v="0"/>
    <s v="Uruguay"/>
    <s v="URY"/>
    <s v="Yugoslavia"/>
    <s v="YUG"/>
    <s v="6–1"/>
    <n v="6"/>
    <n v="1"/>
    <n v="7"/>
    <x v="6"/>
    <n v="0"/>
    <n v="0"/>
    <s v="0-0"/>
  </r>
  <r>
    <x v="0"/>
    <s v="Uruguay v Argentina"/>
    <x v="2"/>
    <s v="not applicable"/>
    <n v="0"/>
    <n v="1"/>
    <n v="0"/>
    <n v="0"/>
    <d v="1930-07-30T00:00:00"/>
    <d v="1899-12-30T14:15:00"/>
    <s v="Estadio Centenario"/>
    <s v="Montevideo"/>
    <x v="0"/>
    <s v="Uruguay"/>
    <s v="URY"/>
    <s v="Argentina"/>
    <s v="ARG"/>
    <s v="4–2"/>
    <n v="4"/>
    <n v="2"/>
    <n v="6"/>
    <x v="6"/>
    <n v="0"/>
    <n v="0"/>
    <s v="0-0"/>
  </r>
  <r>
    <x v="1"/>
    <s v="Austria v France"/>
    <x v="3"/>
    <s v="not applicable"/>
    <n v="0"/>
    <n v="1"/>
    <n v="0"/>
    <n v="0"/>
    <d v="1930-07-31T00:00:00"/>
    <d v="1899-12-30T16:00:00"/>
    <s v="Stadio Benito Mussolini"/>
    <s v="Turin"/>
    <x v="1"/>
    <s v="Austria"/>
    <s v="AUT"/>
    <s v="France"/>
    <s v="FRA"/>
    <s v="3–2"/>
    <n v="3"/>
    <n v="2"/>
    <n v="5"/>
    <x v="9"/>
    <n v="1"/>
    <n v="0"/>
    <s v="0-0"/>
  </r>
  <r>
    <x v="1"/>
    <s v="Czechoslovakia v Romania"/>
    <x v="3"/>
    <s v="not applicable"/>
    <n v="0"/>
    <n v="1"/>
    <n v="0"/>
    <n v="0"/>
    <d v="1930-08-01T00:00:00"/>
    <d v="1899-12-30T16:00:00"/>
    <s v="Stadio Littorio"/>
    <s v="Trieste"/>
    <x v="1"/>
    <s v="Czechoslovakia"/>
    <s v="CSK"/>
    <s v="Romania"/>
    <s v="ROU"/>
    <s v="2–1"/>
    <n v="2"/>
    <n v="1"/>
    <n v="3"/>
    <x v="10"/>
    <n v="0"/>
    <n v="0"/>
    <s v="0-0"/>
  </r>
  <r>
    <x v="1"/>
    <s v="Germany v Belgium"/>
    <x v="3"/>
    <s v="not applicable"/>
    <n v="0"/>
    <n v="1"/>
    <n v="0"/>
    <n v="0"/>
    <d v="1930-08-02T00:00:00"/>
    <d v="1899-12-30T16:00:00"/>
    <s v="Stadio Giovanni Berta"/>
    <s v="Florence"/>
    <x v="1"/>
    <s v="Germany"/>
    <s v="DEU"/>
    <s v="Belgium"/>
    <s v="BEL"/>
    <s v="5–2"/>
    <n v="5"/>
    <n v="2"/>
    <n v="7"/>
    <x v="11"/>
    <n v="0"/>
    <n v="0"/>
    <s v="0-0"/>
  </r>
  <r>
    <x v="1"/>
    <s v="Hungary v Egypt"/>
    <x v="3"/>
    <s v="not applicable"/>
    <n v="0"/>
    <n v="1"/>
    <n v="0"/>
    <n v="0"/>
    <d v="1930-08-03T00:00:00"/>
    <d v="1899-12-30T16:00:00"/>
    <s v="Stadio Giorgio Ascarelli"/>
    <s v="Naples"/>
    <x v="1"/>
    <s v="Hungary"/>
    <s v="HUN"/>
    <s v="Egypt"/>
    <s v="EGY"/>
    <s v="4–2"/>
    <n v="4"/>
    <n v="2"/>
    <n v="6"/>
    <x v="12"/>
    <n v="0"/>
    <n v="0"/>
    <s v="0-0"/>
  </r>
  <r>
    <x v="1"/>
    <s v="Italy v United States"/>
    <x v="3"/>
    <s v="not applicable"/>
    <n v="0"/>
    <n v="1"/>
    <n v="0"/>
    <n v="0"/>
    <d v="1930-08-04T00:00:00"/>
    <d v="1899-12-30T16:00:00"/>
    <s v="Stadio Nazionale PNF"/>
    <s v="Rome"/>
    <x v="1"/>
    <s v="Italy"/>
    <s v="ITA"/>
    <s v="United States"/>
    <s v="USA"/>
    <s v="7–1"/>
    <n v="7"/>
    <n v="1"/>
    <n v="8"/>
    <x v="13"/>
    <n v="0"/>
    <n v="0"/>
    <s v="0-0"/>
  </r>
  <r>
    <x v="1"/>
    <s v="Spain v Brazil"/>
    <x v="3"/>
    <s v="not applicable"/>
    <n v="0"/>
    <n v="1"/>
    <n v="0"/>
    <n v="0"/>
    <d v="1930-08-05T00:00:00"/>
    <d v="1899-12-30T16:00:00"/>
    <s v="Stadio Luigi Ferraris"/>
    <s v="Genoa"/>
    <x v="1"/>
    <s v="Spain"/>
    <s v="ESP"/>
    <s v="Brazil"/>
    <s v="BRA"/>
    <s v="3–1"/>
    <n v="3"/>
    <n v="1"/>
    <n v="4"/>
    <x v="14"/>
    <n v="0"/>
    <n v="0"/>
    <s v="0-0"/>
  </r>
  <r>
    <x v="1"/>
    <s v="Sweden v Argentina"/>
    <x v="3"/>
    <s v="not applicable"/>
    <n v="0"/>
    <n v="1"/>
    <n v="0"/>
    <n v="0"/>
    <d v="1930-08-06T00:00:00"/>
    <d v="1899-12-30T16:00:00"/>
    <s v="Stadio Renato Dall'Ara"/>
    <s v="Bologna"/>
    <x v="1"/>
    <s v="Sweden"/>
    <s v="SWE"/>
    <s v="Argentina"/>
    <s v="ARG"/>
    <s v="3–2"/>
    <n v="3"/>
    <n v="2"/>
    <n v="5"/>
    <x v="15"/>
    <n v="0"/>
    <n v="0"/>
    <s v="0-0"/>
  </r>
  <r>
    <x v="1"/>
    <s v="Switzerland v Netherlands"/>
    <x v="3"/>
    <s v="not applicable"/>
    <n v="0"/>
    <n v="1"/>
    <n v="0"/>
    <n v="0"/>
    <d v="1930-08-07T00:00:00"/>
    <d v="1899-12-30T16:00:00"/>
    <s v="San Siro"/>
    <s v="Milan"/>
    <x v="1"/>
    <s v="Switzerland"/>
    <s v="CHE"/>
    <s v="Netherlands"/>
    <s v="NLD"/>
    <s v="3–2"/>
    <n v="3"/>
    <n v="2"/>
    <n v="5"/>
    <x v="16"/>
    <n v="0"/>
    <n v="0"/>
    <s v="0-0"/>
  </r>
  <r>
    <x v="1"/>
    <s v="Austria v Hungary"/>
    <x v="4"/>
    <s v="not applicable"/>
    <n v="0"/>
    <n v="1"/>
    <n v="0"/>
    <n v="0"/>
    <d v="1930-08-08T00:00:00"/>
    <d v="1899-12-30T16:30:00"/>
    <s v="Stadio Renato Dall'Ara"/>
    <s v="Bologna"/>
    <x v="1"/>
    <s v="Austria"/>
    <s v="AUT"/>
    <s v="Hungary"/>
    <s v="HUN"/>
    <s v="2–1"/>
    <n v="2"/>
    <n v="1"/>
    <n v="3"/>
    <x v="9"/>
    <n v="0"/>
    <n v="0"/>
    <s v="0-0"/>
  </r>
  <r>
    <x v="1"/>
    <s v="Czechoslovakia v Switzerland"/>
    <x v="4"/>
    <s v="not applicable"/>
    <n v="0"/>
    <n v="1"/>
    <n v="0"/>
    <n v="0"/>
    <d v="1930-08-09T00:00:00"/>
    <d v="1899-12-30T16:30:00"/>
    <s v="Stadio Benito Mussolini"/>
    <s v="Turin"/>
    <x v="1"/>
    <s v="Czechoslovakia"/>
    <s v="CSK"/>
    <s v="Switzerland"/>
    <s v="CHE"/>
    <s v="3–2"/>
    <n v="3"/>
    <n v="2"/>
    <n v="5"/>
    <x v="10"/>
    <n v="0"/>
    <n v="0"/>
    <s v="0-0"/>
  </r>
  <r>
    <x v="1"/>
    <s v="Germany v Sweden"/>
    <x v="4"/>
    <s v="not applicable"/>
    <n v="0"/>
    <n v="1"/>
    <n v="0"/>
    <n v="0"/>
    <d v="1930-08-10T00:00:00"/>
    <d v="1899-12-30T16:30:00"/>
    <s v="San Siro"/>
    <s v="Milan"/>
    <x v="1"/>
    <s v="Germany"/>
    <s v="DEU"/>
    <s v="Sweden"/>
    <s v="SWE"/>
    <s v="2–1"/>
    <n v="2"/>
    <n v="1"/>
    <n v="3"/>
    <x v="11"/>
    <n v="0"/>
    <n v="0"/>
    <s v="0-0"/>
  </r>
  <r>
    <x v="1"/>
    <s v="Italy v Spain"/>
    <x v="4"/>
    <s v="not applicable"/>
    <n v="0"/>
    <n v="1"/>
    <n v="1"/>
    <n v="0"/>
    <d v="1930-08-11T00:00:00"/>
    <d v="1899-12-30T16:30:00"/>
    <s v="Stadio Giovanni Berta"/>
    <s v="Florence"/>
    <x v="1"/>
    <s v="Italy"/>
    <s v="ITA"/>
    <s v="Spain"/>
    <s v="ESP"/>
    <s v="1–1"/>
    <n v="1"/>
    <n v="1"/>
    <n v="2"/>
    <x v="17"/>
    <n v="1"/>
    <n v="0"/>
    <s v="0-0"/>
  </r>
  <r>
    <x v="1"/>
    <s v="Italy v Spain"/>
    <x v="4"/>
    <s v="not applicable"/>
    <n v="0"/>
    <n v="1"/>
    <n v="0"/>
    <n v="1"/>
    <d v="1930-08-12T00:00:00"/>
    <d v="1899-12-30T16:30:00"/>
    <s v="Stadio Giovanni Berta"/>
    <s v="Florence"/>
    <x v="1"/>
    <s v="Italy"/>
    <s v="ITA"/>
    <s v="Spain"/>
    <s v="ESP"/>
    <s v="1–0"/>
    <n v="1"/>
    <n v="0"/>
    <n v="1"/>
    <x v="13"/>
    <n v="0"/>
    <n v="0"/>
    <s v="0-0"/>
  </r>
  <r>
    <x v="1"/>
    <s v="Czechoslovakia v Germany"/>
    <x v="1"/>
    <s v="not applicable"/>
    <n v="0"/>
    <n v="1"/>
    <n v="0"/>
    <n v="0"/>
    <d v="1930-08-13T00:00:00"/>
    <d v="1899-12-30T16:30:00"/>
    <s v="Stadio Nazionale PNF"/>
    <s v="Rome"/>
    <x v="1"/>
    <s v="Czechoslovakia"/>
    <s v="CSK"/>
    <s v="Germany"/>
    <s v="DEU"/>
    <s v="3–1"/>
    <n v="3"/>
    <n v="1"/>
    <n v="4"/>
    <x v="10"/>
    <n v="0"/>
    <n v="0"/>
    <s v="0-0"/>
  </r>
  <r>
    <x v="1"/>
    <s v="Italy v Austria"/>
    <x v="1"/>
    <s v="not applicable"/>
    <n v="0"/>
    <n v="1"/>
    <n v="0"/>
    <n v="0"/>
    <d v="1930-08-14T00:00:00"/>
    <d v="1899-12-30T16:30:00"/>
    <s v="San Siro"/>
    <s v="Milan"/>
    <x v="1"/>
    <s v="Italy"/>
    <s v="ITA"/>
    <s v="Austria"/>
    <s v="AUT"/>
    <s v="1–0"/>
    <n v="1"/>
    <n v="0"/>
    <n v="1"/>
    <x v="13"/>
    <n v="0"/>
    <n v="0"/>
    <s v="0-0"/>
  </r>
  <r>
    <x v="1"/>
    <s v="Germany v Austria"/>
    <x v="5"/>
    <s v="not applicable"/>
    <n v="0"/>
    <n v="1"/>
    <n v="0"/>
    <n v="0"/>
    <d v="1930-08-15T00:00:00"/>
    <d v="1899-12-30T18:00:00"/>
    <s v="Stadio Giorgio Ascarelli"/>
    <s v="Naples"/>
    <x v="1"/>
    <s v="Germany"/>
    <s v="DEU"/>
    <s v="Austria"/>
    <s v="AUT"/>
    <s v="3–2"/>
    <n v="3"/>
    <n v="2"/>
    <n v="5"/>
    <x v="11"/>
    <n v="0"/>
    <n v="0"/>
    <s v="0-0"/>
  </r>
  <r>
    <x v="1"/>
    <s v="Italy v Czechoslovakia"/>
    <x v="2"/>
    <s v="not applicable"/>
    <n v="0"/>
    <n v="1"/>
    <n v="0"/>
    <n v="0"/>
    <d v="1930-08-16T00:00:00"/>
    <d v="1899-12-30T17:00:00"/>
    <s v="Stadio Nazionale PNF"/>
    <s v="Rome"/>
    <x v="1"/>
    <s v="Italy"/>
    <s v="ITA"/>
    <s v="Czechoslovakia"/>
    <s v="CSK"/>
    <s v="2–1"/>
    <n v="2"/>
    <n v="1"/>
    <n v="3"/>
    <x v="13"/>
    <n v="1"/>
    <n v="0"/>
    <s v="0-0"/>
  </r>
  <r>
    <x v="2"/>
    <s v="Switzerland v Germany"/>
    <x v="3"/>
    <s v="not applicable"/>
    <n v="0"/>
    <n v="1"/>
    <n v="1"/>
    <n v="0"/>
    <d v="1930-08-17T00:00:00"/>
    <d v="1899-12-30T17:00:00"/>
    <s v="Parc des Princes"/>
    <s v="Paris"/>
    <x v="2"/>
    <s v="Switzerland"/>
    <s v="CHE"/>
    <s v="Germany"/>
    <s v="DEU"/>
    <s v="1–1"/>
    <n v="1"/>
    <n v="1"/>
    <n v="2"/>
    <x v="17"/>
    <n v="1"/>
    <n v="0"/>
    <s v="0-0"/>
  </r>
  <r>
    <x v="2"/>
    <s v="Cuba v Romania"/>
    <x v="3"/>
    <s v="not applicable"/>
    <n v="0"/>
    <n v="1"/>
    <n v="1"/>
    <n v="0"/>
    <d v="1930-08-18T00:00:00"/>
    <d v="1899-12-30T17:00:00"/>
    <s v="Stade du T.O.E.C."/>
    <s v="Toulouse"/>
    <x v="2"/>
    <s v="Cuba"/>
    <s v="CUB"/>
    <s v="Romania"/>
    <s v="ROU"/>
    <s v="3–3"/>
    <n v="3"/>
    <n v="3"/>
    <n v="6"/>
    <x v="17"/>
    <n v="1"/>
    <n v="0"/>
    <s v="0-0"/>
  </r>
  <r>
    <x v="2"/>
    <s v="France v Belgium"/>
    <x v="3"/>
    <s v="not applicable"/>
    <n v="0"/>
    <n v="1"/>
    <n v="0"/>
    <n v="0"/>
    <d v="1930-08-19T00:00:00"/>
    <d v="1899-12-30T17:00:00"/>
    <s v="Stade Olympique de Colombes"/>
    <s v="Paris"/>
    <x v="2"/>
    <s v="France"/>
    <s v="FRA"/>
    <s v="Belgium"/>
    <s v="BEL"/>
    <s v="3–1"/>
    <n v="3"/>
    <n v="1"/>
    <n v="4"/>
    <x v="0"/>
    <n v="0"/>
    <n v="0"/>
    <s v="0-0"/>
  </r>
  <r>
    <x v="2"/>
    <s v="Hungary v Dutch East Indies"/>
    <x v="3"/>
    <s v="not applicable"/>
    <n v="0"/>
    <n v="1"/>
    <n v="0"/>
    <n v="0"/>
    <d v="1930-08-20T00:00:00"/>
    <d v="1899-12-30T17:00:00"/>
    <s v="Vélodrome Municipal"/>
    <s v="Reims"/>
    <x v="2"/>
    <s v="Hungary"/>
    <s v="HUN"/>
    <s v="Dutch East Indies"/>
    <s v="IDN"/>
    <s v="6–0"/>
    <n v="6"/>
    <n v="0"/>
    <n v="6"/>
    <x v="12"/>
    <n v="0"/>
    <n v="0"/>
    <s v="0-0"/>
  </r>
  <r>
    <x v="2"/>
    <s v="Italy v Norway"/>
    <x v="3"/>
    <s v="not applicable"/>
    <n v="0"/>
    <n v="1"/>
    <n v="0"/>
    <n v="0"/>
    <d v="1930-08-21T00:00:00"/>
    <d v="1899-12-30T17:00:00"/>
    <s v="Stade Vélodrome"/>
    <s v="Marseille"/>
    <x v="2"/>
    <s v="Italy"/>
    <s v="ITA"/>
    <s v="Norway"/>
    <s v="NOR"/>
    <s v="2–1"/>
    <n v="2"/>
    <n v="1"/>
    <n v="3"/>
    <x v="13"/>
    <n v="1"/>
    <n v="0"/>
    <s v="0-0"/>
  </r>
  <r>
    <x v="2"/>
    <s v="Brazil v Poland"/>
    <x v="3"/>
    <s v="not applicable"/>
    <n v="0"/>
    <n v="1"/>
    <n v="0"/>
    <n v="0"/>
    <d v="1930-08-22T00:00:00"/>
    <d v="1899-12-30T17:30:00"/>
    <s v="Stade de la Meinau"/>
    <s v="Strasbourg"/>
    <x v="2"/>
    <s v="Brazil"/>
    <s v="BRA"/>
    <s v="Poland"/>
    <s v="POL"/>
    <s v="6–5"/>
    <n v="6"/>
    <n v="5"/>
    <n v="11"/>
    <x v="7"/>
    <n v="1"/>
    <n v="0"/>
    <s v="0-0"/>
  </r>
  <r>
    <x v="2"/>
    <s v="Czechoslovakia v Netherlands"/>
    <x v="3"/>
    <s v="not applicable"/>
    <n v="0"/>
    <n v="1"/>
    <n v="0"/>
    <n v="0"/>
    <d v="1930-08-23T00:00:00"/>
    <d v="1899-12-30T18:30:00"/>
    <s v="Stade Jules Deschaseaux"/>
    <s v="Le Havre"/>
    <x v="2"/>
    <s v="Czechoslovakia"/>
    <s v="CSK"/>
    <s v="Netherlands"/>
    <s v="NLD"/>
    <s v="3–0"/>
    <n v="3"/>
    <n v="0"/>
    <n v="3"/>
    <x v="10"/>
    <n v="1"/>
    <n v="0"/>
    <s v="0-0"/>
  </r>
  <r>
    <x v="2"/>
    <s v="Cuba v Romania"/>
    <x v="3"/>
    <s v="not applicable"/>
    <n v="0"/>
    <n v="1"/>
    <n v="0"/>
    <n v="1"/>
    <d v="1930-08-24T00:00:00"/>
    <d v="1899-12-30T18:00:00"/>
    <s v="Stade du T.O.E.C."/>
    <s v="Toulouse"/>
    <x v="2"/>
    <s v="Cuba"/>
    <s v="CUB"/>
    <s v="Romania"/>
    <s v="ROU"/>
    <s v="2–1"/>
    <n v="2"/>
    <n v="1"/>
    <n v="3"/>
    <x v="18"/>
    <n v="0"/>
    <n v="0"/>
    <s v="0-0"/>
  </r>
  <r>
    <x v="2"/>
    <s v="Switzerland v Germany"/>
    <x v="3"/>
    <s v="not applicable"/>
    <n v="0"/>
    <n v="1"/>
    <n v="0"/>
    <n v="1"/>
    <d v="1930-08-25T00:00:00"/>
    <d v="1899-12-30T18:00:00"/>
    <s v="Parc des Princes"/>
    <s v="Paris"/>
    <x v="2"/>
    <s v="Switzerland"/>
    <s v="CHE"/>
    <s v="Germany"/>
    <s v="DEU"/>
    <s v="4–2"/>
    <n v="4"/>
    <n v="2"/>
    <n v="6"/>
    <x v="16"/>
    <n v="0"/>
    <n v="0"/>
    <s v="0-0"/>
  </r>
  <r>
    <x v="2"/>
    <s v="Brazil v Czechoslovakia"/>
    <x v="4"/>
    <s v="not applicable"/>
    <n v="0"/>
    <n v="1"/>
    <n v="1"/>
    <n v="0"/>
    <d v="1930-08-26T00:00:00"/>
    <d v="1899-12-30T17:00:00"/>
    <s v="Stade du Parc Lescure"/>
    <s v="Bordeaux"/>
    <x v="2"/>
    <s v="Brazil"/>
    <s v="BRA"/>
    <s v="Czechoslovakia"/>
    <s v="CSK"/>
    <s v="1–1"/>
    <n v="1"/>
    <n v="1"/>
    <n v="2"/>
    <x v="17"/>
    <n v="1"/>
    <n v="0"/>
    <s v="0-0"/>
  </r>
  <r>
    <x v="2"/>
    <s v="Hungary v Switzerland"/>
    <x v="4"/>
    <s v="not applicable"/>
    <n v="0"/>
    <n v="1"/>
    <n v="0"/>
    <n v="0"/>
    <d v="1930-08-27T00:00:00"/>
    <d v="1899-12-30T17:00:00"/>
    <s v="Stade Victor Boucquey"/>
    <s v="Lille"/>
    <x v="2"/>
    <s v="Hungary"/>
    <s v="HUN"/>
    <s v="Switzerland"/>
    <s v="CHE"/>
    <s v="2–0"/>
    <n v="2"/>
    <n v="0"/>
    <n v="2"/>
    <x v="12"/>
    <n v="0"/>
    <n v="0"/>
    <s v="0-0"/>
  </r>
  <r>
    <x v="2"/>
    <s v="Italy v France"/>
    <x v="4"/>
    <s v="not applicable"/>
    <n v="0"/>
    <n v="1"/>
    <n v="0"/>
    <n v="0"/>
    <d v="1930-08-28T00:00:00"/>
    <d v="1899-12-30T17:00:00"/>
    <s v="Stade Olympique de Colombes"/>
    <s v="Paris"/>
    <x v="2"/>
    <s v="Italy"/>
    <s v="ITA"/>
    <s v="France"/>
    <s v="FRA"/>
    <s v="3–1"/>
    <n v="3"/>
    <n v="1"/>
    <n v="4"/>
    <x v="13"/>
    <n v="0"/>
    <n v="0"/>
    <s v="0-0"/>
  </r>
  <r>
    <x v="2"/>
    <s v="Sweden v Cuba"/>
    <x v="4"/>
    <s v="not applicable"/>
    <n v="0"/>
    <n v="1"/>
    <n v="0"/>
    <n v="0"/>
    <d v="1930-08-29T00:00:00"/>
    <d v="1899-12-30T17:00:00"/>
    <s v="Stade du Fort Carré"/>
    <s v="Antibes"/>
    <x v="2"/>
    <s v="Sweden"/>
    <s v="SWE"/>
    <s v="Cuba"/>
    <s v="CUB"/>
    <s v="8–0"/>
    <n v="8"/>
    <n v="0"/>
    <n v="8"/>
    <x v="15"/>
    <n v="0"/>
    <n v="0"/>
    <s v="0-0"/>
  </r>
  <r>
    <x v="2"/>
    <s v="Brazil v Czechoslovakia"/>
    <x v="4"/>
    <s v="not applicable"/>
    <n v="0"/>
    <n v="1"/>
    <n v="0"/>
    <n v="1"/>
    <d v="1930-08-30T00:00:00"/>
    <d v="1899-12-30T18:00:00"/>
    <s v="Stade du Parc Lescure"/>
    <s v="Bordeaux"/>
    <x v="2"/>
    <s v="Brazil"/>
    <s v="BRA"/>
    <s v="Czechoslovakia"/>
    <s v="CSK"/>
    <s v="2–1"/>
    <n v="2"/>
    <n v="1"/>
    <n v="3"/>
    <x v="7"/>
    <n v="0"/>
    <n v="0"/>
    <s v="0-0"/>
  </r>
  <r>
    <x v="2"/>
    <s v="Hungary v Sweden"/>
    <x v="1"/>
    <s v="not applicable"/>
    <n v="0"/>
    <n v="1"/>
    <n v="0"/>
    <n v="0"/>
    <d v="1930-08-31T00:00:00"/>
    <d v="1899-12-30T18:00:00"/>
    <s v="Parc des Princes"/>
    <s v="Paris"/>
    <x v="2"/>
    <s v="Hungary"/>
    <s v="HUN"/>
    <s v="Sweden"/>
    <s v="SWE"/>
    <s v="5–1"/>
    <n v="5"/>
    <n v="1"/>
    <n v="6"/>
    <x v="12"/>
    <n v="0"/>
    <n v="0"/>
    <s v="0-0"/>
  </r>
  <r>
    <x v="2"/>
    <s v="Italy v Brazil"/>
    <x v="1"/>
    <s v="not applicable"/>
    <n v="0"/>
    <n v="1"/>
    <n v="0"/>
    <n v="0"/>
    <d v="1930-09-01T00:00:00"/>
    <d v="1899-12-30T18:00:00"/>
    <s v="Stade Vélodrome"/>
    <s v="Marseille"/>
    <x v="2"/>
    <s v="Italy"/>
    <s v="ITA"/>
    <s v="Brazil"/>
    <s v="BRA"/>
    <s v="2–1"/>
    <n v="2"/>
    <n v="1"/>
    <n v="3"/>
    <x v="13"/>
    <n v="0"/>
    <n v="0"/>
    <s v="0-0"/>
  </r>
  <r>
    <x v="2"/>
    <s v="Brazil v Sweden"/>
    <x v="5"/>
    <s v="not applicable"/>
    <n v="0"/>
    <n v="1"/>
    <n v="0"/>
    <n v="0"/>
    <d v="1930-09-02T00:00:00"/>
    <d v="1899-12-30T17:00:00"/>
    <s v="Stade du Parc Lescure"/>
    <s v="Bordeaux"/>
    <x v="2"/>
    <s v="Brazil"/>
    <s v="BRA"/>
    <s v="Sweden"/>
    <s v="SWE"/>
    <s v="4–2"/>
    <n v="4"/>
    <n v="2"/>
    <n v="6"/>
    <x v="7"/>
    <n v="0"/>
    <n v="0"/>
    <s v="0-0"/>
  </r>
  <r>
    <x v="2"/>
    <s v="Italy v Hungary"/>
    <x v="2"/>
    <s v="not applicable"/>
    <n v="0"/>
    <n v="1"/>
    <n v="0"/>
    <n v="0"/>
    <d v="1930-09-03T00:00:00"/>
    <d v="1899-12-30T17:00:00"/>
    <s v="Stade Olympique de Colombes"/>
    <s v="Paris"/>
    <x v="2"/>
    <s v="Italy"/>
    <s v="ITA"/>
    <s v="Hungary"/>
    <s v="HUN"/>
    <s v="4–2"/>
    <n v="4"/>
    <n v="2"/>
    <n v="6"/>
    <x v="13"/>
    <n v="0"/>
    <n v="0"/>
    <s v="0-0"/>
  </r>
  <r>
    <x v="3"/>
    <s v="Brazil v Mexico"/>
    <x v="0"/>
    <s v="Group 1"/>
    <n v="1"/>
    <n v="0"/>
    <n v="0"/>
    <n v="0"/>
    <d v="1930-09-04T00:00:00"/>
    <d v="1899-12-30T15:00:00"/>
    <s v="Estádio do Maracanã"/>
    <s v="Rio de Janeiro"/>
    <x v="3"/>
    <s v="Brazil"/>
    <s v="BRA"/>
    <s v="Mexico"/>
    <s v="MEX"/>
    <s v="4–0"/>
    <n v="4"/>
    <n v="0"/>
    <n v="4"/>
    <x v="7"/>
    <n v="0"/>
    <n v="0"/>
    <s v="0-0"/>
  </r>
  <r>
    <x v="3"/>
    <s v="Yugoslavia v Switzerland"/>
    <x v="0"/>
    <s v="Group 1"/>
    <n v="1"/>
    <n v="0"/>
    <n v="0"/>
    <n v="0"/>
    <d v="1930-09-05T00:00:00"/>
    <d v="1899-12-30T15:00:00"/>
    <s v="Estádio Independência"/>
    <s v="Belo Horizonte"/>
    <x v="3"/>
    <s v="Yugoslavia"/>
    <s v="YUG"/>
    <s v="Switzerland"/>
    <s v="CHE"/>
    <s v="3–0"/>
    <n v="3"/>
    <n v="0"/>
    <n v="3"/>
    <x v="2"/>
    <n v="0"/>
    <n v="0"/>
    <s v="0-0"/>
  </r>
  <r>
    <x v="3"/>
    <s v="England v Chile"/>
    <x v="0"/>
    <s v="Group 2"/>
    <n v="1"/>
    <n v="0"/>
    <n v="0"/>
    <n v="0"/>
    <d v="1930-09-06T00:00:00"/>
    <d v="1899-12-30T15:00:00"/>
    <s v="Estádio do Maracanã"/>
    <s v="Rio de Janeiro"/>
    <x v="3"/>
    <s v="England"/>
    <s v="ENG"/>
    <s v="Chile"/>
    <s v="CHL"/>
    <s v="2–0"/>
    <n v="2"/>
    <n v="0"/>
    <n v="2"/>
    <x v="19"/>
    <n v="0"/>
    <n v="0"/>
    <s v="0-0"/>
  </r>
  <r>
    <x v="3"/>
    <s v="Spain v United States"/>
    <x v="0"/>
    <s v="Group 2"/>
    <n v="1"/>
    <n v="0"/>
    <n v="0"/>
    <n v="0"/>
    <d v="1930-09-07T00:00:00"/>
    <d v="1899-12-30T15:00:00"/>
    <s v="Estádio Vila Capanema"/>
    <s v="Curitiba"/>
    <x v="3"/>
    <s v="Spain"/>
    <s v="ESP"/>
    <s v="United States"/>
    <s v="USA"/>
    <s v="3–1"/>
    <n v="3"/>
    <n v="1"/>
    <n v="4"/>
    <x v="14"/>
    <n v="0"/>
    <n v="0"/>
    <s v="0-0"/>
  </r>
  <r>
    <x v="3"/>
    <s v="Sweden v Italy"/>
    <x v="0"/>
    <s v="Group 3"/>
    <n v="1"/>
    <n v="0"/>
    <n v="0"/>
    <n v="0"/>
    <d v="1930-09-08T00:00:00"/>
    <d v="1899-12-30T15:00:00"/>
    <s v="Estádio do Pacaembu"/>
    <s v="São Paulo"/>
    <x v="3"/>
    <s v="Sweden"/>
    <s v="SWE"/>
    <s v="Italy"/>
    <s v="ITA"/>
    <s v="3–2"/>
    <n v="3"/>
    <n v="2"/>
    <n v="5"/>
    <x v="15"/>
    <n v="0"/>
    <n v="0"/>
    <s v="0-0"/>
  </r>
  <r>
    <x v="3"/>
    <s v="Brazil v Switzerland"/>
    <x v="0"/>
    <s v="Group 1"/>
    <n v="1"/>
    <n v="0"/>
    <n v="0"/>
    <n v="0"/>
    <d v="1930-09-09T00:00:00"/>
    <d v="1899-12-30T15:00:00"/>
    <s v="Estádio do Pacaembu"/>
    <s v="São Paulo"/>
    <x v="3"/>
    <s v="Brazil"/>
    <s v="BRA"/>
    <s v="Switzerland"/>
    <s v="CHE"/>
    <s v="2–2"/>
    <n v="2"/>
    <n v="2"/>
    <n v="4"/>
    <x v="17"/>
    <n v="0"/>
    <n v="0"/>
    <s v="0-0"/>
  </r>
  <r>
    <x v="3"/>
    <s v="Yugoslavia v Mexico"/>
    <x v="0"/>
    <s v="Group 1"/>
    <n v="1"/>
    <n v="0"/>
    <n v="0"/>
    <n v="0"/>
    <d v="1930-09-10T00:00:00"/>
    <d v="1899-12-30T15:00:00"/>
    <s v="Estádio dos Eucaliptos"/>
    <s v="Porto Alegre"/>
    <x v="3"/>
    <s v="Yugoslavia"/>
    <s v="YUG"/>
    <s v="Mexico"/>
    <s v="MEX"/>
    <s v="4–1"/>
    <n v="4"/>
    <n v="1"/>
    <n v="5"/>
    <x v="2"/>
    <n v="0"/>
    <n v="0"/>
    <s v="0-0"/>
  </r>
  <r>
    <x v="3"/>
    <s v="Spain v Chile"/>
    <x v="0"/>
    <s v="Group 2"/>
    <n v="1"/>
    <n v="0"/>
    <n v="0"/>
    <n v="0"/>
    <d v="1930-09-11T00:00:00"/>
    <d v="1899-12-30T15:00:00"/>
    <s v="Estádio do Maracanã"/>
    <s v="Rio de Janeiro"/>
    <x v="3"/>
    <s v="Spain"/>
    <s v="ESP"/>
    <s v="Chile"/>
    <s v="CHL"/>
    <s v="2–0"/>
    <n v="2"/>
    <n v="0"/>
    <n v="2"/>
    <x v="14"/>
    <n v="0"/>
    <n v="0"/>
    <s v="0-0"/>
  </r>
  <r>
    <x v="3"/>
    <s v="United States v England"/>
    <x v="0"/>
    <s v="Group 2"/>
    <n v="1"/>
    <n v="0"/>
    <n v="0"/>
    <n v="0"/>
    <d v="1930-09-12T00:00:00"/>
    <d v="1899-12-30T15:00:00"/>
    <s v="Estádio Independência"/>
    <s v="Belo Horizonte"/>
    <x v="3"/>
    <s v="United States"/>
    <s v="USA"/>
    <s v="England"/>
    <s v="ENG"/>
    <s v="1–0"/>
    <n v="1"/>
    <n v="0"/>
    <n v="1"/>
    <x v="1"/>
    <n v="0"/>
    <n v="0"/>
    <s v="0-0"/>
  </r>
  <r>
    <x v="3"/>
    <s v="Sweden v Paraguay"/>
    <x v="0"/>
    <s v="Group 3"/>
    <n v="1"/>
    <n v="0"/>
    <n v="0"/>
    <n v="0"/>
    <d v="1930-09-13T00:00:00"/>
    <d v="1899-12-30T15:30:00"/>
    <s v="Estádio Vila Capanema"/>
    <s v="Curitiba"/>
    <x v="3"/>
    <s v="Sweden"/>
    <s v="SWE"/>
    <s v="Paraguay"/>
    <s v="PRY"/>
    <s v="2–2"/>
    <n v="2"/>
    <n v="2"/>
    <n v="4"/>
    <x v="17"/>
    <n v="0"/>
    <n v="0"/>
    <s v="0-0"/>
  </r>
  <r>
    <x v="3"/>
    <s v="Brazil v Yugoslavia"/>
    <x v="0"/>
    <s v="Group 1"/>
    <n v="1"/>
    <n v="0"/>
    <n v="0"/>
    <n v="0"/>
    <d v="1930-09-14T00:00:00"/>
    <d v="1899-12-30T15:00:00"/>
    <s v="Estádio do Maracanã"/>
    <s v="Rio de Janeiro"/>
    <x v="3"/>
    <s v="Brazil"/>
    <s v="BRA"/>
    <s v="Yugoslavia"/>
    <s v="YUG"/>
    <s v="2–0"/>
    <n v="2"/>
    <n v="0"/>
    <n v="2"/>
    <x v="7"/>
    <n v="0"/>
    <n v="0"/>
    <s v="0-0"/>
  </r>
  <r>
    <x v="3"/>
    <s v="Chile v United States"/>
    <x v="0"/>
    <s v="Group 2"/>
    <n v="1"/>
    <n v="0"/>
    <n v="0"/>
    <n v="0"/>
    <d v="1930-09-15T00:00:00"/>
    <d v="1899-12-30T15:00:00"/>
    <s v="Estádio Ilha do Retiro"/>
    <s v="Recife"/>
    <x v="3"/>
    <s v="Chile"/>
    <s v="CHL"/>
    <s v="United States"/>
    <s v="USA"/>
    <s v="5–2"/>
    <n v="5"/>
    <n v="2"/>
    <n v="7"/>
    <x v="5"/>
    <n v="0"/>
    <n v="0"/>
    <s v="0-0"/>
  </r>
  <r>
    <x v="3"/>
    <s v="Spain v England"/>
    <x v="0"/>
    <s v="Group 2"/>
    <n v="1"/>
    <n v="0"/>
    <n v="0"/>
    <n v="0"/>
    <d v="1930-09-16T00:00:00"/>
    <d v="1899-12-30T15:00:00"/>
    <s v="Estádio do Maracanã"/>
    <s v="Rio de Janeiro"/>
    <x v="3"/>
    <s v="Spain"/>
    <s v="ESP"/>
    <s v="England"/>
    <s v="ENG"/>
    <s v="1–0"/>
    <n v="1"/>
    <n v="0"/>
    <n v="1"/>
    <x v="14"/>
    <n v="0"/>
    <n v="0"/>
    <s v="0-0"/>
  </r>
  <r>
    <x v="3"/>
    <s v="Italy v Paraguay"/>
    <x v="0"/>
    <s v="Group 3"/>
    <n v="1"/>
    <n v="0"/>
    <n v="0"/>
    <n v="0"/>
    <d v="1930-09-17T00:00:00"/>
    <d v="1899-12-30T15:00:00"/>
    <s v="Estádio do Pacaembu"/>
    <s v="São Paulo"/>
    <x v="3"/>
    <s v="Italy"/>
    <s v="ITA"/>
    <s v="Paraguay"/>
    <s v="PRY"/>
    <s v="2–0"/>
    <n v="2"/>
    <n v="0"/>
    <n v="2"/>
    <x v="13"/>
    <n v="0"/>
    <n v="0"/>
    <s v="0-0"/>
  </r>
  <r>
    <x v="3"/>
    <s v="Uruguay v Bolivia"/>
    <x v="0"/>
    <s v="Group 4"/>
    <n v="1"/>
    <n v="0"/>
    <n v="0"/>
    <n v="0"/>
    <d v="1930-09-18T00:00:00"/>
    <d v="1899-12-30T15:00:00"/>
    <s v="Estádio Independência"/>
    <s v="Belo Horizonte"/>
    <x v="3"/>
    <s v="Uruguay"/>
    <s v="URY"/>
    <s v="Bolivia"/>
    <s v="BOL"/>
    <s v="8–0"/>
    <n v="8"/>
    <n v="0"/>
    <n v="8"/>
    <x v="6"/>
    <n v="0"/>
    <n v="0"/>
    <s v="0-0"/>
  </r>
  <r>
    <x v="3"/>
    <s v="Switzerland v Mexico"/>
    <x v="0"/>
    <s v="Group 1"/>
    <n v="1"/>
    <n v="0"/>
    <n v="0"/>
    <n v="0"/>
    <d v="1930-09-19T00:00:00"/>
    <d v="1899-12-30T15:40:00"/>
    <s v="Estádio dos Eucaliptos"/>
    <s v="Porto Alegre"/>
    <x v="3"/>
    <s v="Switzerland"/>
    <s v="CHE"/>
    <s v="Mexico"/>
    <s v="MEX"/>
    <s v="2–1"/>
    <n v="2"/>
    <n v="1"/>
    <n v="3"/>
    <x v="16"/>
    <n v="0"/>
    <n v="0"/>
    <s v="0-0"/>
  </r>
  <r>
    <x v="3"/>
    <s v="Brazil v Sweden"/>
    <x v="6"/>
    <s v="not applicable"/>
    <n v="1"/>
    <n v="0"/>
    <n v="0"/>
    <n v="0"/>
    <d v="1930-09-20T00:00:00"/>
    <d v="1899-12-30T15:00:00"/>
    <s v="Estádio do Maracanã"/>
    <s v="Rio de Janeiro"/>
    <x v="3"/>
    <s v="Brazil"/>
    <s v="BRA"/>
    <s v="Sweden"/>
    <s v="SWE"/>
    <s v="7–1"/>
    <n v="7"/>
    <n v="1"/>
    <n v="8"/>
    <x v="7"/>
    <n v="0"/>
    <n v="0"/>
    <s v="0-0"/>
  </r>
  <r>
    <x v="3"/>
    <s v="Uruguay v Spain"/>
    <x v="6"/>
    <s v="not applicable"/>
    <n v="1"/>
    <n v="0"/>
    <n v="0"/>
    <n v="0"/>
    <d v="1930-09-21T00:00:00"/>
    <d v="1899-12-30T15:00:00"/>
    <s v="Estádio do Pacaembu"/>
    <s v="São Paulo"/>
    <x v="3"/>
    <s v="Uruguay"/>
    <s v="URY"/>
    <s v="Spain"/>
    <s v="ESP"/>
    <s v="2–2"/>
    <n v="2"/>
    <n v="2"/>
    <n v="4"/>
    <x v="17"/>
    <n v="0"/>
    <n v="0"/>
    <s v="0-0"/>
  </r>
  <r>
    <x v="3"/>
    <s v="Brazil v Spain"/>
    <x v="6"/>
    <s v="not applicable"/>
    <n v="1"/>
    <n v="0"/>
    <n v="0"/>
    <n v="0"/>
    <d v="1930-09-22T00:00:00"/>
    <d v="1899-12-30T15:00:00"/>
    <s v="Estádio do Maracanã"/>
    <s v="Rio de Janeiro"/>
    <x v="3"/>
    <s v="Brazil"/>
    <s v="BRA"/>
    <s v="Spain"/>
    <s v="ESP"/>
    <s v="6–1"/>
    <n v="6"/>
    <n v="1"/>
    <n v="7"/>
    <x v="7"/>
    <n v="0"/>
    <n v="0"/>
    <s v="0-0"/>
  </r>
  <r>
    <x v="3"/>
    <s v="Uruguay v Sweden"/>
    <x v="6"/>
    <s v="not applicable"/>
    <n v="1"/>
    <n v="0"/>
    <n v="0"/>
    <n v="0"/>
    <d v="1930-09-23T00:00:00"/>
    <d v="1899-12-30T15:00:00"/>
    <s v="Estádio do Pacaembu"/>
    <s v="São Paulo"/>
    <x v="3"/>
    <s v="Uruguay"/>
    <s v="URY"/>
    <s v="Sweden"/>
    <s v="SWE"/>
    <s v="3–2"/>
    <n v="3"/>
    <n v="2"/>
    <n v="5"/>
    <x v="6"/>
    <n v="0"/>
    <n v="0"/>
    <s v="0-0"/>
  </r>
  <r>
    <x v="3"/>
    <s v="Sweden v Spain"/>
    <x v="6"/>
    <s v="not applicable"/>
    <n v="1"/>
    <n v="0"/>
    <n v="0"/>
    <n v="0"/>
    <d v="1930-09-24T00:00:00"/>
    <d v="1899-12-30T15:00:00"/>
    <s v="Estádio do Pacaembu"/>
    <s v="São Paulo"/>
    <x v="3"/>
    <s v="Sweden"/>
    <s v="SWE"/>
    <s v="Spain"/>
    <s v="ESP"/>
    <s v="3–1"/>
    <n v="3"/>
    <n v="1"/>
    <n v="4"/>
    <x v="15"/>
    <n v="0"/>
    <n v="0"/>
    <s v="0-0"/>
  </r>
  <r>
    <x v="3"/>
    <s v="Uruguay v Brazil"/>
    <x v="6"/>
    <s v="not applicable"/>
    <n v="1"/>
    <n v="0"/>
    <n v="0"/>
    <n v="0"/>
    <d v="1930-09-25T00:00:00"/>
    <d v="1899-12-30T15:00:00"/>
    <s v="Estádio do Maracanã"/>
    <s v="Rio de Janeiro"/>
    <x v="3"/>
    <s v="Uruguay"/>
    <s v="URY"/>
    <s v="Brazil"/>
    <s v="BRA"/>
    <s v="2–1"/>
    <n v="2"/>
    <n v="1"/>
    <n v="3"/>
    <x v="6"/>
    <n v="0"/>
    <n v="0"/>
    <s v="0-0"/>
  </r>
  <r>
    <x v="4"/>
    <s v="Brazil v Mexico"/>
    <x v="0"/>
    <s v="Group 1"/>
    <n v="1"/>
    <n v="0"/>
    <n v="0"/>
    <n v="0"/>
    <d v="1930-09-26T00:00:00"/>
    <d v="1899-12-30T18:00:00"/>
    <s v="Charmilles Stadium"/>
    <s v="Geneva"/>
    <x v="4"/>
    <s v="Brazil"/>
    <s v="BRA"/>
    <s v="Mexico"/>
    <s v="MEX"/>
    <s v="5–0"/>
    <n v="5"/>
    <n v="0"/>
    <n v="5"/>
    <x v="7"/>
    <n v="0"/>
    <n v="0"/>
    <s v="0-0"/>
  </r>
  <r>
    <x v="4"/>
    <s v="Yugoslavia v France"/>
    <x v="0"/>
    <s v="Group 1"/>
    <n v="1"/>
    <n v="0"/>
    <n v="0"/>
    <n v="0"/>
    <d v="1930-09-27T00:00:00"/>
    <d v="1899-12-30T18:00:00"/>
    <s v="Stade Olympique de la Pontaise"/>
    <s v="Lausanne"/>
    <x v="4"/>
    <s v="Yugoslavia"/>
    <s v="YUG"/>
    <s v="France"/>
    <s v="FRA"/>
    <s v="1–0"/>
    <n v="1"/>
    <n v="0"/>
    <n v="1"/>
    <x v="2"/>
    <n v="0"/>
    <n v="0"/>
    <s v="0-0"/>
  </r>
  <r>
    <x v="4"/>
    <s v="Austria v Scotland"/>
    <x v="0"/>
    <s v="Group 3"/>
    <n v="1"/>
    <n v="0"/>
    <n v="0"/>
    <n v="0"/>
    <d v="1930-09-28T00:00:00"/>
    <d v="1899-12-30T18:00:00"/>
    <s v="Hardturm Stadium"/>
    <s v="Zürich"/>
    <x v="4"/>
    <s v="Austria"/>
    <s v="AUT"/>
    <s v="Scotland"/>
    <s v="SCO"/>
    <s v="1–0"/>
    <n v="1"/>
    <n v="0"/>
    <n v="1"/>
    <x v="9"/>
    <n v="0"/>
    <n v="0"/>
    <s v="0-0"/>
  </r>
  <r>
    <x v="4"/>
    <s v="Uruguay v Czechoslovakia"/>
    <x v="0"/>
    <s v="Group 3"/>
    <n v="1"/>
    <n v="0"/>
    <n v="0"/>
    <n v="0"/>
    <d v="1930-09-29T00:00:00"/>
    <d v="1899-12-30T18:00:00"/>
    <s v="Wankdorf Stadium"/>
    <s v="Bern"/>
    <x v="4"/>
    <s v="Uruguay"/>
    <s v="URY"/>
    <s v="Czechoslovakia"/>
    <s v="CSK"/>
    <s v="2–0"/>
    <n v="2"/>
    <n v="0"/>
    <n v="2"/>
    <x v="6"/>
    <n v="0"/>
    <n v="0"/>
    <s v="0-0"/>
  </r>
  <r>
    <x v="4"/>
    <s v="Switzerland v Italy"/>
    <x v="0"/>
    <s v="Group 4"/>
    <n v="1"/>
    <n v="0"/>
    <n v="0"/>
    <n v="0"/>
    <d v="1930-09-30T00:00:00"/>
    <d v="1899-12-30T17:50:00"/>
    <s v="Stade Olympique de la Pontaise"/>
    <s v="Lausanne"/>
    <x v="4"/>
    <s v="Switzerland"/>
    <s v="CHE"/>
    <s v="Italy"/>
    <s v="ITA"/>
    <s v="2–1"/>
    <n v="2"/>
    <n v="1"/>
    <n v="3"/>
    <x v="16"/>
    <n v="0"/>
    <n v="0"/>
    <s v="0-0"/>
  </r>
  <r>
    <x v="4"/>
    <s v="Hungary v South Korea"/>
    <x v="0"/>
    <s v="Group 2"/>
    <n v="1"/>
    <n v="0"/>
    <n v="0"/>
    <n v="0"/>
    <d v="1930-10-01T00:00:00"/>
    <d v="1899-12-30T18:00:00"/>
    <s v="Hardturm Stadium"/>
    <s v="Zürich"/>
    <x v="4"/>
    <s v="Hungary"/>
    <s v="HUN"/>
    <s v="South Korea"/>
    <s v="KOR"/>
    <s v="9–0"/>
    <n v="9"/>
    <n v="0"/>
    <n v="9"/>
    <x v="12"/>
    <n v="0"/>
    <n v="0"/>
    <s v="0-0"/>
  </r>
  <r>
    <x v="4"/>
    <s v="West Germany v Turkey"/>
    <x v="0"/>
    <s v="Group 2"/>
    <n v="1"/>
    <n v="0"/>
    <n v="0"/>
    <n v="0"/>
    <d v="1930-10-02T00:00:00"/>
    <d v="1899-12-30T18:00:00"/>
    <s v="Wankdorf Stadium"/>
    <s v="Bern"/>
    <x v="4"/>
    <s v="West Germany"/>
    <s v="DEU"/>
    <s v="Turkey"/>
    <s v="TUR"/>
    <s v="4–1"/>
    <n v="4"/>
    <n v="1"/>
    <n v="5"/>
    <x v="20"/>
    <n v="0"/>
    <n v="0"/>
    <s v="0-0"/>
  </r>
  <r>
    <x v="4"/>
    <s v="England v Belgium"/>
    <x v="0"/>
    <s v="Group 4"/>
    <n v="1"/>
    <n v="0"/>
    <n v="0"/>
    <n v="0"/>
    <d v="1930-10-03T00:00:00"/>
    <d v="1899-12-30T18:10:00"/>
    <s v="St. Jakob Stadium"/>
    <s v="Basel"/>
    <x v="4"/>
    <s v="England"/>
    <s v="ENG"/>
    <s v="Belgium"/>
    <s v="BEL"/>
    <s v="4–4"/>
    <n v="4"/>
    <n v="4"/>
    <n v="8"/>
    <x v="17"/>
    <n v="1"/>
    <n v="0"/>
    <s v="0-0"/>
  </r>
  <r>
    <x v="4"/>
    <s v="Uruguay v Scotland"/>
    <x v="0"/>
    <s v="Group 3"/>
    <n v="1"/>
    <n v="0"/>
    <n v="0"/>
    <n v="0"/>
    <d v="1930-10-04T00:00:00"/>
    <d v="1899-12-30T16:50:00"/>
    <s v="St. Jakob Stadium"/>
    <s v="Basel"/>
    <x v="4"/>
    <s v="Uruguay"/>
    <s v="URY"/>
    <s v="Scotland"/>
    <s v="SCO"/>
    <s v="7–0"/>
    <n v="7"/>
    <n v="0"/>
    <n v="7"/>
    <x v="6"/>
    <n v="0"/>
    <n v="0"/>
    <s v="0-0"/>
  </r>
  <r>
    <x v="4"/>
    <s v="Brazil v Yugoslavia"/>
    <x v="0"/>
    <s v="Group 1"/>
    <n v="1"/>
    <n v="0"/>
    <n v="0"/>
    <n v="0"/>
    <d v="1930-10-05T00:00:00"/>
    <d v="1899-12-30T17:00:00"/>
    <s v="Stade Olympique de la Pontaise"/>
    <s v="Lausanne"/>
    <x v="4"/>
    <s v="Brazil"/>
    <s v="BRA"/>
    <s v="Yugoslavia"/>
    <s v="YUG"/>
    <s v="1–1"/>
    <n v="1"/>
    <n v="1"/>
    <n v="2"/>
    <x v="17"/>
    <n v="1"/>
    <n v="0"/>
    <s v="0-0"/>
  </r>
  <r>
    <x v="4"/>
    <s v="Austria v Czechoslovakia"/>
    <x v="0"/>
    <s v="Group 3"/>
    <n v="1"/>
    <n v="0"/>
    <n v="0"/>
    <n v="0"/>
    <d v="1930-10-06T00:00:00"/>
    <d v="1899-12-30T17:00:00"/>
    <s v="Hardturm Stadium"/>
    <s v="Zürich"/>
    <x v="4"/>
    <s v="Austria"/>
    <s v="AUT"/>
    <s v="Czechoslovakia"/>
    <s v="CSK"/>
    <s v="5–0"/>
    <n v="5"/>
    <n v="0"/>
    <n v="5"/>
    <x v="9"/>
    <n v="0"/>
    <n v="0"/>
    <s v="0-0"/>
  </r>
  <r>
    <x v="4"/>
    <s v="France v Mexico"/>
    <x v="0"/>
    <s v="Group 1"/>
    <n v="1"/>
    <n v="0"/>
    <n v="0"/>
    <n v="0"/>
    <d v="1930-10-07T00:00:00"/>
    <d v="1899-12-30T17:10:00"/>
    <s v="Charmilles Stadium"/>
    <s v="Geneva"/>
    <x v="4"/>
    <s v="France"/>
    <s v="FRA"/>
    <s v="Mexico"/>
    <s v="MEX"/>
    <s v="3–2"/>
    <n v="3"/>
    <n v="2"/>
    <n v="5"/>
    <x v="0"/>
    <n v="0"/>
    <n v="0"/>
    <s v="0-0"/>
  </r>
  <r>
    <x v="4"/>
    <s v="Hungary v West Germany"/>
    <x v="0"/>
    <s v="Group 2"/>
    <n v="1"/>
    <n v="0"/>
    <n v="0"/>
    <n v="0"/>
    <d v="1930-10-08T00:00:00"/>
    <d v="1899-12-30T16:50:00"/>
    <s v="St. Jakob Stadium"/>
    <s v="Basel"/>
    <x v="4"/>
    <s v="Hungary"/>
    <s v="HUN"/>
    <s v="West Germany"/>
    <s v="DEU"/>
    <s v="8–3"/>
    <n v="8"/>
    <n v="3"/>
    <n v="11"/>
    <x v="12"/>
    <n v="0"/>
    <n v="0"/>
    <s v="0-0"/>
  </r>
  <r>
    <x v="4"/>
    <s v="Turkey v South Korea"/>
    <x v="0"/>
    <s v="Group 2"/>
    <n v="1"/>
    <n v="0"/>
    <n v="0"/>
    <n v="0"/>
    <d v="1930-10-09T00:00:00"/>
    <d v="1899-12-30T17:00:00"/>
    <s v="Charmilles Stadium"/>
    <s v="Geneva"/>
    <x v="4"/>
    <s v="Turkey"/>
    <s v="TUR"/>
    <s v="South Korea"/>
    <s v="KOR"/>
    <s v="7–0"/>
    <n v="7"/>
    <n v="0"/>
    <n v="7"/>
    <x v="21"/>
    <n v="0"/>
    <n v="0"/>
    <s v="0-0"/>
  </r>
  <r>
    <x v="4"/>
    <s v="Italy v Belgium"/>
    <x v="0"/>
    <s v="Group 4"/>
    <n v="1"/>
    <n v="0"/>
    <n v="0"/>
    <n v="0"/>
    <d v="1930-10-10T00:00:00"/>
    <d v="1899-12-30T17:00:00"/>
    <s v="Cornaredo Stadium"/>
    <s v="Lugano"/>
    <x v="4"/>
    <s v="Italy"/>
    <s v="ITA"/>
    <s v="Belgium"/>
    <s v="BEL"/>
    <s v="4–1"/>
    <n v="4"/>
    <n v="1"/>
    <n v="5"/>
    <x v="13"/>
    <n v="0"/>
    <n v="0"/>
    <s v="0-0"/>
  </r>
  <r>
    <x v="4"/>
    <s v="England v Switzerland"/>
    <x v="0"/>
    <s v="Group 4"/>
    <n v="1"/>
    <n v="0"/>
    <n v="0"/>
    <n v="0"/>
    <d v="1930-10-11T00:00:00"/>
    <d v="1899-12-30T17:10:00"/>
    <s v="Wankdorf Stadium"/>
    <s v="Bern"/>
    <x v="4"/>
    <s v="England"/>
    <s v="ENG"/>
    <s v="Switzerland"/>
    <s v="CHE"/>
    <s v="2–0"/>
    <n v="2"/>
    <n v="0"/>
    <n v="2"/>
    <x v="19"/>
    <n v="0"/>
    <n v="0"/>
    <s v="0-0"/>
  </r>
  <r>
    <x v="4"/>
    <s v="West Germany v Turkey"/>
    <x v="0"/>
    <s v="Group 2"/>
    <n v="1"/>
    <n v="0"/>
    <n v="0"/>
    <n v="0"/>
    <d v="1930-10-12T00:00:00"/>
    <d v="1899-12-30T18:00:00"/>
    <s v="Hardturm Stadium"/>
    <s v="Zürich"/>
    <x v="4"/>
    <s v="West Germany"/>
    <s v="DEU"/>
    <s v="Turkey"/>
    <s v="TUR"/>
    <s v="7–2"/>
    <n v="7"/>
    <n v="2"/>
    <n v="9"/>
    <x v="20"/>
    <n v="0"/>
    <n v="0"/>
    <s v="0-0"/>
  </r>
  <r>
    <x v="4"/>
    <s v="Switzerland v Italy"/>
    <x v="0"/>
    <s v="Group 4"/>
    <n v="1"/>
    <n v="0"/>
    <n v="0"/>
    <n v="0"/>
    <d v="1930-10-13T00:00:00"/>
    <d v="1899-12-30T18:00:00"/>
    <s v="St. Jakob Stadium"/>
    <s v="Basel"/>
    <x v="4"/>
    <s v="Switzerland"/>
    <s v="CHE"/>
    <s v="Italy"/>
    <s v="ITA"/>
    <s v="4–1"/>
    <n v="4"/>
    <n v="1"/>
    <n v="5"/>
    <x v="16"/>
    <n v="0"/>
    <n v="0"/>
    <s v="0-0"/>
  </r>
  <r>
    <x v="4"/>
    <s v="Austria v Switzerland"/>
    <x v="4"/>
    <s v="not applicable"/>
    <n v="0"/>
    <n v="1"/>
    <n v="0"/>
    <n v="0"/>
    <d v="1930-10-14T00:00:00"/>
    <d v="1899-12-30T17:00:00"/>
    <s v="Stade Olympique de la Pontaise"/>
    <s v="Lausanne"/>
    <x v="4"/>
    <s v="Austria"/>
    <s v="AUT"/>
    <s v="Switzerland"/>
    <s v="CHE"/>
    <s v="7–5"/>
    <n v="7"/>
    <n v="5"/>
    <n v="12"/>
    <x v="9"/>
    <n v="0"/>
    <n v="0"/>
    <s v="0-0"/>
  </r>
  <r>
    <x v="4"/>
    <s v="Uruguay v England"/>
    <x v="4"/>
    <s v="not applicable"/>
    <n v="0"/>
    <n v="1"/>
    <n v="0"/>
    <n v="0"/>
    <d v="1930-10-15T00:00:00"/>
    <d v="1899-12-30T17:00:00"/>
    <s v="St. Jakob Stadium"/>
    <s v="Basel"/>
    <x v="4"/>
    <s v="Uruguay"/>
    <s v="URY"/>
    <s v="England"/>
    <s v="ENG"/>
    <s v="4–2"/>
    <n v="4"/>
    <n v="2"/>
    <n v="6"/>
    <x v="6"/>
    <n v="0"/>
    <n v="0"/>
    <s v="0-0"/>
  </r>
  <r>
    <x v="4"/>
    <s v="Hungary v Brazil"/>
    <x v="4"/>
    <s v="not applicable"/>
    <n v="0"/>
    <n v="1"/>
    <n v="0"/>
    <n v="0"/>
    <d v="1930-10-16T00:00:00"/>
    <d v="1899-12-30T17:00:00"/>
    <s v="Wankdorf Stadium"/>
    <s v="Bern"/>
    <x v="4"/>
    <s v="Hungary"/>
    <s v="HUN"/>
    <s v="Brazil"/>
    <s v="BRA"/>
    <s v="4–2"/>
    <n v="4"/>
    <n v="2"/>
    <n v="6"/>
    <x v="12"/>
    <n v="0"/>
    <n v="0"/>
    <s v="0-0"/>
  </r>
  <r>
    <x v="4"/>
    <s v="West Germany v Yugoslavia"/>
    <x v="4"/>
    <s v="not applicable"/>
    <n v="0"/>
    <n v="1"/>
    <n v="0"/>
    <n v="0"/>
    <d v="1930-10-17T00:00:00"/>
    <d v="1899-12-30T17:00:00"/>
    <s v="Charmilles Stadium"/>
    <s v="Geneva"/>
    <x v="4"/>
    <s v="West Germany"/>
    <s v="DEU"/>
    <s v="Yugoslavia"/>
    <s v="YUG"/>
    <s v="2–0"/>
    <n v="2"/>
    <n v="0"/>
    <n v="2"/>
    <x v="20"/>
    <n v="0"/>
    <n v="0"/>
    <s v="0-0"/>
  </r>
  <r>
    <x v="4"/>
    <s v="Hungary v Uruguay"/>
    <x v="1"/>
    <s v="not applicable"/>
    <n v="0"/>
    <n v="1"/>
    <n v="0"/>
    <n v="0"/>
    <d v="1930-10-18T00:00:00"/>
    <d v="1899-12-30T18:00:00"/>
    <s v="Stade Olympique de la Pontaise"/>
    <s v="Lausanne"/>
    <x v="4"/>
    <s v="Hungary"/>
    <s v="HUN"/>
    <s v="Uruguay"/>
    <s v="URY"/>
    <s v="4–2"/>
    <n v="4"/>
    <n v="2"/>
    <n v="6"/>
    <x v="12"/>
    <n v="1"/>
    <n v="0"/>
    <s v="0-0"/>
  </r>
  <r>
    <x v="4"/>
    <s v="West Germany v Austria"/>
    <x v="1"/>
    <s v="not applicable"/>
    <n v="0"/>
    <n v="1"/>
    <n v="0"/>
    <n v="0"/>
    <d v="1930-10-19T00:00:00"/>
    <d v="1899-12-30T18:00:00"/>
    <s v="St. Jakob Stadium"/>
    <s v="Basel"/>
    <x v="4"/>
    <s v="West Germany"/>
    <s v="DEU"/>
    <s v="Austria"/>
    <s v="AUT"/>
    <s v="6–1"/>
    <n v="6"/>
    <n v="1"/>
    <n v="7"/>
    <x v="20"/>
    <n v="0"/>
    <n v="0"/>
    <s v="0-0"/>
  </r>
  <r>
    <x v="4"/>
    <s v="Austria v Uruguay"/>
    <x v="5"/>
    <s v="not applicable"/>
    <n v="0"/>
    <n v="1"/>
    <n v="0"/>
    <n v="0"/>
    <d v="1930-10-20T00:00:00"/>
    <d v="1899-12-30T17:00:00"/>
    <s v="Hardturm Stadium"/>
    <s v="Zürich"/>
    <x v="4"/>
    <s v="Austria"/>
    <s v="AUT"/>
    <s v="Uruguay"/>
    <s v="URY"/>
    <s v="3–1"/>
    <n v="3"/>
    <n v="1"/>
    <n v="4"/>
    <x v="9"/>
    <n v="0"/>
    <n v="0"/>
    <s v="0-0"/>
  </r>
  <r>
    <x v="4"/>
    <s v="West Germany v Hungary"/>
    <x v="2"/>
    <s v="not applicable"/>
    <n v="0"/>
    <n v="1"/>
    <n v="0"/>
    <n v="0"/>
    <d v="1930-10-21T00:00:00"/>
    <d v="1899-12-30T17:00:00"/>
    <s v="Wankdorf Stadium"/>
    <s v="Bern"/>
    <x v="4"/>
    <s v="West Germany"/>
    <s v="DEU"/>
    <s v="Hungary"/>
    <s v="HUN"/>
    <s v="3–2"/>
    <n v="3"/>
    <n v="2"/>
    <n v="5"/>
    <x v="20"/>
    <n v="0"/>
    <n v="0"/>
    <s v="0-0"/>
  </r>
  <r>
    <x v="5"/>
    <s v="Sweden v Mexico"/>
    <x v="0"/>
    <s v="Group 3"/>
    <n v="1"/>
    <n v="0"/>
    <n v="0"/>
    <n v="0"/>
    <d v="1930-10-22T00:00:00"/>
    <d v="1899-12-30T14:00:00"/>
    <s v="Råsunda Stadium"/>
    <s v="Solna"/>
    <x v="5"/>
    <s v="Sweden"/>
    <s v="SWE"/>
    <s v="Mexico"/>
    <s v="MEX"/>
    <s v="3–0"/>
    <n v="3"/>
    <n v="0"/>
    <n v="3"/>
    <x v="15"/>
    <n v="0"/>
    <n v="0"/>
    <s v="0-0"/>
  </r>
  <r>
    <x v="5"/>
    <s v="Argentina v West Germany"/>
    <x v="0"/>
    <s v="Group 1"/>
    <n v="1"/>
    <n v="0"/>
    <n v="0"/>
    <n v="0"/>
    <d v="1930-10-23T00:00:00"/>
    <d v="1899-12-30T19:00:00"/>
    <s v="Malmö Stadion"/>
    <s v="Malmö"/>
    <x v="5"/>
    <s v="Argentina"/>
    <s v="ARG"/>
    <s v="West Germany"/>
    <s v="DEU"/>
    <s v="1–3"/>
    <n v="1"/>
    <n v="3"/>
    <n v="4"/>
    <x v="20"/>
    <n v="0"/>
    <n v="0"/>
    <s v="0-0"/>
  </r>
  <r>
    <x v="5"/>
    <s v="Northern Ireland v Czechoslovakia"/>
    <x v="0"/>
    <s v="Group 1"/>
    <n v="1"/>
    <n v="0"/>
    <n v="0"/>
    <n v="0"/>
    <d v="1930-10-24T00:00:00"/>
    <d v="1899-12-30T19:00:00"/>
    <s v="Örjans Vall"/>
    <s v="Halmstad"/>
    <x v="5"/>
    <s v="Northern Ireland"/>
    <s v="NIR"/>
    <s v="Czechoslovakia"/>
    <s v="CSK"/>
    <s v="1–0"/>
    <n v="1"/>
    <n v="0"/>
    <n v="1"/>
    <x v="22"/>
    <n v="0"/>
    <n v="0"/>
    <s v="0-0"/>
  </r>
  <r>
    <x v="5"/>
    <s v="France v Paraguay"/>
    <x v="0"/>
    <s v="Group 2"/>
    <n v="1"/>
    <n v="0"/>
    <n v="0"/>
    <n v="0"/>
    <d v="1930-10-25T00:00:00"/>
    <d v="1899-12-30T19:00:00"/>
    <s v="Idrottsparken"/>
    <s v="Norrköping"/>
    <x v="5"/>
    <s v="France"/>
    <s v="FRA"/>
    <s v="Paraguay"/>
    <s v="PRY"/>
    <s v="7–3"/>
    <n v="7"/>
    <n v="3"/>
    <n v="10"/>
    <x v="0"/>
    <n v="0"/>
    <n v="0"/>
    <s v="0-0"/>
  </r>
  <r>
    <x v="5"/>
    <s v="Yugoslavia v Scotland"/>
    <x v="0"/>
    <s v="Group 2"/>
    <n v="1"/>
    <n v="0"/>
    <n v="0"/>
    <n v="0"/>
    <d v="1930-10-26T00:00:00"/>
    <d v="1899-12-30T19:00:00"/>
    <s v="Arosvallen"/>
    <s v="Västerås"/>
    <x v="5"/>
    <s v="Yugoslavia"/>
    <s v="YUG"/>
    <s v="Scotland"/>
    <s v="SCO"/>
    <s v="1–1"/>
    <n v="1"/>
    <n v="1"/>
    <n v="2"/>
    <x v="17"/>
    <n v="0"/>
    <n v="0"/>
    <s v="0-0"/>
  </r>
  <r>
    <x v="5"/>
    <s v="Hungary v Wales"/>
    <x v="0"/>
    <s v="Group 3"/>
    <n v="1"/>
    <n v="0"/>
    <n v="0"/>
    <n v="0"/>
    <d v="1930-10-27T00:00:00"/>
    <d v="1899-12-30T19:00:00"/>
    <s v="Jernvallen"/>
    <s v="Sandviken"/>
    <x v="5"/>
    <s v="Hungary"/>
    <s v="HUN"/>
    <s v="Wales"/>
    <s v="WAL"/>
    <s v="1–1"/>
    <n v="1"/>
    <n v="1"/>
    <n v="2"/>
    <x v="17"/>
    <n v="0"/>
    <n v="0"/>
    <s v="0-0"/>
  </r>
  <r>
    <x v="5"/>
    <s v="Brazil v Austria"/>
    <x v="0"/>
    <s v="Group 4"/>
    <n v="1"/>
    <n v="0"/>
    <n v="0"/>
    <n v="0"/>
    <d v="1930-10-28T00:00:00"/>
    <d v="1899-12-30T19:00:00"/>
    <s v="Rimnersvallen"/>
    <s v="Uddevalla"/>
    <x v="5"/>
    <s v="Brazil"/>
    <s v="BRA"/>
    <s v="Austria"/>
    <s v="AUT"/>
    <s v="3–0"/>
    <n v="3"/>
    <n v="0"/>
    <n v="3"/>
    <x v="7"/>
    <n v="0"/>
    <n v="0"/>
    <s v="0-0"/>
  </r>
  <r>
    <x v="5"/>
    <s v="Soviet Union v England"/>
    <x v="0"/>
    <s v="Group 4"/>
    <n v="1"/>
    <n v="0"/>
    <n v="0"/>
    <n v="0"/>
    <d v="1930-10-29T00:00:00"/>
    <d v="1899-12-30T19:00:00"/>
    <s v="Ullevi"/>
    <s v="Gothenburg"/>
    <x v="5"/>
    <s v="Soviet Union"/>
    <s v="SUN"/>
    <s v="England"/>
    <s v="ENG"/>
    <s v="2–2"/>
    <n v="2"/>
    <n v="2"/>
    <n v="4"/>
    <x v="17"/>
    <n v="0"/>
    <n v="0"/>
    <s v="0-0"/>
  </r>
  <r>
    <x v="5"/>
    <s v="Argentina v Northern Ireland"/>
    <x v="0"/>
    <s v="Group 1"/>
    <n v="1"/>
    <n v="0"/>
    <n v="0"/>
    <n v="0"/>
    <d v="1930-10-30T00:00:00"/>
    <d v="1899-12-30T19:00:00"/>
    <s v="Örjans Vall"/>
    <s v="Halmstad"/>
    <x v="5"/>
    <s v="Argentina"/>
    <s v="ARG"/>
    <s v="Northern Ireland"/>
    <s v="NIR"/>
    <s v="3–1"/>
    <n v="3"/>
    <n v="1"/>
    <n v="4"/>
    <x v="4"/>
    <n v="0"/>
    <n v="0"/>
    <s v="0-0"/>
  </r>
  <r>
    <x v="5"/>
    <s v="West Germany v Czechoslovakia"/>
    <x v="0"/>
    <s v="Group 1"/>
    <n v="1"/>
    <n v="0"/>
    <n v="0"/>
    <n v="0"/>
    <d v="1930-10-31T00:00:00"/>
    <d v="1899-12-30T19:00:00"/>
    <s v="Olympia"/>
    <s v="Helsingborg"/>
    <x v="5"/>
    <s v="West Germany"/>
    <s v="DEU"/>
    <s v="Czechoslovakia"/>
    <s v="CSK"/>
    <s v="2–2"/>
    <n v="2"/>
    <n v="2"/>
    <n v="4"/>
    <x v="17"/>
    <n v="0"/>
    <n v="0"/>
    <s v="0-0"/>
  </r>
  <r>
    <x v="5"/>
    <s v="Paraguay v Scotland"/>
    <x v="0"/>
    <s v="Group 2"/>
    <n v="1"/>
    <n v="0"/>
    <n v="0"/>
    <n v="0"/>
    <d v="1930-11-01T00:00:00"/>
    <d v="1899-12-30T19:00:00"/>
    <s v="Idrottsparken"/>
    <s v="Norrköping"/>
    <x v="5"/>
    <s v="Paraguay"/>
    <s v="PRY"/>
    <s v="Scotland"/>
    <s v="SCO"/>
    <s v="3–2"/>
    <n v="3"/>
    <n v="2"/>
    <n v="5"/>
    <x v="8"/>
    <n v="0"/>
    <n v="0"/>
    <s v="0-0"/>
  </r>
  <r>
    <x v="5"/>
    <s v="Yugoslavia v France"/>
    <x v="0"/>
    <s v="Group 2"/>
    <n v="1"/>
    <n v="0"/>
    <n v="0"/>
    <n v="0"/>
    <d v="1930-11-02T00:00:00"/>
    <d v="1899-12-30T19:00:00"/>
    <s v="Arosvallen"/>
    <s v="Västerås"/>
    <x v="5"/>
    <s v="Yugoslavia"/>
    <s v="YUG"/>
    <s v="France"/>
    <s v="FRA"/>
    <s v="3–2"/>
    <n v="3"/>
    <n v="2"/>
    <n v="5"/>
    <x v="2"/>
    <n v="0"/>
    <n v="0"/>
    <s v="0-0"/>
  </r>
  <r>
    <x v="5"/>
    <s v="Mexico v Wales"/>
    <x v="0"/>
    <s v="Group 3"/>
    <n v="1"/>
    <n v="0"/>
    <n v="0"/>
    <n v="0"/>
    <d v="1930-11-03T00:00:00"/>
    <d v="1899-12-30T19:00:00"/>
    <s v="Råsunda Stadium"/>
    <s v="Solna"/>
    <x v="5"/>
    <s v="Mexico"/>
    <s v="MEX"/>
    <s v="Wales"/>
    <s v="WAL"/>
    <s v="1–1"/>
    <n v="1"/>
    <n v="1"/>
    <n v="2"/>
    <x v="17"/>
    <n v="0"/>
    <n v="0"/>
    <s v="0-0"/>
  </r>
  <r>
    <x v="5"/>
    <s v="Brazil v England"/>
    <x v="0"/>
    <s v="Group 4"/>
    <n v="1"/>
    <n v="0"/>
    <n v="0"/>
    <n v="0"/>
    <d v="1930-11-04T00:00:00"/>
    <d v="1899-12-30T19:00:00"/>
    <s v="Ullevi"/>
    <s v="Gothenburg"/>
    <x v="5"/>
    <s v="Brazil"/>
    <s v="BRA"/>
    <s v="England"/>
    <s v="ENG"/>
    <s v="0–0"/>
    <n v="0"/>
    <n v="0"/>
    <n v="0"/>
    <x v="17"/>
    <n v="0"/>
    <n v="0"/>
    <s v="0-0"/>
  </r>
  <r>
    <x v="5"/>
    <s v="Soviet Union v Austria"/>
    <x v="0"/>
    <s v="Group 4"/>
    <n v="1"/>
    <n v="0"/>
    <n v="0"/>
    <n v="0"/>
    <d v="1930-11-05T00:00:00"/>
    <d v="1899-12-30T19:00:00"/>
    <s v="Ryavallen"/>
    <s v="Borås"/>
    <x v="5"/>
    <s v="Soviet Union"/>
    <s v="SUN"/>
    <s v="Austria"/>
    <s v="AUT"/>
    <s v="2–0"/>
    <n v="2"/>
    <n v="0"/>
    <n v="2"/>
    <x v="23"/>
    <n v="0"/>
    <n v="0"/>
    <s v="0-0"/>
  </r>
  <r>
    <x v="5"/>
    <s v="Sweden v Hungary"/>
    <x v="0"/>
    <s v="Group 3"/>
    <n v="1"/>
    <n v="0"/>
    <n v="0"/>
    <n v="0"/>
    <d v="1930-11-06T00:00:00"/>
    <d v="1899-12-30T19:00:00"/>
    <s v="Råsunda Stadium"/>
    <s v="Solna"/>
    <x v="5"/>
    <s v="Sweden"/>
    <s v="SWE"/>
    <s v="Hungary"/>
    <s v="HUN"/>
    <s v="2–1"/>
    <n v="2"/>
    <n v="1"/>
    <n v="3"/>
    <x v="15"/>
    <n v="0"/>
    <n v="0"/>
    <s v="0-0"/>
  </r>
  <r>
    <x v="5"/>
    <s v="Sweden v Wales"/>
    <x v="0"/>
    <s v="Group 3"/>
    <n v="1"/>
    <n v="0"/>
    <n v="0"/>
    <n v="0"/>
    <d v="1930-11-07T00:00:00"/>
    <d v="1899-12-30T14:00:00"/>
    <s v="Råsunda Stadium"/>
    <s v="Solna"/>
    <x v="5"/>
    <s v="Sweden"/>
    <s v="SWE"/>
    <s v="Wales"/>
    <s v="WAL"/>
    <s v="0–0"/>
    <n v="0"/>
    <n v="0"/>
    <n v="0"/>
    <x v="17"/>
    <n v="0"/>
    <n v="0"/>
    <s v="0-0"/>
  </r>
  <r>
    <x v="5"/>
    <s v="Czechoslovakia v Argentina"/>
    <x v="0"/>
    <s v="Group 1"/>
    <n v="1"/>
    <n v="0"/>
    <n v="0"/>
    <n v="0"/>
    <d v="1930-11-08T00:00:00"/>
    <d v="1899-12-30T19:00:00"/>
    <s v="Olympia"/>
    <s v="Helsingborg"/>
    <x v="5"/>
    <s v="Czechoslovakia"/>
    <s v="CSK"/>
    <s v="Argentina"/>
    <s v="ARG"/>
    <s v="6–1"/>
    <n v="6"/>
    <n v="1"/>
    <n v="7"/>
    <x v="10"/>
    <n v="0"/>
    <n v="0"/>
    <s v="0-0"/>
  </r>
  <r>
    <x v="5"/>
    <s v="West Germany v Northern Ireland"/>
    <x v="0"/>
    <s v="Group 1"/>
    <n v="1"/>
    <n v="0"/>
    <n v="0"/>
    <n v="0"/>
    <d v="1930-11-09T00:00:00"/>
    <d v="1899-12-30T19:00:00"/>
    <s v="Malmö Stadion"/>
    <s v="Malmö"/>
    <x v="5"/>
    <s v="West Germany"/>
    <s v="DEU"/>
    <s v="Northern Ireland"/>
    <s v="NIR"/>
    <s v="2–2"/>
    <n v="2"/>
    <n v="2"/>
    <n v="4"/>
    <x v="17"/>
    <n v="0"/>
    <n v="0"/>
    <s v="0-0"/>
  </r>
  <r>
    <x v="5"/>
    <s v="France v Scotland"/>
    <x v="0"/>
    <s v="Group 2"/>
    <n v="1"/>
    <n v="0"/>
    <n v="0"/>
    <n v="0"/>
    <d v="1930-11-10T00:00:00"/>
    <d v="1899-12-30T19:00:00"/>
    <s v="Eyravallen"/>
    <s v="Örebro"/>
    <x v="5"/>
    <s v="France"/>
    <s v="FRA"/>
    <s v="Scotland"/>
    <s v="SCO"/>
    <s v="2–1"/>
    <n v="2"/>
    <n v="1"/>
    <n v="3"/>
    <x v="0"/>
    <n v="0"/>
    <n v="0"/>
    <s v="0-0"/>
  </r>
  <r>
    <x v="5"/>
    <s v="Paraguay v Yugoslavia"/>
    <x v="0"/>
    <s v="Group 2"/>
    <n v="1"/>
    <n v="0"/>
    <n v="0"/>
    <n v="0"/>
    <d v="1930-11-11T00:00:00"/>
    <d v="1899-12-30T19:00:00"/>
    <s v="Tunavallen"/>
    <s v="Eskilstuna"/>
    <x v="5"/>
    <s v="Paraguay"/>
    <s v="PRY"/>
    <s v="Yugoslavia"/>
    <s v="YUG"/>
    <s v="3–3"/>
    <n v="3"/>
    <n v="3"/>
    <n v="6"/>
    <x v="17"/>
    <n v="0"/>
    <n v="0"/>
    <s v="0-0"/>
  </r>
  <r>
    <x v="5"/>
    <s v="Hungary v Mexico"/>
    <x v="0"/>
    <s v="Group 3"/>
    <n v="1"/>
    <n v="0"/>
    <n v="0"/>
    <n v="0"/>
    <d v="1930-11-12T00:00:00"/>
    <d v="1899-12-30T19:00:00"/>
    <s v="Jernvallen"/>
    <s v="Sandviken"/>
    <x v="5"/>
    <s v="Hungary"/>
    <s v="HUN"/>
    <s v="Mexico"/>
    <s v="MEX"/>
    <s v="4–0"/>
    <n v="4"/>
    <n v="0"/>
    <n v="4"/>
    <x v="12"/>
    <n v="0"/>
    <n v="0"/>
    <s v="0-0"/>
  </r>
  <r>
    <x v="5"/>
    <s v="Brazil v Soviet Union"/>
    <x v="0"/>
    <s v="Group 4"/>
    <n v="1"/>
    <n v="0"/>
    <n v="0"/>
    <n v="0"/>
    <d v="1930-11-13T00:00:00"/>
    <d v="1899-12-30T19:00:00"/>
    <s v="Ullevi"/>
    <s v="Gothenburg"/>
    <x v="5"/>
    <s v="Brazil"/>
    <s v="BRA"/>
    <s v="Soviet Union"/>
    <s v="SUN"/>
    <s v="2–0"/>
    <n v="2"/>
    <n v="0"/>
    <n v="2"/>
    <x v="7"/>
    <n v="0"/>
    <n v="0"/>
    <s v="0-0"/>
  </r>
  <r>
    <x v="5"/>
    <s v="England v Austria"/>
    <x v="0"/>
    <s v="Group 4"/>
    <n v="1"/>
    <n v="0"/>
    <n v="0"/>
    <n v="0"/>
    <d v="1930-11-14T00:00:00"/>
    <d v="1899-12-30T19:00:00"/>
    <s v="Ryavallen"/>
    <s v="Borås"/>
    <x v="5"/>
    <s v="England"/>
    <s v="ENG"/>
    <s v="Austria"/>
    <s v="AUT"/>
    <s v="2–2"/>
    <n v="2"/>
    <n v="2"/>
    <n v="4"/>
    <x v="17"/>
    <n v="0"/>
    <n v="0"/>
    <s v="0-0"/>
  </r>
  <r>
    <x v="5"/>
    <s v="Northern Ireland v Czechoslovakia"/>
    <x v="0"/>
    <s v="Group 1"/>
    <n v="1"/>
    <n v="0"/>
    <n v="0"/>
    <n v="0"/>
    <d v="1930-11-15T00:00:00"/>
    <d v="1899-12-30T19:00:00"/>
    <s v="Malmö Stadion"/>
    <s v="Malmö"/>
    <x v="5"/>
    <s v="Northern Ireland"/>
    <s v="NIR"/>
    <s v="Czechoslovakia"/>
    <s v="CSK"/>
    <s v="2–1"/>
    <n v="2"/>
    <n v="1"/>
    <n v="3"/>
    <x v="22"/>
    <n v="1"/>
    <n v="0"/>
    <s v="0-0"/>
  </r>
  <r>
    <x v="5"/>
    <s v="Wales v Hungary"/>
    <x v="0"/>
    <s v="Group 3"/>
    <n v="1"/>
    <n v="0"/>
    <n v="0"/>
    <n v="0"/>
    <d v="1930-11-16T00:00:00"/>
    <d v="1899-12-30T19:00:00"/>
    <s v="Råsunda Stadium"/>
    <s v="Solna"/>
    <x v="5"/>
    <s v="Wales"/>
    <s v="WAL"/>
    <s v="Hungary"/>
    <s v="HUN"/>
    <s v="2–1"/>
    <n v="2"/>
    <n v="1"/>
    <n v="3"/>
    <x v="24"/>
    <n v="0"/>
    <n v="0"/>
    <s v="0-0"/>
  </r>
  <r>
    <x v="5"/>
    <s v="Soviet Union v England"/>
    <x v="0"/>
    <s v="Group 4"/>
    <n v="1"/>
    <n v="0"/>
    <n v="0"/>
    <n v="0"/>
    <d v="1930-11-17T00:00:00"/>
    <d v="1899-12-30T19:00:00"/>
    <s v="Ullevi"/>
    <s v="Gothenburg"/>
    <x v="5"/>
    <s v="Soviet Union"/>
    <s v="SUN"/>
    <s v="England"/>
    <s v="ENG"/>
    <s v="1–0"/>
    <n v="1"/>
    <n v="0"/>
    <n v="1"/>
    <x v="23"/>
    <n v="0"/>
    <n v="0"/>
    <s v="0-0"/>
  </r>
  <r>
    <x v="5"/>
    <s v="Brazil v Wales"/>
    <x v="4"/>
    <s v="not applicable"/>
    <n v="0"/>
    <n v="1"/>
    <n v="0"/>
    <n v="0"/>
    <d v="1930-11-18T00:00:00"/>
    <d v="1899-12-30T19:00:00"/>
    <s v="Ullevi"/>
    <s v="Gothenburg"/>
    <x v="5"/>
    <s v="Brazil"/>
    <s v="BRA"/>
    <s v="Wales"/>
    <s v="WAL"/>
    <s v="1–0"/>
    <n v="1"/>
    <n v="0"/>
    <n v="1"/>
    <x v="7"/>
    <n v="0"/>
    <n v="0"/>
    <s v="0-0"/>
  </r>
  <r>
    <x v="5"/>
    <s v="France v Northern Ireland"/>
    <x v="4"/>
    <s v="not applicable"/>
    <n v="0"/>
    <n v="1"/>
    <n v="0"/>
    <n v="0"/>
    <d v="1930-11-19T00:00:00"/>
    <d v="1899-12-30T19:00:00"/>
    <s v="Idrottsparken"/>
    <s v="Norrköping"/>
    <x v="5"/>
    <s v="France"/>
    <s v="FRA"/>
    <s v="Northern Ireland"/>
    <s v="NIR"/>
    <s v="4–0"/>
    <n v="4"/>
    <n v="0"/>
    <n v="4"/>
    <x v="0"/>
    <n v="0"/>
    <n v="0"/>
    <s v="0-0"/>
  </r>
  <r>
    <x v="5"/>
    <s v="Sweden v Soviet Union"/>
    <x v="4"/>
    <s v="not applicable"/>
    <n v="0"/>
    <n v="1"/>
    <n v="0"/>
    <n v="0"/>
    <d v="1930-11-20T00:00:00"/>
    <d v="1899-12-30T19:00:00"/>
    <s v="Råsunda Stadium"/>
    <s v="Solna"/>
    <x v="5"/>
    <s v="Sweden"/>
    <s v="SWE"/>
    <s v="Soviet Union"/>
    <s v="SUN"/>
    <s v="2–0"/>
    <n v="2"/>
    <n v="0"/>
    <n v="2"/>
    <x v="15"/>
    <n v="0"/>
    <n v="0"/>
    <s v="0-0"/>
  </r>
  <r>
    <x v="5"/>
    <s v="West Germany v Yugoslavia"/>
    <x v="4"/>
    <s v="not applicable"/>
    <n v="0"/>
    <n v="1"/>
    <n v="0"/>
    <n v="0"/>
    <d v="1930-11-21T00:00:00"/>
    <d v="1899-12-30T19:00:00"/>
    <s v="Malmö Stadion"/>
    <s v="Malmö"/>
    <x v="5"/>
    <s v="West Germany"/>
    <s v="DEU"/>
    <s v="Yugoslavia"/>
    <s v="YUG"/>
    <s v="1–0"/>
    <n v="1"/>
    <n v="0"/>
    <n v="1"/>
    <x v="20"/>
    <n v="0"/>
    <n v="0"/>
    <s v="0-0"/>
  </r>
  <r>
    <x v="5"/>
    <s v="Brazil v France"/>
    <x v="1"/>
    <s v="not applicable"/>
    <n v="0"/>
    <n v="1"/>
    <n v="0"/>
    <n v="0"/>
    <d v="1930-11-22T00:00:00"/>
    <d v="1899-12-30T19:00:00"/>
    <s v="Råsunda Stadium"/>
    <s v="Solna"/>
    <x v="5"/>
    <s v="Brazil"/>
    <s v="BRA"/>
    <s v="France"/>
    <s v="FRA"/>
    <s v="5–2"/>
    <n v="5"/>
    <n v="2"/>
    <n v="7"/>
    <x v="7"/>
    <n v="0"/>
    <n v="0"/>
    <s v="0-0"/>
  </r>
  <r>
    <x v="5"/>
    <s v="Sweden v West Germany"/>
    <x v="1"/>
    <s v="not applicable"/>
    <n v="0"/>
    <n v="1"/>
    <n v="0"/>
    <n v="0"/>
    <d v="1930-11-23T00:00:00"/>
    <d v="1899-12-30T19:00:00"/>
    <s v="Ullevi"/>
    <s v="Gothenburg"/>
    <x v="5"/>
    <s v="Sweden"/>
    <s v="SWE"/>
    <s v="West Germany"/>
    <s v="DEU"/>
    <s v="3–1"/>
    <n v="3"/>
    <n v="1"/>
    <n v="4"/>
    <x v="15"/>
    <n v="0"/>
    <n v="0"/>
    <s v="0-0"/>
  </r>
  <r>
    <x v="5"/>
    <s v="France v West Germany"/>
    <x v="5"/>
    <s v="not applicable"/>
    <n v="0"/>
    <n v="1"/>
    <n v="0"/>
    <n v="0"/>
    <d v="1930-11-24T00:00:00"/>
    <d v="1899-12-30T17:00:00"/>
    <s v="Ullevi"/>
    <s v="Gothenburg"/>
    <x v="5"/>
    <s v="France"/>
    <s v="FRA"/>
    <s v="West Germany"/>
    <s v="DEU"/>
    <s v="6–3"/>
    <n v="6"/>
    <n v="3"/>
    <n v="9"/>
    <x v="0"/>
    <n v="0"/>
    <n v="0"/>
    <s v="0-0"/>
  </r>
  <r>
    <x v="5"/>
    <s v="Brazil v Sweden"/>
    <x v="2"/>
    <s v="not applicable"/>
    <n v="0"/>
    <n v="1"/>
    <n v="0"/>
    <n v="0"/>
    <d v="1930-11-25T00:00:00"/>
    <d v="1899-12-30T15:00:00"/>
    <s v="Råsunda Stadium"/>
    <s v="Solna"/>
    <x v="5"/>
    <s v="Brazil"/>
    <s v="BRA"/>
    <s v="Sweden"/>
    <s v="SWE"/>
    <s v="5–2"/>
    <n v="5"/>
    <n v="2"/>
    <n v="7"/>
    <x v="7"/>
    <n v="0"/>
    <n v="0"/>
    <s v="0-0"/>
  </r>
  <r>
    <x v="6"/>
    <s v="Uruguay v Colombia"/>
    <x v="0"/>
    <s v="Group 1"/>
    <n v="1"/>
    <n v="0"/>
    <n v="0"/>
    <n v="0"/>
    <d v="1930-11-26T00:00:00"/>
    <d v="1899-12-30T15:00:00"/>
    <s v="Estadio Carlos Dittborn"/>
    <s v="Arica"/>
    <x v="6"/>
    <s v="Uruguay"/>
    <s v="URY"/>
    <s v="Colombia"/>
    <s v="COL"/>
    <s v="2–1"/>
    <n v="2"/>
    <n v="1"/>
    <n v="3"/>
    <x v="6"/>
    <n v="0"/>
    <n v="0"/>
    <s v="0-0"/>
  </r>
  <r>
    <x v="6"/>
    <s v="Chile v Switzerland"/>
    <x v="0"/>
    <s v="Group 2"/>
    <n v="1"/>
    <n v="0"/>
    <n v="0"/>
    <n v="0"/>
    <d v="1930-11-27T00:00:00"/>
    <d v="1899-12-30T15:00:00"/>
    <s v="Estadio Nacional"/>
    <s v="Santiago"/>
    <x v="6"/>
    <s v="Chile"/>
    <s v="CHL"/>
    <s v="Switzerland"/>
    <s v="CHE"/>
    <s v="3–1"/>
    <n v="3"/>
    <n v="1"/>
    <n v="4"/>
    <x v="5"/>
    <n v="0"/>
    <n v="0"/>
    <s v="0-0"/>
  </r>
  <r>
    <x v="6"/>
    <s v="Brazil v Mexico"/>
    <x v="0"/>
    <s v="Group 3"/>
    <n v="1"/>
    <n v="0"/>
    <n v="0"/>
    <n v="0"/>
    <d v="1930-11-28T00:00:00"/>
    <d v="1899-12-30T15:00:00"/>
    <s v="Estadio Sausalito"/>
    <s v="Viña del Mar"/>
    <x v="6"/>
    <s v="Brazil"/>
    <s v="BRA"/>
    <s v="Mexico"/>
    <s v="MEX"/>
    <s v="2–0"/>
    <n v="2"/>
    <n v="0"/>
    <n v="2"/>
    <x v="7"/>
    <n v="0"/>
    <n v="0"/>
    <s v="0-0"/>
  </r>
  <r>
    <x v="6"/>
    <s v="Argentina v Bulgaria"/>
    <x v="0"/>
    <s v="Group 4"/>
    <n v="1"/>
    <n v="0"/>
    <n v="0"/>
    <n v="0"/>
    <d v="1930-11-29T00:00:00"/>
    <d v="1899-12-30T15:00:00"/>
    <s v="Estadio El Teniente"/>
    <s v="Rancagua"/>
    <x v="6"/>
    <s v="Argentina"/>
    <s v="ARG"/>
    <s v="Bulgaria"/>
    <s v="BGR"/>
    <s v="1–0"/>
    <n v="1"/>
    <n v="0"/>
    <n v="1"/>
    <x v="4"/>
    <n v="0"/>
    <n v="0"/>
    <s v="0-0"/>
  </r>
  <r>
    <x v="6"/>
    <s v="Soviet Union v Yugoslavia"/>
    <x v="0"/>
    <s v="Group 1"/>
    <n v="1"/>
    <n v="0"/>
    <n v="0"/>
    <n v="0"/>
    <d v="1930-11-30T00:00:00"/>
    <d v="1899-12-30T15:00:00"/>
    <s v="Estadio Carlos Dittborn"/>
    <s v="Arica"/>
    <x v="6"/>
    <s v="Soviet Union"/>
    <s v="SUN"/>
    <s v="Yugoslavia"/>
    <s v="YUG"/>
    <s v="2–0"/>
    <n v="2"/>
    <n v="0"/>
    <n v="2"/>
    <x v="23"/>
    <n v="0"/>
    <n v="0"/>
    <s v="0-0"/>
  </r>
  <r>
    <x v="6"/>
    <s v="West Germany v Italy"/>
    <x v="0"/>
    <s v="Group 2"/>
    <n v="1"/>
    <n v="0"/>
    <n v="0"/>
    <n v="0"/>
    <d v="1930-12-01T00:00:00"/>
    <d v="1899-12-30T15:00:00"/>
    <s v="Estadio Nacional"/>
    <s v="Santiago"/>
    <x v="6"/>
    <s v="West Germany"/>
    <s v="DEU"/>
    <s v="Italy"/>
    <s v="ITA"/>
    <s v="0–0"/>
    <n v="0"/>
    <n v="0"/>
    <n v="0"/>
    <x v="17"/>
    <n v="0"/>
    <n v="0"/>
    <s v="0-0"/>
  </r>
  <r>
    <x v="6"/>
    <s v="Czechoslovakia v Spain"/>
    <x v="0"/>
    <s v="Group 3"/>
    <n v="1"/>
    <n v="0"/>
    <n v="0"/>
    <n v="0"/>
    <d v="1930-12-02T00:00:00"/>
    <d v="1899-12-30T15:00:00"/>
    <s v="Estadio Sausalito"/>
    <s v="Viña del Mar"/>
    <x v="6"/>
    <s v="Czechoslovakia"/>
    <s v="CSK"/>
    <s v="Spain"/>
    <s v="ESP"/>
    <s v="1–0"/>
    <n v="1"/>
    <n v="0"/>
    <n v="1"/>
    <x v="10"/>
    <n v="0"/>
    <n v="0"/>
    <s v="0-0"/>
  </r>
  <r>
    <x v="6"/>
    <s v="Hungary v England"/>
    <x v="0"/>
    <s v="Group 4"/>
    <n v="1"/>
    <n v="0"/>
    <n v="0"/>
    <n v="0"/>
    <d v="1930-12-03T00:00:00"/>
    <d v="1899-12-30T15:00:00"/>
    <s v="Estadio El Teniente"/>
    <s v="Rancagua"/>
    <x v="6"/>
    <s v="Hungary"/>
    <s v="HUN"/>
    <s v="England"/>
    <s v="ENG"/>
    <s v="2–1"/>
    <n v="2"/>
    <n v="1"/>
    <n v="3"/>
    <x v="12"/>
    <n v="0"/>
    <n v="0"/>
    <s v="0-0"/>
  </r>
  <r>
    <x v="6"/>
    <s v="Yugoslavia v Uruguay"/>
    <x v="0"/>
    <s v="Group 1"/>
    <n v="1"/>
    <n v="0"/>
    <n v="0"/>
    <n v="0"/>
    <d v="1930-12-04T00:00:00"/>
    <d v="1899-12-30T15:00:00"/>
    <s v="Estadio Carlos Dittborn"/>
    <s v="Arica"/>
    <x v="6"/>
    <s v="Yugoslavia"/>
    <s v="YUG"/>
    <s v="Uruguay"/>
    <s v="URY"/>
    <s v="3–1"/>
    <n v="3"/>
    <n v="1"/>
    <n v="4"/>
    <x v="2"/>
    <n v="0"/>
    <n v="0"/>
    <s v="0-0"/>
  </r>
  <r>
    <x v="6"/>
    <s v="Chile v Italy"/>
    <x v="0"/>
    <s v="Group 2"/>
    <n v="1"/>
    <n v="0"/>
    <n v="0"/>
    <n v="0"/>
    <d v="1930-12-05T00:00:00"/>
    <d v="1899-12-30T15:00:00"/>
    <s v="Estadio Nacional"/>
    <s v="Santiago"/>
    <x v="6"/>
    <s v="Chile"/>
    <s v="CHL"/>
    <s v="Italy"/>
    <s v="ITA"/>
    <s v="2–0"/>
    <n v="2"/>
    <n v="0"/>
    <n v="2"/>
    <x v="5"/>
    <n v="0"/>
    <n v="0"/>
    <s v="0-0"/>
  </r>
  <r>
    <x v="6"/>
    <s v="Brazil v Czechoslovakia"/>
    <x v="0"/>
    <s v="Group 3"/>
    <n v="1"/>
    <n v="0"/>
    <n v="0"/>
    <n v="0"/>
    <d v="1930-12-06T00:00:00"/>
    <d v="1899-12-30T15:00:00"/>
    <s v="Estadio Sausalito"/>
    <s v="Viña del Mar"/>
    <x v="6"/>
    <s v="Brazil"/>
    <s v="BRA"/>
    <s v="Czechoslovakia"/>
    <s v="CSK"/>
    <s v="0–0"/>
    <n v="0"/>
    <n v="0"/>
    <n v="0"/>
    <x v="17"/>
    <n v="0"/>
    <n v="0"/>
    <s v="0-0"/>
  </r>
  <r>
    <x v="6"/>
    <s v="England v Argentina"/>
    <x v="0"/>
    <s v="Group 4"/>
    <n v="1"/>
    <n v="0"/>
    <n v="0"/>
    <n v="0"/>
    <d v="1930-12-07T00:00:00"/>
    <d v="1899-12-30T15:00:00"/>
    <s v="Estadio El Teniente"/>
    <s v="Rancagua"/>
    <x v="6"/>
    <s v="England"/>
    <s v="ENG"/>
    <s v="Argentina"/>
    <s v="ARG"/>
    <s v="3–1"/>
    <n v="3"/>
    <n v="1"/>
    <n v="4"/>
    <x v="19"/>
    <n v="0"/>
    <n v="0"/>
    <s v="0-0"/>
  </r>
  <r>
    <x v="6"/>
    <s v="Soviet Union v Colombia"/>
    <x v="0"/>
    <s v="Group 1"/>
    <n v="1"/>
    <n v="0"/>
    <n v="0"/>
    <n v="0"/>
    <d v="1930-12-08T00:00:00"/>
    <d v="1899-12-30T15:00:00"/>
    <s v="Estadio Carlos Dittborn"/>
    <s v="Arica"/>
    <x v="6"/>
    <s v="Soviet Union"/>
    <s v="SUN"/>
    <s v="Colombia"/>
    <s v="COL"/>
    <s v="4–4"/>
    <n v="4"/>
    <n v="4"/>
    <n v="8"/>
    <x v="17"/>
    <n v="0"/>
    <n v="0"/>
    <s v="0-0"/>
  </r>
  <r>
    <x v="6"/>
    <s v="West Germany v Switzerland"/>
    <x v="0"/>
    <s v="Group 2"/>
    <n v="1"/>
    <n v="0"/>
    <n v="0"/>
    <n v="0"/>
    <d v="1930-12-09T00:00:00"/>
    <d v="1899-12-30T15:00:00"/>
    <s v="Estadio Nacional"/>
    <s v="Santiago"/>
    <x v="6"/>
    <s v="West Germany"/>
    <s v="DEU"/>
    <s v="Switzerland"/>
    <s v="CHE"/>
    <s v="2–1"/>
    <n v="2"/>
    <n v="1"/>
    <n v="3"/>
    <x v="20"/>
    <n v="0"/>
    <n v="0"/>
    <s v="0-0"/>
  </r>
  <r>
    <x v="6"/>
    <s v="Spain v Mexico"/>
    <x v="0"/>
    <s v="Group 3"/>
    <n v="1"/>
    <n v="0"/>
    <n v="0"/>
    <n v="0"/>
    <d v="1930-12-10T00:00:00"/>
    <d v="1899-12-30T15:00:00"/>
    <s v="Estadio Sausalito"/>
    <s v="Viña del Mar"/>
    <x v="6"/>
    <s v="Spain"/>
    <s v="ESP"/>
    <s v="Mexico"/>
    <s v="MEX"/>
    <s v="1–0"/>
    <n v="1"/>
    <n v="0"/>
    <n v="1"/>
    <x v="14"/>
    <n v="0"/>
    <n v="0"/>
    <s v="0-0"/>
  </r>
  <r>
    <x v="6"/>
    <s v="Hungary v Bulgaria"/>
    <x v="0"/>
    <s v="Group 4"/>
    <n v="1"/>
    <n v="0"/>
    <n v="0"/>
    <n v="0"/>
    <d v="1930-12-11T00:00:00"/>
    <d v="1899-12-30T15:00:00"/>
    <s v="Estadio El Teniente"/>
    <s v="Rancagua"/>
    <x v="6"/>
    <s v="Hungary"/>
    <s v="HUN"/>
    <s v="Bulgaria"/>
    <s v="BGR"/>
    <s v="6–1"/>
    <n v="6"/>
    <n v="1"/>
    <n v="7"/>
    <x v="12"/>
    <n v="0"/>
    <n v="0"/>
    <s v="0-0"/>
  </r>
  <r>
    <x v="6"/>
    <s v="Soviet Union v Uruguay"/>
    <x v="0"/>
    <s v="Group 1"/>
    <n v="1"/>
    <n v="0"/>
    <n v="0"/>
    <n v="0"/>
    <d v="1930-12-12T00:00:00"/>
    <d v="1899-12-30T15:00:00"/>
    <s v="Estadio Carlos Dittborn"/>
    <s v="Arica"/>
    <x v="6"/>
    <s v="Soviet Union"/>
    <s v="SUN"/>
    <s v="Uruguay"/>
    <s v="URY"/>
    <s v="2–1"/>
    <n v="2"/>
    <n v="1"/>
    <n v="3"/>
    <x v="23"/>
    <n v="0"/>
    <n v="0"/>
    <s v="0-0"/>
  </r>
  <r>
    <x v="6"/>
    <s v="West Germany v Chile"/>
    <x v="0"/>
    <s v="Group 2"/>
    <n v="1"/>
    <n v="0"/>
    <n v="0"/>
    <n v="0"/>
    <d v="1930-12-13T00:00:00"/>
    <d v="1899-12-30T15:00:00"/>
    <s v="Estadio Nacional"/>
    <s v="Santiago"/>
    <x v="6"/>
    <s v="West Germany"/>
    <s v="DEU"/>
    <s v="Chile"/>
    <s v="CHL"/>
    <s v="2–0"/>
    <n v="2"/>
    <n v="0"/>
    <n v="2"/>
    <x v="20"/>
    <n v="0"/>
    <n v="0"/>
    <s v="0-0"/>
  </r>
  <r>
    <x v="6"/>
    <s v="Brazil v Spain"/>
    <x v="0"/>
    <s v="Group 3"/>
    <n v="1"/>
    <n v="0"/>
    <n v="0"/>
    <n v="0"/>
    <d v="1930-12-14T00:00:00"/>
    <d v="1899-12-30T15:00:00"/>
    <s v="Estadio Sausalito"/>
    <s v="Viña del Mar"/>
    <x v="6"/>
    <s v="Brazil"/>
    <s v="BRA"/>
    <s v="Spain"/>
    <s v="ESP"/>
    <s v="2–1"/>
    <n v="2"/>
    <n v="1"/>
    <n v="3"/>
    <x v="7"/>
    <n v="0"/>
    <n v="0"/>
    <s v="0-0"/>
  </r>
  <r>
    <x v="6"/>
    <s v="Hungary v Argentina"/>
    <x v="0"/>
    <s v="Group 4"/>
    <n v="1"/>
    <n v="0"/>
    <n v="0"/>
    <n v="0"/>
    <d v="1930-12-15T00:00:00"/>
    <d v="1899-12-30T15:00:00"/>
    <s v="Estadio El Teniente"/>
    <s v="Rancagua"/>
    <x v="6"/>
    <s v="Hungary"/>
    <s v="HUN"/>
    <s v="Argentina"/>
    <s v="ARG"/>
    <s v="0–0"/>
    <n v="0"/>
    <n v="0"/>
    <n v="0"/>
    <x v="17"/>
    <n v="0"/>
    <n v="0"/>
    <s v="0-0"/>
  </r>
  <r>
    <x v="6"/>
    <s v="Yugoslavia v Colombia"/>
    <x v="0"/>
    <s v="Group 1"/>
    <n v="1"/>
    <n v="0"/>
    <n v="0"/>
    <n v="0"/>
    <d v="1930-12-16T00:00:00"/>
    <d v="1899-12-30T15:00:00"/>
    <s v="Estadio Carlos Dittborn"/>
    <s v="Arica"/>
    <x v="6"/>
    <s v="Yugoslavia"/>
    <s v="YUG"/>
    <s v="Colombia"/>
    <s v="COL"/>
    <s v="5–0"/>
    <n v="5"/>
    <n v="0"/>
    <n v="5"/>
    <x v="2"/>
    <n v="0"/>
    <n v="0"/>
    <s v="0-0"/>
  </r>
  <r>
    <x v="6"/>
    <s v="Italy v Switzerland"/>
    <x v="0"/>
    <s v="Group 2"/>
    <n v="1"/>
    <n v="0"/>
    <n v="0"/>
    <n v="0"/>
    <d v="1930-12-17T00:00:00"/>
    <d v="1899-12-30T15:00:00"/>
    <s v="Estadio Nacional"/>
    <s v="Santiago"/>
    <x v="6"/>
    <s v="Italy"/>
    <s v="ITA"/>
    <s v="Switzerland"/>
    <s v="CHE"/>
    <s v="3–0"/>
    <n v="3"/>
    <n v="0"/>
    <n v="3"/>
    <x v="13"/>
    <n v="0"/>
    <n v="0"/>
    <s v="0-0"/>
  </r>
  <r>
    <x v="6"/>
    <s v="Mexico v Czechoslovakia"/>
    <x v="0"/>
    <s v="Group 3"/>
    <n v="1"/>
    <n v="0"/>
    <n v="0"/>
    <n v="0"/>
    <d v="1930-12-18T00:00:00"/>
    <d v="1899-12-30T15:00:00"/>
    <s v="Estadio Sausalito"/>
    <s v="Viña del Mar"/>
    <x v="6"/>
    <s v="Mexico"/>
    <s v="MEX"/>
    <s v="Czechoslovakia"/>
    <s v="CSK"/>
    <s v="3–1"/>
    <n v="3"/>
    <n v="1"/>
    <n v="4"/>
    <x v="25"/>
    <n v="0"/>
    <n v="0"/>
    <s v="0-0"/>
  </r>
  <r>
    <x v="6"/>
    <s v="England v Bulgaria"/>
    <x v="0"/>
    <s v="Group 4"/>
    <n v="1"/>
    <n v="0"/>
    <n v="0"/>
    <n v="0"/>
    <d v="1930-12-19T00:00:00"/>
    <d v="1899-12-30T15:00:00"/>
    <s v="Estadio El Teniente"/>
    <s v="Rancagua"/>
    <x v="6"/>
    <s v="England"/>
    <s v="ENG"/>
    <s v="Bulgaria"/>
    <s v="BGR"/>
    <s v="0–0"/>
    <n v="0"/>
    <n v="0"/>
    <n v="0"/>
    <x v="17"/>
    <n v="0"/>
    <n v="0"/>
    <s v="0-0"/>
  </r>
  <r>
    <x v="6"/>
    <s v="Brazil v England"/>
    <x v="4"/>
    <s v="not applicable"/>
    <n v="0"/>
    <n v="1"/>
    <n v="0"/>
    <n v="0"/>
    <d v="1930-12-20T00:00:00"/>
    <d v="1899-12-30T14:30:00"/>
    <s v="Estadio Sausalito"/>
    <s v="Viña del Mar"/>
    <x v="6"/>
    <s v="Brazil"/>
    <s v="BRA"/>
    <s v="England"/>
    <s v="ENG"/>
    <s v="3–1"/>
    <n v="3"/>
    <n v="1"/>
    <n v="4"/>
    <x v="7"/>
    <n v="0"/>
    <n v="0"/>
    <s v="0-0"/>
  </r>
  <r>
    <x v="6"/>
    <s v="Chile v Soviet Union"/>
    <x v="4"/>
    <s v="not applicable"/>
    <n v="0"/>
    <n v="1"/>
    <n v="0"/>
    <n v="0"/>
    <d v="1930-12-21T00:00:00"/>
    <d v="1899-12-30T14:30:00"/>
    <s v="Estadio Carlos Dittborn"/>
    <s v="Arica"/>
    <x v="6"/>
    <s v="Chile"/>
    <s v="CHL"/>
    <s v="Soviet Union"/>
    <s v="SUN"/>
    <s v="2–1"/>
    <n v="2"/>
    <n v="1"/>
    <n v="3"/>
    <x v="5"/>
    <n v="0"/>
    <n v="0"/>
    <s v="0-0"/>
  </r>
  <r>
    <x v="6"/>
    <s v="Czechoslovakia v Hungary"/>
    <x v="4"/>
    <s v="not applicable"/>
    <n v="0"/>
    <n v="1"/>
    <n v="0"/>
    <n v="0"/>
    <d v="1930-12-22T00:00:00"/>
    <d v="1899-12-30T14:30:00"/>
    <s v="Estadio El Teniente"/>
    <s v="Rancagua"/>
    <x v="6"/>
    <s v="Czechoslovakia"/>
    <s v="CSK"/>
    <s v="Hungary"/>
    <s v="HUN"/>
    <s v="1–0"/>
    <n v="1"/>
    <n v="0"/>
    <n v="1"/>
    <x v="10"/>
    <n v="0"/>
    <n v="0"/>
    <s v="0-0"/>
  </r>
  <r>
    <x v="6"/>
    <s v="Yugoslavia v West Germany"/>
    <x v="4"/>
    <s v="not applicable"/>
    <n v="0"/>
    <n v="1"/>
    <n v="0"/>
    <n v="0"/>
    <d v="1930-12-23T00:00:00"/>
    <d v="1899-12-30T14:30:00"/>
    <s v="Estadio Nacional"/>
    <s v="Santiago"/>
    <x v="6"/>
    <s v="Yugoslavia"/>
    <s v="YUG"/>
    <s v="West Germany"/>
    <s v="DEU"/>
    <s v="1–0"/>
    <n v="1"/>
    <n v="0"/>
    <n v="1"/>
    <x v="2"/>
    <n v="0"/>
    <n v="0"/>
    <s v="0-0"/>
  </r>
  <r>
    <x v="6"/>
    <s v="Brazil v Chile"/>
    <x v="1"/>
    <s v="not applicable"/>
    <n v="0"/>
    <n v="1"/>
    <n v="0"/>
    <n v="0"/>
    <d v="1930-12-24T00:00:00"/>
    <d v="1899-12-30T14:30:00"/>
    <s v="Estadio Nacional"/>
    <s v="Santiago"/>
    <x v="6"/>
    <s v="Brazil"/>
    <s v="BRA"/>
    <s v="Chile"/>
    <s v="CHL"/>
    <s v="4–2"/>
    <n v="4"/>
    <n v="2"/>
    <n v="6"/>
    <x v="7"/>
    <n v="0"/>
    <n v="0"/>
    <s v="0-0"/>
  </r>
  <r>
    <x v="6"/>
    <s v="Czechoslovakia v Yugoslavia"/>
    <x v="1"/>
    <s v="not applicable"/>
    <n v="0"/>
    <n v="1"/>
    <n v="0"/>
    <n v="0"/>
    <d v="1930-12-25T00:00:00"/>
    <d v="1899-12-30T14:30:00"/>
    <s v="Estadio Sausalito"/>
    <s v="Viña del Mar"/>
    <x v="6"/>
    <s v="Czechoslovakia"/>
    <s v="CSK"/>
    <s v="Yugoslavia"/>
    <s v="YUG"/>
    <s v="3–1"/>
    <n v="3"/>
    <n v="1"/>
    <n v="4"/>
    <x v="10"/>
    <n v="0"/>
    <n v="0"/>
    <s v="0-0"/>
  </r>
  <r>
    <x v="6"/>
    <s v="Chile v Yugoslavia"/>
    <x v="5"/>
    <s v="not applicable"/>
    <n v="0"/>
    <n v="1"/>
    <n v="0"/>
    <n v="0"/>
    <d v="1930-12-26T00:00:00"/>
    <d v="1899-12-30T14:30:00"/>
    <s v="Estadio Nacional"/>
    <s v="Santiago"/>
    <x v="6"/>
    <s v="Chile"/>
    <s v="CHL"/>
    <s v="Yugoslavia"/>
    <s v="YUG"/>
    <s v="1–0"/>
    <n v="1"/>
    <n v="0"/>
    <n v="1"/>
    <x v="5"/>
    <n v="0"/>
    <n v="0"/>
    <s v="0-0"/>
  </r>
  <r>
    <x v="6"/>
    <s v="Brazil v Czechoslovakia"/>
    <x v="2"/>
    <s v="not applicable"/>
    <n v="0"/>
    <n v="1"/>
    <n v="0"/>
    <n v="0"/>
    <d v="1930-12-27T00:00:00"/>
    <d v="1899-12-30T14:30:00"/>
    <s v="Estadio Nacional"/>
    <s v="Santiago"/>
    <x v="6"/>
    <s v="Brazil"/>
    <s v="BRA"/>
    <s v="Czechoslovakia"/>
    <s v="CSK"/>
    <s v="3–1"/>
    <n v="3"/>
    <n v="1"/>
    <n v="4"/>
    <x v="7"/>
    <n v="0"/>
    <n v="0"/>
    <s v="0-0"/>
  </r>
  <r>
    <x v="7"/>
    <s v="England v Uruguay"/>
    <x v="0"/>
    <s v="Group 1"/>
    <n v="1"/>
    <n v="0"/>
    <n v="0"/>
    <n v="0"/>
    <d v="1930-12-28T00:00:00"/>
    <d v="1899-12-30T19:30:00"/>
    <s v="Wembley Stadium"/>
    <s v="London"/>
    <x v="7"/>
    <s v="England"/>
    <s v="ENG"/>
    <s v="Uruguay"/>
    <s v="URY"/>
    <s v="0–0"/>
    <n v="0"/>
    <n v="0"/>
    <n v="0"/>
    <x v="17"/>
    <n v="0"/>
    <n v="0"/>
    <s v="0-0"/>
  </r>
  <r>
    <x v="7"/>
    <s v="West Germany v Switzerland"/>
    <x v="0"/>
    <s v="Group 2"/>
    <n v="1"/>
    <n v="0"/>
    <n v="0"/>
    <n v="0"/>
    <d v="1930-12-29T00:00:00"/>
    <d v="1899-12-30T19:30:00"/>
    <s v="Hillsborough Stadium"/>
    <s v="Sheffield"/>
    <x v="7"/>
    <s v="West Germany"/>
    <s v="DEU"/>
    <s v="Switzerland"/>
    <s v="CHE"/>
    <s v="5–0"/>
    <n v="5"/>
    <n v="0"/>
    <n v="5"/>
    <x v="20"/>
    <n v="0"/>
    <n v="0"/>
    <s v="0-0"/>
  </r>
  <r>
    <x v="7"/>
    <s v="Brazil v Bulgaria"/>
    <x v="0"/>
    <s v="Group 3"/>
    <n v="1"/>
    <n v="0"/>
    <n v="0"/>
    <n v="0"/>
    <d v="1930-12-30T00:00:00"/>
    <d v="1899-12-30T19:30:00"/>
    <s v="Goodison Park"/>
    <s v="Liverpool"/>
    <x v="7"/>
    <s v="Brazil"/>
    <s v="BRA"/>
    <s v="Bulgaria"/>
    <s v="BGR"/>
    <s v="2–0"/>
    <n v="2"/>
    <n v="0"/>
    <n v="2"/>
    <x v="7"/>
    <n v="0"/>
    <n v="0"/>
    <s v="0-0"/>
  </r>
  <r>
    <x v="7"/>
    <s v="Soviet Union v North Korea"/>
    <x v="0"/>
    <s v="Group 4"/>
    <n v="1"/>
    <n v="0"/>
    <n v="0"/>
    <n v="0"/>
    <d v="1930-12-31T00:00:00"/>
    <d v="1899-12-30T19:30:00"/>
    <s v="Ayresome Park"/>
    <s v="Middlesbrough"/>
    <x v="7"/>
    <s v="Soviet Union"/>
    <s v="SUN"/>
    <s v="North Korea"/>
    <s v="PRK"/>
    <s v="3–0"/>
    <n v="3"/>
    <n v="0"/>
    <n v="3"/>
    <x v="23"/>
    <n v="0"/>
    <n v="0"/>
    <s v="0-0"/>
  </r>
  <r>
    <x v="7"/>
    <s v="France v Mexico"/>
    <x v="0"/>
    <s v="Group 1"/>
    <n v="1"/>
    <n v="0"/>
    <n v="0"/>
    <n v="0"/>
    <d v="1931-01-01T00:00:00"/>
    <d v="1899-12-30T19:30:00"/>
    <s v="Wembley Stadium"/>
    <s v="London"/>
    <x v="7"/>
    <s v="France"/>
    <s v="FRA"/>
    <s v="Mexico"/>
    <s v="MEX"/>
    <s v="1–1"/>
    <n v="1"/>
    <n v="1"/>
    <n v="2"/>
    <x v="17"/>
    <n v="0"/>
    <n v="0"/>
    <s v="0-0"/>
  </r>
  <r>
    <x v="7"/>
    <s v="Argentina v Spain"/>
    <x v="0"/>
    <s v="Group 2"/>
    <n v="1"/>
    <n v="0"/>
    <n v="0"/>
    <n v="0"/>
    <d v="1931-01-02T00:00:00"/>
    <d v="1899-12-30T19:30:00"/>
    <s v="Villa Park"/>
    <s v="Birmingham"/>
    <x v="7"/>
    <s v="Argentina"/>
    <s v="ARG"/>
    <s v="Spain"/>
    <s v="ESP"/>
    <s v="2–1"/>
    <n v="2"/>
    <n v="1"/>
    <n v="3"/>
    <x v="4"/>
    <n v="0"/>
    <n v="0"/>
    <s v="0-0"/>
  </r>
  <r>
    <x v="7"/>
    <s v="Portugal v Hungary"/>
    <x v="0"/>
    <s v="Group 3"/>
    <n v="1"/>
    <n v="0"/>
    <n v="0"/>
    <n v="0"/>
    <d v="1931-01-03T00:00:00"/>
    <d v="1899-12-30T19:30:00"/>
    <s v="Old Trafford"/>
    <s v="Manchester"/>
    <x v="7"/>
    <s v="Portugal"/>
    <s v="PRT"/>
    <s v="Hungary"/>
    <s v="HUN"/>
    <s v="3–1"/>
    <n v="3"/>
    <n v="1"/>
    <n v="4"/>
    <x v="26"/>
    <n v="0"/>
    <n v="0"/>
    <s v="0-0"/>
  </r>
  <r>
    <x v="7"/>
    <s v="Italy v Chile"/>
    <x v="0"/>
    <s v="Group 4"/>
    <n v="1"/>
    <n v="0"/>
    <n v="0"/>
    <n v="0"/>
    <d v="1931-01-04T00:00:00"/>
    <d v="1899-12-30T19:30:00"/>
    <s v="Roker Park"/>
    <s v="Sunderland"/>
    <x v="7"/>
    <s v="Italy"/>
    <s v="ITA"/>
    <s v="Chile"/>
    <s v="CHL"/>
    <s v="2–0"/>
    <n v="2"/>
    <n v="0"/>
    <n v="2"/>
    <x v="13"/>
    <n v="0"/>
    <n v="0"/>
    <s v="0-0"/>
  </r>
  <r>
    <x v="7"/>
    <s v="Uruguay v France"/>
    <x v="0"/>
    <s v="Group 1"/>
    <n v="1"/>
    <n v="0"/>
    <n v="0"/>
    <n v="0"/>
    <d v="1931-01-05T00:00:00"/>
    <d v="1899-12-30T19:30:00"/>
    <s v="White City Stadium"/>
    <s v="London"/>
    <x v="7"/>
    <s v="Uruguay"/>
    <s v="URY"/>
    <s v="France"/>
    <s v="FRA"/>
    <s v="2–1"/>
    <n v="2"/>
    <n v="1"/>
    <n v="3"/>
    <x v="6"/>
    <n v="0"/>
    <n v="0"/>
    <s v="0-0"/>
  </r>
  <r>
    <x v="7"/>
    <s v="Spain v Switzerland"/>
    <x v="0"/>
    <s v="Group 2"/>
    <n v="1"/>
    <n v="0"/>
    <n v="0"/>
    <n v="0"/>
    <d v="1931-01-06T00:00:00"/>
    <d v="1899-12-30T19:30:00"/>
    <s v="Hillsborough Stadium"/>
    <s v="Sheffield"/>
    <x v="7"/>
    <s v="Spain"/>
    <s v="ESP"/>
    <s v="Switzerland"/>
    <s v="CHE"/>
    <s v="2–1"/>
    <n v="2"/>
    <n v="1"/>
    <n v="3"/>
    <x v="14"/>
    <n v="0"/>
    <n v="0"/>
    <s v="0-0"/>
  </r>
  <r>
    <x v="7"/>
    <s v="Hungary v Brazil"/>
    <x v="0"/>
    <s v="Group 3"/>
    <n v="1"/>
    <n v="0"/>
    <n v="0"/>
    <n v="0"/>
    <d v="1931-01-07T00:00:00"/>
    <d v="1899-12-30T19:30:00"/>
    <s v="Goodison Park"/>
    <s v="Liverpool"/>
    <x v="7"/>
    <s v="Hungary"/>
    <s v="HUN"/>
    <s v="Brazil"/>
    <s v="BRA"/>
    <s v="3–1"/>
    <n v="3"/>
    <n v="1"/>
    <n v="4"/>
    <x v="12"/>
    <n v="0"/>
    <n v="0"/>
    <s v="0-0"/>
  </r>
  <r>
    <x v="7"/>
    <s v="Chile v North Korea"/>
    <x v="0"/>
    <s v="Group 4"/>
    <n v="1"/>
    <n v="0"/>
    <n v="0"/>
    <n v="0"/>
    <d v="1931-01-08T00:00:00"/>
    <d v="1899-12-30T19:30:00"/>
    <s v="Ayresome Park"/>
    <s v="Middlesbrough"/>
    <x v="7"/>
    <s v="Chile"/>
    <s v="CHL"/>
    <s v="North Korea"/>
    <s v="PRK"/>
    <s v="1–1"/>
    <n v="1"/>
    <n v="1"/>
    <n v="2"/>
    <x v="17"/>
    <n v="0"/>
    <n v="0"/>
    <s v="0-0"/>
  </r>
  <r>
    <x v="7"/>
    <s v="Argentina v West Germany"/>
    <x v="0"/>
    <s v="Group 2"/>
    <n v="1"/>
    <n v="0"/>
    <n v="0"/>
    <n v="0"/>
    <d v="1931-01-09T00:00:00"/>
    <d v="1899-12-30T15:00:00"/>
    <s v="Villa Park"/>
    <s v="Birmingham"/>
    <x v="7"/>
    <s v="Argentina"/>
    <s v="ARG"/>
    <s v="West Germany"/>
    <s v="DEU"/>
    <s v="0–0"/>
    <n v="0"/>
    <n v="0"/>
    <n v="0"/>
    <x v="17"/>
    <n v="0"/>
    <n v="0"/>
    <s v="0-0"/>
  </r>
  <r>
    <x v="7"/>
    <s v="Portugal v Bulgaria"/>
    <x v="0"/>
    <s v="Group 3"/>
    <n v="1"/>
    <n v="0"/>
    <n v="0"/>
    <n v="0"/>
    <d v="1931-01-10T00:00:00"/>
    <d v="1899-12-30T15:00:00"/>
    <s v="Old Trafford"/>
    <s v="Manchester"/>
    <x v="7"/>
    <s v="Portugal"/>
    <s v="PRT"/>
    <s v="Bulgaria"/>
    <s v="BGR"/>
    <s v="3–0"/>
    <n v="3"/>
    <n v="0"/>
    <n v="3"/>
    <x v="26"/>
    <n v="0"/>
    <n v="0"/>
    <s v="0-0"/>
  </r>
  <r>
    <x v="7"/>
    <s v="Soviet Union v Italy"/>
    <x v="0"/>
    <s v="Group 4"/>
    <n v="1"/>
    <n v="0"/>
    <n v="0"/>
    <n v="0"/>
    <d v="1931-01-11T00:00:00"/>
    <d v="1899-12-30T15:00:00"/>
    <s v="Roker Park"/>
    <s v="Sunderland"/>
    <x v="7"/>
    <s v="Soviet Union"/>
    <s v="SUN"/>
    <s v="Italy"/>
    <s v="ITA"/>
    <s v="1–0"/>
    <n v="1"/>
    <n v="0"/>
    <n v="1"/>
    <x v="23"/>
    <n v="0"/>
    <n v="0"/>
    <s v="0-0"/>
  </r>
  <r>
    <x v="7"/>
    <s v="England v Mexico"/>
    <x v="0"/>
    <s v="Group 1"/>
    <n v="1"/>
    <n v="0"/>
    <n v="0"/>
    <n v="0"/>
    <d v="1931-01-12T00:00:00"/>
    <d v="1899-12-30T19:30:00"/>
    <s v="Wembley Stadium"/>
    <s v="London"/>
    <x v="7"/>
    <s v="England"/>
    <s v="ENG"/>
    <s v="Mexico"/>
    <s v="MEX"/>
    <s v="2–0"/>
    <n v="2"/>
    <n v="0"/>
    <n v="2"/>
    <x v="19"/>
    <n v="0"/>
    <n v="0"/>
    <s v="0-0"/>
  </r>
  <r>
    <x v="7"/>
    <s v="Mexico v Uruguay"/>
    <x v="0"/>
    <s v="Group 1"/>
    <n v="1"/>
    <n v="0"/>
    <n v="0"/>
    <n v="0"/>
    <d v="1931-01-13T00:00:00"/>
    <d v="1899-12-30T16:30:00"/>
    <s v="Wembley Stadium"/>
    <s v="London"/>
    <x v="7"/>
    <s v="Mexico"/>
    <s v="MEX"/>
    <s v="Uruguay"/>
    <s v="URY"/>
    <s v="0–0"/>
    <n v="0"/>
    <n v="0"/>
    <n v="0"/>
    <x v="17"/>
    <n v="0"/>
    <n v="0"/>
    <s v="0-0"/>
  </r>
  <r>
    <x v="7"/>
    <s v="Argentina v Switzerland"/>
    <x v="0"/>
    <s v="Group 2"/>
    <n v="1"/>
    <n v="0"/>
    <n v="0"/>
    <n v="0"/>
    <d v="1931-01-14T00:00:00"/>
    <d v="1899-12-30T19:30:00"/>
    <s v="Hillsborough Stadium"/>
    <s v="Sheffield"/>
    <x v="7"/>
    <s v="Argentina"/>
    <s v="ARG"/>
    <s v="Switzerland"/>
    <s v="CHE"/>
    <s v="2–0"/>
    <n v="2"/>
    <n v="0"/>
    <n v="2"/>
    <x v="4"/>
    <n v="0"/>
    <n v="0"/>
    <s v="0-0"/>
  </r>
  <r>
    <x v="7"/>
    <s v="Portugal v Brazil"/>
    <x v="0"/>
    <s v="Group 3"/>
    <n v="1"/>
    <n v="0"/>
    <n v="0"/>
    <n v="0"/>
    <d v="1931-01-15T00:00:00"/>
    <d v="1899-12-30T19:30:00"/>
    <s v="Goodison Park"/>
    <s v="Liverpool"/>
    <x v="7"/>
    <s v="Portugal"/>
    <s v="PRT"/>
    <s v="Brazil"/>
    <s v="BRA"/>
    <s v="3–1"/>
    <n v="3"/>
    <n v="1"/>
    <n v="4"/>
    <x v="26"/>
    <n v="0"/>
    <n v="0"/>
    <s v="0-0"/>
  </r>
  <r>
    <x v="7"/>
    <s v="North Korea v Italy"/>
    <x v="0"/>
    <s v="Group 4"/>
    <n v="1"/>
    <n v="0"/>
    <n v="0"/>
    <n v="0"/>
    <d v="1931-01-16T00:00:00"/>
    <d v="1899-12-30T19:30:00"/>
    <s v="Ayresome Park"/>
    <s v="Middlesbrough"/>
    <x v="7"/>
    <s v="North Korea"/>
    <s v="PRK"/>
    <s v="Italy"/>
    <s v="ITA"/>
    <s v="1–0"/>
    <n v="1"/>
    <n v="0"/>
    <n v="1"/>
    <x v="27"/>
    <n v="0"/>
    <n v="0"/>
    <s v="0-0"/>
  </r>
  <r>
    <x v="7"/>
    <s v="England v France"/>
    <x v="0"/>
    <s v="Group 1"/>
    <n v="1"/>
    <n v="0"/>
    <n v="0"/>
    <n v="0"/>
    <d v="1931-01-17T00:00:00"/>
    <d v="1899-12-30T19:30:00"/>
    <s v="Wembley Stadium"/>
    <s v="London"/>
    <x v="7"/>
    <s v="England"/>
    <s v="ENG"/>
    <s v="France"/>
    <s v="FRA"/>
    <s v="2–0"/>
    <n v="2"/>
    <n v="0"/>
    <n v="2"/>
    <x v="19"/>
    <n v="0"/>
    <n v="0"/>
    <s v="0-0"/>
  </r>
  <r>
    <x v="7"/>
    <s v="West Germany v Spain"/>
    <x v="0"/>
    <s v="Group 2"/>
    <n v="1"/>
    <n v="0"/>
    <n v="0"/>
    <n v="0"/>
    <d v="1931-01-18T00:00:00"/>
    <d v="1899-12-30T19:30:00"/>
    <s v="Villa Park"/>
    <s v="Birmingham"/>
    <x v="7"/>
    <s v="West Germany"/>
    <s v="DEU"/>
    <s v="Spain"/>
    <s v="ESP"/>
    <s v="2–1"/>
    <n v="2"/>
    <n v="1"/>
    <n v="3"/>
    <x v="20"/>
    <n v="0"/>
    <n v="0"/>
    <s v="0-0"/>
  </r>
  <r>
    <x v="7"/>
    <s v="Hungary v Bulgaria"/>
    <x v="0"/>
    <s v="Group 3"/>
    <n v="1"/>
    <n v="0"/>
    <n v="0"/>
    <n v="0"/>
    <d v="1931-01-19T00:00:00"/>
    <d v="1899-12-30T19:30:00"/>
    <s v="Old Trafford"/>
    <s v="Manchester"/>
    <x v="7"/>
    <s v="Hungary"/>
    <s v="HUN"/>
    <s v="Bulgaria"/>
    <s v="BGR"/>
    <s v="3–1"/>
    <n v="3"/>
    <n v="1"/>
    <n v="4"/>
    <x v="12"/>
    <n v="0"/>
    <n v="0"/>
    <s v="0-0"/>
  </r>
  <r>
    <x v="7"/>
    <s v="Soviet Union v Chile"/>
    <x v="0"/>
    <s v="Group 4"/>
    <n v="1"/>
    <n v="0"/>
    <n v="0"/>
    <n v="0"/>
    <d v="1931-01-20T00:00:00"/>
    <d v="1899-12-30T19:30:00"/>
    <s v="Roker Park"/>
    <s v="Sunderland"/>
    <x v="7"/>
    <s v="Soviet Union"/>
    <s v="SUN"/>
    <s v="Chile"/>
    <s v="CHL"/>
    <s v="2–1"/>
    <n v="2"/>
    <n v="1"/>
    <n v="3"/>
    <x v="23"/>
    <n v="0"/>
    <n v="0"/>
    <s v="0-0"/>
  </r>
  <r>
    <x v="7"/>
    <s v="England v Argentina"/>
    <x v="4"/>
    <s v="not applicable"/>
    <n v="0"/>
    <n v="1"/>
    <n v="0"/>
    <n v="0"/>
    <d v="1931-01-21T00:00:00"/>
    <d v="1899-12-30T15:00:00"/>
    <s v="Wembley Stadium"/>
    <s v="London"/>
    <x v="7"/>
    <s v="England"/>
    <s v="ENG"/>
    <s v="Argentina"/>
    <s v="ARG"/>
    <s v="1–0"/>
    <n v="1"/>
    <n v="0"/>
    <n v="1"/>
    <x v="19"/>
    <n v="0"/>
    <n v="0"/>
    <s v="0-0"/>
  </r>
  <r>
    <x v="7"/>
    <s v="Portugal v North Korea"/>
    <x v="4"/>
    <s v="not applicable"/>
    <n v="0"/>
    <n v="1"/>
    <n v="0"/>
    <n v="0"/>
    <d v="1931-01-22T00:00:00"/>
    <d v="1899-12-30T15:00:00"/>
    <s v="Goodison Park"/>
    <s v="Liverpool"/>
    <x v="7"/>
    <s v="Portugal"/>
    <s v="PRT"/>
    <s v="North Korea"/>
    <s v="PRK"/>
    <s v="5–3"/>
    <n v="5"/>
    <n v="3"/>
    <n v="8"/>
    <x v="26"/>
    <n v="0"/>
    <n v="0"/>
    <s v="0-0"/>
  </r>
  <r>
    <x v="7"/>
    <s v="Soviet Union v Hungary"/>
    <x v="4"/>
    <s v="not applicable"/>
    <n v="0"/>
    <n v="1"/>
    <n v="0"/>
    <n v="0"/>
    <d v="1931-01-23T00:00:00"/>
    <d v="1899-12-30T15:00:00"/>
    <s v="Roker Park"/>
    <s v="Sunderland"/>
    <x v="7"/>
    <s v="Soviet Union"/>
    <s v="SUN"/>
    <s v="Hungary"/>
    <s v="HUN"/>
    <s v="2–1"/>
    <n v="2"/>
    <n v="1"/>
    <n v="3"/>
    <x v="23"/>
    <n v="0"/>
    <n v="0"/>
    <s v="0-0"/>
  </r>
  <r>
    <x v="7"/>
    <s v="West Germany v Uruguay"/>
    <x v="4"/>
    <s v="not applicable"/>
    <n v="0"/>
    <n v="1"/>
    <n v="0"/>
    <n v="0"/>
    <d v="1931-01-24T00:00:00"/>
    <d v="1899-12-30T15:00:00"/>
    <s v="Hillsborough Stadium"/>
    <s v="Sheffield"/>
    <x v="7"/>
    <s v="West Germany"/>
    <s v="DEU"/>
    <s v="Uruguay"/>
    <s v="URY"/>
    <s v="4–0"/>
    <n v="4"/>
    <n v="0"/>
    <n v="4"/>
    <x v="20"/>
    <n v="0"/>
    <n v="0"/>
    <s v="0-0"/>
  </r>
  <r>
    <x v="7"/>
    <s v="West Germany v Soviet Union"/>
    <x v="1"/>
    <s v="not applicable"/>
    <n v="0"/>
    <n v="1"/>
    <n v="0"/>
    <n v="0"/>
    <d v="1931-01-25T00:00:00"/>
    <d v="1899-12-30T19:30:00"/>
    <s v="Goodison Park"/>
    <s v="Liverpool"/>
    <x v="7"/>
    <s v="West Germany"/>
    <s v="DEU"/>
    <s v="Soviet Union"/>
    <s v="SUN"/>
    <s v="2–1"/>
    <n v="2"/>
    <n v="1"/>
    <n v="3"/>
    <x v="20"/>
    <n v="0"/>
    <n v="0"/>
    <s v="0-0"/>
  </r>
  <r>
    <x v="7"/>
    <s v="England v Portugal"/>
    <x v="1"/>
    <s v="not applicable"/>
    <n v="0"/>
    <n v="1"/>
    <n v="0"/>
    <n v="0"/>
    <d v="1931-01-26T00:00:00"/>
    <d v="1899-12-30T19:30:00"/>
    <s v="Wembley Stadium"/>
    <s v="London"/>
    <x v="7"/>
    <s v="England"/>
    <s v="ENG"/>
    <s v="Portugal"/>
    <s v="PRT"/>
    <s v="2–1"/>
    <n v="2"/>
    <n v="1"/>
    <n v="3"/>
    <x v="19"/>
    <n v="0"/>
    <n v="0"/>
    <s v="0-0"/>
  </r>
  <r>
    <x v="7"/>
    <s v="Portugal v Soviet Union"/>
    <x v="5"/>
    <s v="not applicable"/>
    <n v="0"/>
    <n v="1"/>
    <n v="0"/>
    <n v="0"/>
    <d v="1931-01-27T00:00:00"/>
    <d v="1899-12-30T19:30:00"/>
    <s v="Wembley Stadium"/>
    <s v="London"/>
    <x v="7"/>
    <s v="Portugal"/>
    <s v="PRT"/>
    <s v="Soviet Union"/>
    <s v="SUN"/>
    <s v="2–1"/>
    <n v="2"/>
    <n v="1"/>
    <n v="3"/>
    <x v="26"/>
    <n v="0"/>
    <n v="0"/>
    <s v="0-0"/>
  </r>
  <r>
    <x v="7"/>
    <s v="England v West Germany"/>
    <x v="2"/>
    <s v="not applicable"/>
    <n v="0"/>
    <n v="1"/>
    <n v="0"/>
    <n v="0"/>
    <d v="1931-01-28T00:00:00"/>
    <d v="1899-12-30T15:00:00"/>
    <s v="Wembley Stadium"/>
    <s v="London"/>
    <x v="7"/>
    <s v="England"/>
    <s v="ENG"/>
    <s v="West Germany"/>
    <s v="DEU"/>
    <s v="4–2"/>
    <n v="4"/>
    <n v="2"/>
    <n v="6"/>
    <x v="19"/>
    <n v="1"/>
    <n v="0"/>
    <s v="0-0"/>
  </r>
  <r>
    <x v="8"/>
    <s v="Mexico v Soviet Union"/>
    <x v="0"/>
    <s v="Group 1"/>
    <n v="1"/>
    <n v="0"/>
    <n v="0"/>
    <n v="0"/>
    <d v="1931-01-29T00:00:00"/>
    <d v="1899-12-30T12:00:00"/>
    <s v="Estadio Azteca"/>
    <s v="Mexico City"/>
    <x v="8"/>
    <s v="Mexico"/>
    <s v="MEX"/>
    <s v="Soviet Union"/>
    <s v="SUN"/>
    <s v="0–0"/>
    <n v="0"/>
    <n v="0"/>
    <n v="0"/>
    <x v="17"/>
    <n v="0"/>
    <n v="0"/>
    <s v="0-0"/>
  </r>
  <r>
    <x v="8"/>
    <s v="Uruguay v Israel"/>
    <x v="0"/>
    <s v="Group 2"/>
    <n v="1"/>
    <n v="0"/>
    <n v="0"/>
    <n v="0"/>
    <d v="1931-01-30T00:00:00"/>
    <d v="1899-12-30T16:00:00"/>
    <s v="Estadio Cuauhtémoc"/>
    <s v="Puebla"/>
    <x v="8"/>
    <s v="Uruguay"/>
    <s v="URY"/>
    <s v="Israel"/>
    <s v="ISR"/>
    <s v="2–0"/>
    <n v="2"/>
    <n v="0"/>
    <n v="2"/>
    <x v="6"/>
    <n v="0"/>
    <n v="0"/>
    <s v="0-0"/>
  </r>
  <r>
    <x v="8"/>
    <s v="England v Romania"/>
    <x v="0"/>
    <s v="Group 3"/>
    <n v="1"/>
    <n v="0"/>
    <n v="0"/>
    <n v="0"/>
    <d v="1931-01-31T00:00:00"/>
    <d v="1899-12-30T16:00:00"/>
    <s v="Estadio Jalisco"/>
    <s v="Guadalajara"/>
    <x v="8"/>
    <s v="England"/>
    <s v="ENG"/>
    <s v="Romania"/>
    <s v="ROU"/>
    <s v="1–0"/>
    <n v="1"/>
    <n v="0"/>
    <n v="1"/>
    <x v="19"/>
    <n v="0"/>
    <n v="0"/>
    <s v="0-0"/>
  </r>
  <r>
    <x v="8"/>
    <s v="Peru v Bulgaria"/>
    <x v="0"/>
    <s v="Group 4"/>
    <n v="1"/>
    <n v="0"/>
    <n v="0"/>
    <n v="0"/>
    <d v="1931-02-01T00:00:00"/>
    <d v="1899-12-30T16:00:00"/>
    <s v="Estadio Nou Camp"/>
    <s v="León"/>
    <x v="8"/>
    <s v="Peru"/>
    <s v="PER"/>
    <s v="Bulgaria"/>
    <s v="BGR"/>
    <s v="3–2"/>
    <n v="3"/>
    <n v="2"/>
    <n v="5"/>
    <x v="28"/>
    <n v="0"/>
    <n v="0"/>
    <s v="0-0"/>
  </r>
  <r>
    <x v="8"/>
    <s v="Belgium v El Salvador"/>
    <x v="0"/>
    <s v="Group 1"/>
    <n v="1"/>
    <n v="0"/>
    <n v="0"/>
    <n v="0"/>
    <d v="1931-02-02T00:00:00"/>
    <d v="1899-12-30T16:00:00"/>
    <s v="Estadio Azteca"/>
    <s v="Mexico City"/>
    <x v="8"/>
    <s v="Belgium"/>
    <s v="BEL"/>
    <s v="El Salvador"/>
    <s v="SLV"/>
    <s v="3–0"/>
    <n v="3"/>
    <n v="0"/>
    <n v="3"/>
    <x v="29"/>
    <n v="0"/>
    <n v="0"/>
    <s v="0-0"/>
  </r>
  <r>
    <x v="8"/>
    <s v="Italy v Sweden"/>
    <x v="0"/>
    <s v="Group 2"/>
    <n v="1"/>
    <n v="0"/>
    <n v="0"/>
    <n v="0"/>
    <d v="1931-02-03T00:00:00"/>
    <d v="1899-12-30T16:00:00"/>
    <s v="La Bombonera"/>
    <s v="Toluca"/>
    <x v="8"/>
    <s v="Italy"/>
    <s v="ITA"/>
    <s v="Sweden"/>
    <s v="SWE"/>
    <s v="1–0"/>
    <n v="1"/>
    <n v="0"/>
    <n v="1"/>
    <x v="13"/>
    <n v="0"/>
    <n v="0"/>
    <s v="0-0"/>
  </r>
  <r>
    <x v="8"/>
    <s v="Brazil v Czechoslovakia"/>
    <x v="0"/>
    <s v="Group 3"/>
    <n v="1"/>
    <n v="0"/>
    <n v="0"/>
    <n v="0"/>
    <d v="1931-02-04T00:00:00"/>
    <d v="1899-12-30T16:00:00"/>
    <s v="Estadio Jalisco"/>
    <s v="Guadalajara"/>
    <x v="8"/>
    <s v="Brazil"/>
    <s v="BRA"/>
    <s v="Czechoslovakia"/>
    <s v="CSK"/>
    <s v="4–1"/>
    <n v="4"/>
    <n v="1"/>
    <n v="5"/>
    <x v="7"/>
    <n v="0"/>
    <n v="0"/>
    <s v="0-0"/>
  </r>
  <r>
    <x v="8"/>
    <s v="West Germany v Morocco"/>
    <x v="0"/>
    <s v="Group 4"/>
    <n v="1"/>
    <n v="0"/>
    <n v="0"/>
    <n v="0"/>
    <d v="1931-02-05T00:00:00"/>
    <d v="1899-12-30T16:00:00"/>
    <s v="Estadio Nou Camp"/>
    <s v="León"/>
    <x v="8"/>
    <s v="West Germany"/>
    <s v="DEU"/>
    <s v="Morocco"/>
    <s v="MAR"/>
    <s v="2–1"/>
    <n v="2"/>
    <n v="1"/>
    <n v="3"/>
    <x v="20"/>
    <n v="0"/>
    <n v="0"/>
    <s v="0-0"/>
  </r>
  <r>
    <x v="8"/>
    <s v="Soviet Union v Belgium"/>
    <x v="0"/>
    <s v="Group 1"/>
    <n v="1"/>
    <n v="0"/>
    <n v="0"/>
    <n v="0"/>
    <d v="1931-02-06T00:00:00"/>
    <d v="1899-12-30T16:00:00"/>
    <s v="Estadio Azteca"/>
    <s v="Mexico City"/>
    <x v="8"/>
    <s v="Soviet Union"/>
    <s v="SUN"/>
    <s v="Belgium"/>
    <s v="BEL"/>
    <s v="4–1"/>
    <n v="4"/>
    <n v="1"/>
    <n v="5"/>
    <x v="23"/>
    <n v="0"/>
    <n v="0"/>
    <s v="0-0"/>
  </r>
  <r>
    <x v="8"/>
    <s v="Uruguay v Italy"/>
    <x v="0"/>
    <s v="Group 2"/>
    <n v="1"/>
    <n v="0"/>
    <n v="0"/>
    <n v="0"/>
    <d v="1931-02-07T00:00:00"/>
    <d v="1899-12-30T16:00:00"/>
    <s v="Estadio Cuauhtémoc"/>
    <s v="Puebla"/>
    <x v="8"/>
    <s v="Uruguay"/>
    <s v="URY"/>
    <s v="Italy"/>
    <s v="ITA"/>
    <s v="0–0"/>
    <n v="0"/>
    <n v="0"/>
    <n v="0"/>
    <x v="17"/>
    <n v="0"/>
    <n v="0"/>
    <s v="0-0"/>
  </r>
  <r>
    <x v="8"/>
    <s v="Romania v Czechoslovakia"/>
    <x v="0"/>
    <s v="Group 3"/>
    <n v="1"/>
    <n v="0"/>
    <n v="0"/>
    <n v="0"/>
    <d v="1931-02-08T00:00:00"/>
    <d v="1899-12-30T16:00:00"/>
    <s v="Estadio Jalisco"/>
    <s v="Guadalajara"/>
    <x v="8"/>
    <s v="Romania"/>
    <s v="ROU"/>
    <s v="Czechoslovakia"/>
    <s v="CSK"/>
    <s v="2–1"/>
    <n v="2"/>
    <n v="1"/>
    <n v="3"/>
    <x v="3"/>
    <n v="0"/>
    <n v="0"/>
    <s v="0-0"/>
  </r>
  <r>
    <x v="8"/>
    <s v="Peru v Morocco"/>
    <x v="0"/>
    <s v="Group 4"/>
    <n v="1"/>
    <n v="0"/>
    <n v="0"/>
    <n v="0"/>
    <d v="1931-02-09T00:00:00"/>
    <d v="1899-12-30T16:00:00"/>
    <s v="Estadio Nou Camp"/>
    <s v="León"/>
    <x v="8"/>
    <s v="Peru"/>
    <s v="PER"/>
    <s v="Morocco"/>
    <s v="MAR"/>
    <s v="3–0"/>
    <n v="3"/>
    <n v="0"/>
    <n v="3"/>
    <x v="28"/>
    <n v="0"/>
    <n v="0"/>
    <s v="0-0"/>
  </r>
  <r>
    <x v="8"/>
    <s v="Mexico v El Salvador"/>
    <x v="0"/>
    <s v="Group 1"/>
    <n v="1"/>
    <n v="0"/>
    <n v="0"/>
    <n v="0"/>
    <d v="1931-02-10T00:00:00"/>
    <d v="1899-12-30T12:00:00"/>
    <s v="Estadio Azteca"/>
    <s v="Mexico City"/>
    <x v="8"/>
    <s v="Mexico"/>
    <s v="MEX"/>
    <s v="El Salvador"/>
    <s v="SLV"/>
    <s v="4–0"/>
    <n v="4"/>
    <n v="0"/>
    <n v="4"/>
    <x v="25"/>
    <n v="0"/>
    <n v="0"/>
    <s v="0-0"/>
  </r>
  <r>
    <x v="8"/>
    <s v="Sweden v Israel"/>
    <x v="0"/>
    <s v="Group 2"/>
    <n v="1"/>
    <n v="0"/>
    <n v="0"/>
    <n v="0"/>
    <d v="1931-02-11T00:00:00"/>
    <d v="1899-12-30T12:00:00"/>
    <s v="La Bombonera"/>
    <s v="Toluca"/>
    <x v="8"/>
    <s v="Sweden"/>
    <s v="SWE"/>
    <s v="Israel"/>
    <s v="ISR"/>
    <s v="1–1"/>
    <n v="1"/>
    <n v="1"/>
    <n v="2"/>
    <x v="17"/>
    <n v="0"/>
    <n v="0"/>
    <s v="0-0"/>
  </r>
  <r>
    <x v="8"/>
    <s v="Brazil v England"/>
    <x v="0"/>
    <s v="Group 3"/>
    <n v="1"/>
    <n v="0"/>
    <n v="0"/>
    <n v="0"/>
    <d v="1931-02-12T00:00:00"/>
    <d v="1899-12-30T12:00:00"/>
    <s v="Estadio Jalisco"/>
    <s v="Guadalajara"/>
    <x v="8"/>
    <s v="Brazil"/>
    <s v="BRA"/>
    <s v="England"/>
    <s v="ENG"/>
    <s v="1–0"/>
    <n v="1"/>
    <n v="0"/>
    <n v="1"/>
    <x v="7"/>
    <n v="0"/>
    <n v="0"/>
    <s v="0-0"/>
  </r>
  <r>
    <x v="8"/>
    <s v="West Germany v Bulgaria"/>
    <x v="0"/>
    <s v="Group 4"/>
    <n v="1"/>
    <n v="0"/>
    <n v="0"/>
    <n v="0"/>
    <d v="1931-02-13T00:00:00"/>
    <d v="1899-12-30T12:00:00"/>
    <s v="Estadio Nou Camp"/>
    <s v="León"/>
    <x v="8"/>
    <s v="West Germany"/>
    <s v="DEU"/>
    <s v="Bulgaria"/>
    <s v="BGR"/>
    <s v="5–2"/>
    <n v="5"/>
    <n v="2"/>
    <n v="7"/>
    <x v="20"/>
    <n v="0"/>
    <n v="0"/>
    <s v="0-0"/>
  </r>
  <r>
    <x v="8"/>
    <s v="Soviet Union v El Salvador"/>
    <x v="0"/>
    <s v="Group 1"/>
    <n v="1"/>
    <n v="0"/>
    <n v="0"/>
    <n v="0"/>
    <d v="1931-02-14T00:00:00"/>
    <d v="1899-12-30T16:00:00"/>
    <s v="Estadio Azteca"/>
    <s v="Mexico City"/>
    <x v="8"/>
    <s v="Soviet Union"/>
    <s v="SUN"/>
    <s v="El Salvador"/>
    <s v="SLV"/>
    <s v="2–0"/>
    <n v="2"/>
    <n v="0"/>
    <n v="2"/>
    <x v="23"/>
    <n v="0"/>
    <n v="0"/>
    <s v="0-0"/>
  </r>
  <r>
    <x v="8"/>
    <s v="Sweden v Uruguay"/>
    <x v="0"/>
    <s v="Group 2"/>
    <n v="1"/>
    <n v="0"/>
    <n v="0"/>
    <n v="0"/>
    <d v="1931-02-15T00:00:00"/>
    <d v="1899-12-30T16:00:00"/>
    <s v="Estadio Cuauhtémoc"/>
    <s v="Puebla"/>
    <x v="8"/>
    <s v="Sweden"/>
    <s v="SWE"/>
    <s v="Uruguay"/>
    <s v="URY"/>
    <d v="2000-01-01T00:00:00"/>
    <n v="1"/>
    <n v="0"/>
    <n v="1"/>
    <x v="15"/>
    <n v="0"/>
    <n v="0"/>
    <s v="0-0"/>
  </r>
  <r>
    <x v="8"/>
    <s v="Brazil v Romania"/>
    <x v="0"/>
    <s v="Group 3"/>
    <n v="1"/>
    <n v="0"/>
    <n v="0"/>
    <n v="0"/>
    <d v="1931-02-16T00:00:00"/>
    <d v="1899-12-30T16:00:00"/>
    <s v="Estadio Jalisco"/>
    <s v="Guadalajara"/>
    <x v="8"/>
    <s v="Brazil"/>
    <s v="BRA"/>
    <s v="Romania"/>
    <s v="ROU"/>
    <s v="3–2"/>
    <n v="3"/>
    <n v="2"/>
    <n v="5"/>
    <x v="7"/>
    <n v="0"/>
    <n v="0"/>
    <s v="0-0"/>
  </r>
  <r>
    <x v="8"/>
    <s v="West Germany v Peru"/>
    <x v="0"/>
    <s v="Group 4"/>
    <n v="1"/>
    <n v="0"/>
    <n v="0"/>
    <n v="0"/>
    <d v="1931-02-17T00:00:00"/>
    <d v="1899-12-30T16:00:00"/>
    <s v="Estadio Nou Camp"/>
    <s v="León"/>
    <x v="8"/>
    <s v="West Germany"/>
    <s v="DEU"/>
    <s v="Peru"/>
    <s v="PER"/>
    <s v="3–1"/>
    <n v="3"/>
    <n v="1"/>
    <n v="4"/>
    <x v="20"/>
    <n v="0"/>
    <n v="0"/>
    <s v="0-0"/>
  </r>
  <r>
    <x v="8"/>
    <s v="Mexico v Belgium"/>
    <x v="0"/>
    <s v="Group 1"/>
    <n v="1"/>
    <n v="0"/>
    <n v="0"/>
    <n v="0"/>
    <d v="1931-02-18T00:00:00"/>
    <d v="1899-12-30T16:00:00"/>
    <s v="Estadio Azteca"/>
    <s v="Mexico City"/>
    <x v="8"/>
    <s v="Mexico"/>
    <s v="MEX"/>
    <s v="Belgium"/>
    <s v="BEL"/>
    <s v="1–0"/>
    <n v="1"/>
    <n v="0"/>
    <n v="1"/>
    <x v="25"/>
    <n v="0"/>
    <n v="0"/>
    <s v="0-0"/>
  </r>
  <r>
    <x v="8"/>
    <s v="Italy v Israel"/>
    <x v="0"/>
    <s v="Group 2"/>
    <n v="1"/>
    <n v="0"/>
    <n v="0"/>
    <n v="0"/>
    <d v="1931-02-19T00:00:00"/>
    <d v="1899-12-30T16:00:00"/>
    <s v="La Bombonera"/>
    <s v="Toluca"/>
    <x v="8"/>
    <s v="Italy"/>
    <s v="ITA"/>
    <s v="Israel"/>
    <s v="ISR"/>
    <s v="0–0"/>
    <n v="0"/>
    <n v="0"/>
    <n v="0"/>
    <x v="17"/>
    <n v="0"/>
    <n v="0"/>
    <s v="0-0"/>
  </r>
  <r>
    <x v="8"/>
    <s v="England v Czechoslovakia"/>
    <x v="0"/>
    <s v="Group 3"/>
    <n v="1"/>
    <n v="0"/>
    <n v="0"/>
    <n v="0"/>
    <d v="1931-02-20T00:00:00"/>
    <d v="1899-12-30T16:00:00"/>
    <s v="Estadio Jalisco"/>
    <s v="Guadalajara"/>
    <x v="8"/>
    <s v="England"/>
    <s v="ENG"/>
    <s v="Czechoslovakia"/>
    <s v="CSK"/>
    <s v="1–0"/>
    <n v="1"/>
    <n v="0"/>
    <n v="1"/>
    <x v="19"/>
    <n v="0"/>
    <n v="0"/>
    <s v="0-0"/>
  </r>
  <r>
    <x v="8"/>
    <s v="Bulgaria v Morocco"/>
    <x v="0"/>
    <s v="Group 4"/>
    <n v="1"/>
    <n v="0"/>
    <n v="0"/>
    <n v="0"/>
    <d v="1931-02-21T00:00:00"/>
    <d v="1899-12-30T16:00:00"/>
    <s v="Estadio Nou Camp"/>
    <s v="León"/>
    <x v="8"/>
    <s v="Bulgaria"/>
    <s v="BGR"/>
    <s v="Morocco"/>
    <s v="MAR"/>
    <s v="1–1"/>
    <n v="1"/>
    <n v="1"/>
    <n v="2"/>
    <x v="17"/>
    <n v="0"/>
    <n v="0"/>
    <s v="0-0"/>
  </r>
  <r>
    <x v="8"/>
    <s v="Brazil v Peru"/>
    <x v="4"/>
    <s v="not applicable"/>
    <n v="0"/>
    <n v="1"/>
    <n v="0"/>
    <n v="0"/>
    <d v="1931-02-22T00:00:00"/>
    <d v="1899-12-30T12:00:00"/>
    <s v="Estadio Jalisco"/>
    <s v="Guadalajara"/>
    <x v="8"/>
    <s v="Brazil"/>
    <s v="BRA"/>
    <s v="Peru"/>
    <s v="PER"/>
    <s v="4–2"/>
    <n v="4"/>
    <n v="2"/>
    <n v="6"/>
    <x v="7"/>
    <n v="0"/>
    <n v="0"/>
    <s v="0-0"/>
  </r>
  <r>
    <x v="8"/>
    <s v="Italy v Mexico"/>
    <x v="4"/>
    <s v="not applicable"/>
    <n v="0"/>
    <n v="1"/>
    <n v="0"/>
    <n v="0"/>
    <d v="1931-02-23T00:00:00"/>
    <d v="1899-12-30T12:00:00"/>
    <s v="La Bombonera"/>
    <s v="Toluca"/>
    <x v="8"/>
    <s v="Italy"/>
    <s v="ITA"/>
    <s v="Mexico"/>
    <s v="MEX"/>
    <s v="4–1"/>
    <n v="4"/>
    <n v="1"/>
    <n v="5"/>
    <x v="13"/>
    <n v="0"/>
    <n v="0"/>
    <s v="0-0"/>
  </r>
  <r>
    <x v="8"/>
    <s v="Soviet Union v Uruguay"/>
    <x v="4"/>
    <s v="not applicable"/>
    <n v="0"/>
    <n v="1"/>
    <n v="0"/>
    <n v="0"/>
    <d v="1931-02-24T00:00:00"/>
    <d v="1899-12-30T12:00:00"/>
    <s v="Estadio Azteca"/>
    <s v="Mexico City"/>
    <x v="8"/>
    <s v="Soviet Union"/>
    <s v="SUN"/>
    <s v="Uruguay"/>
    <s v="URY"/>
    <s v="0–1"/>
    <n v="0"/>
    <n v="1"/>
    <n v="1"/>
    <x v="6"/>
    <n v="1"/>
    <n v="0"/>
    <s v="0-0"/>
  </r>
  <r>
    <x v="8"/>
    <s v="West Germany v England"/>
    <x v="4"/>
    <s v="not applicable"/>
    <n v="0"/>
    <n v="1"/>
    <n v="0"/>
    <n v="0"/>
    <d v="1931-02-25T00:00:00"/>
    <d v="1899-12-30T12:00:00"/>
    <s v="Estadio Nou Camp"/>
    <s v="León"/>
    <x v="8"/>
    <s v="West Germany"/>
    <s v="DEU"/>
    <s v="England"/>
    <s v="ENG"/>
    <s v="3–2"/>
    <n v="3"/>
    <n v="2"/>
    <n v="5"/>
    <x v="20"/>
    <n v="1"/>
    <n v="0"/>
    <s v="0-0"/>
  </r>
  <r>
    <x v="8"/>
    <s v="Brazil v Uruguay"/>
    <x v="1"/>
    <s v="not applicable"/>
    <n v="0"/>
    <n v="1"/>
    <n v="0"/>
    <n v="0"/>
    <d v="1931-02-26T00:00:00"/>
    <d v="1899-12-30T16:00:00"/>
    <s v="Estadio Jalisco"/>
    <s v="Guadalajara"/>
    <x v="8"/>
    <s v="Brazil"/>
    <s v="BRA"/>
    <s v="Uruguay"/>
    <s v="URY"/>
    <s v="3–1"/>
    <n v="3"/>
    <n v="1"/>
    <n v="4"/>
    <x v="7"/>
    <n v="0"/>
    <n v="0"/>
    <s v="0-0"/>
  </r>
  <r>
    <x v="8"/>
    <s v="Italy v West Germany"/>
    <x v="1"/>
    <s v="not applicable"/>
    <n v="0"/>
    <n v="1"/>
    <n v="0"/>
    <n v="0"/>
    <d v="1931-02-27T00:00:00"/>
    <d v="1899-12-30T16:00:00"/>
    <s v="Estadio Azteca"/>
    <s v="Mexico City"/>
    <x v="8"/>
    <s v="Italy"/>
    <s v="ITA"/>
    <s v="West Germany"/>
    <s v="DEU"/>
    <s v="4–3"/>
    <n v="4"/>
    <n v="3"/>
    <n v="7"/>
    <x v="13"/>
    <n v="1"/>
    <n v="0"/>
    <s v="0-0"/>
  </r>
  <r>
    <x v="8"/>
    <s v="West Germany v Uruguay"/>
    <x v="5"/>
    <s v="not applicable"/>
    <n v="0"/>
    <n v="1"/>
    <n v="0"/>
    <n v="0"/>
    <d v="1931-02-28T00:00:00"/>
    <d v="1899-12-30T16:00:00"/>
    <s v="Estadio Azteca"/>
    <s v="Mexico City"/>
    <x v="8"/>
    <s v="West Germany"/>
    <s v="DEU"/>
    <s v="Uruguay"/>
    <s v="URY"/>
    <s v="1–0"/>
    <n v="1"/>
    <n v="0"/>
    <n v="1"/>
    <x v="20"/>
    <n v="0"/>
    <n v="0"/>
    <s v="0-0"/>
  </r>
  <r>
    <x v="8"/>
    <s v="Brazil v Italy"/>
    <x v="2"/>
    <s v="not applicable"/>
    <n v="0"/>
    <n v="1"/>
    <n v="0"/>
    <n v="0"/>
    <d v="1931-03-01T00:00:00"/>
    <d v="1899-12-30T12:00:00"/>
    <s v="Estadio Azteca"/>
    <s v="Mexico City"/>
    <x v="8"/>
    <s v="Brazil"/>
    <s v="BRA"/>
    <s v="Italy"/>
    <s v="ITA"/>
    <s v="4–1"/>
    <n v="4"/>
    <n v="1"/>
    <n v="5"/>
    <x v="7"/>
    <n v="0"/>
    <n v="0"/>
    <s v="0-0"/>
  </r>
  <r>
    <x v="9"/>
    <s v="Brazil v Yugoslavia"/>
    <x v="0"/>
    <s v="Group 2"/>
    <n v="1"/>
    <n v="0"/>
    <n v="0"/>
    <n v="0"/>
    <d v="1931-03-02T00:00:00"/>
    <d v="1899-12-30T17:00:00"/>
    <s v="Waldstadion"/>
    <s v="Frankfurt"/>
    <x v="9"/>
    <s v="Brazil"/>
    <s v="BRA"/>
    <s v="Yugoslavia"/>
    <s v="YUG"/>
    <s v="0–0"/>
    <n v="0"/>
    <n v="0"/>
    <n v="0"/>
    <x v="17"/>
    <n v="0"/>
    <n v="0"/>
    <s v="0-0"/>
  </r>
  <r>
    <x v="9"/>
    <s v="West Germany v Chile"/>
    <x v="0"/>
    <s v="Group 1"/>
    <n v="1"/>
    <n v="0"/>
    <n v="0"/>
    <n v="0"/>
    <d v="1931-03-03T00:00:00"/>
    <d v="1899-12-30T16:00:00"/>
    <s v="Olympiastadion"/>
    <s v="Berlin"/>
    <x v="9"/>
    <s v="West Germany"/>
    <s v="DEU"/>
    <s v="Chile"/>
    <s v="CHL"/>
    <s v="1–0"/>
    <n v="1"/>
    <n v="0"/>
    <n v="1"/>
    <x v="20"/>
    <n v="0"/>
    <n v="0"/>
    <s v="0-0"/>
  </r>
  <r>
    <x v="9"/>
    <s v="East Germany v Australia"/>
    <x v="0"/>
    <s v="Group 1"/>
    <n v="1"/>
    <n v="0"/>
    <n v="0"/>
    <n v="0"/>
    <d v="1931-03-04T00:00:00"/>
    <d v="1899-12-30T19:30:00"/>
    <s v="Volksparkstadion"/>
    <s v="Hamburg"/>
    <x v="9"/>
    <s v="East Germany"/>
    <s v="DDR"/>
    <s v="Australia"/>
    <s v="AUS"/>
    <s v="2–0"/>
    <n v="2"/>
    <n v="0"/>
    <n v="2"/>
    <x v="30"/>
    <n v="0"/>
    <n v="0"/>
    <s v="0-0"/>
  </r>
  <r>
    <x v="9"/>
    <s v="Zaire v Scotland"/>
    <x v="0"/>
    <s v="Group 2"/>
    <n v="1"/>
    <n v="0"/>
    <n v="0"/>
    <n v="0"/>
    <d v="1931-03-05T00:00:00"/>
    <d v="1899-12-30T19:30:00"/>
    <s v="Westfalenstadion"/>
    <s v="Dortmund"/>
    <x v="9"/>
    <s v="Zaire"/>
    <s v="COD"/>
    <s v="Scotland"/>
    <s v="SCO"/>
    <s v="0–2"/>
    <n v="0"/>
    <n v="2"/>
    <n v="2"/>
    <x v="31"/>
    <n v="0"/>
    <n v="0"/>
    <s v="0-0"/>
  </r>
  <r>
    <x v="9"/>
    <s v="Sweden v Bulgaria"/>
    <x v="0"/>
    <s v="Group 3"/>
    <n v="1"/>
    <n v="0"/>
    <n v="0"/>
    <n v="0"/>
    <d v="1931-03-06T00:00:00"/>
    <d v="1899-12-30T16:00:00"/>
    <s v="Rheinstadion"/>
    <s v="Düsseldorf"/>
    <x v="9"/>
    <s v="Sweden"/>
    <s v="SWE"/>
    <s v="Bulgaria"/>
    <s v="BGR"/>
    <s v="0–0"/>
    <n v="0"/>
    <n v="0"/>
    <n v="0"/>
    <x v="17"/>
    <n v="0"/>
    <n v="0"/>
    <s v="0-0"/>
  </r>
  <r>
    <x v="9"/>
    <s v="Uruguay v Netherlands"/>
    <x v="0"/>
    <s v="Group 3"/>
    <n v="1"/>
    <n v="0"/>
    <n v="0"/>
    <n v="0"/>
    <d v="1931-03-07T00:00:00"/>
    <d v="1899-12-30T16:00:00"/>
    <s v="Niedersachsenstadion"/>
    <s v="Hanover"/>
    <x v="9"/>
    <s v="Uruguay"/>
    <s v="URY"/>
    <s v="Netherlands"/>
    <s v="NLD"/>
    <s v="0–2"/>
    <n v="0"/>
    <n v="2"/>
    <n v="2"/>
    <x v="32"/>
    <n v="0"/>
    <n v="0"/>
    <s v="0-0"/>
  </r>
  <r>
    <x v="9"/>
    <s v="Italy v Haiti"/>
    <x v="0"/>
    <s v="Group 4"/>
    <n v="1"/>
    <n v="0"/>
    <n v="0"/>
    <n v="0"/>
    <d v="1931-03-08T00:00:00"/>
    <d v="1899-12-30T18:00:00"/>
    <s v="Olympiastadion"/>
    <s v="Munich"/>
    <x v="9"/>
    <s v="Italy"/>
    <s v="ITA"/>
    <s v="Haiti"/>
    <s v="HTI"/>
    <s v="3–1"/>
    <n v="3"/>
    <n v="1"/>
    <n v="4"/>
    <x v="13"/>
    <n v="0"/>
    <n v="0"/>
    <s v="0-0"/>
  </r>
  <r>
    <x v="9"/>
    <s v="Poland v Argentina"/>
    <x v="0"/>
    <s v="Group 4"/>
    <n v="1"/>
    <n v="0"/>
    <n v="0"/>
    <n v="0"/>
    <d v="1931-03-09T00:00:00"/>
    <d v="1899-12-30T18:00:00"/>
    <s v="Neckarstadion"/>
    <s v="Stuttgart"/>
    <x v="9"/>
    <s v="Poland"/>
    <s v="POL"/>
    <s v="Argentina"/>
    <s v="ARG"/>
    <s v="3–2"/>
    <n v="3"/>
    <n v="2"/>
    <n v="5"/>
    <x v="33"/>
    <n v="0"/>
    <n v="0"/>
    <s v="0-0"/>
  </r>
  <r>
    <x v="9"/>
    <s v="Australia v West Germany"/>
    <x v="0"/>
    <s v="Group 1"/>
    <n v="1"/>
    <n v="0"/>
    <n v="0"/>
    <n v="0"/>
    <d v="1931-03-10T00:00:00"/>
    <d v="1899-12-30T16:00:00"/>
    <s v="Volksparkstadion"/>
    <s v="Hamburg"/>
    <x v="9"/>
    <s v="Australia"/>
    <s v="AUS"/>
    <s v="West Germany"/>
    <s v="DEU"/>
    <s v="0–3"/>
    <n v="0"/>
    <n v="3"/>
    <n v="3"/>
    <x v="20"/>
    <n v="0"/>
    <n v="0"/>
    <s v="0-0"/>
  </r>
  <r>
    <x v="9"/>
    <s v="Chile v East Germany"/>
    <x v="0"/>
    <s v="Group 1"/>
    <n v="1"/>
    <n v="0"/>
    <n v="0"/>
    <n v="0"/>
    <d v="1931-03-11T00:00:00"/>
    <d v="1899-12-30T19:00:00"/>
    <s v="Olympiastadion"/>
    <s v="Berlin"/>
    <x v="9"/>
    <s v="Chile"/>
    <s v="CHL"/>
    <s v="East Germany"/>
    <s v="DDR"/>
    <s v="1–1"/>
    <n v="1"/>
    <n v="1"/>
    <n v="2"/>
    <x v="17"/>
    <n v="0"/>
    <n v="0"/>
    <s v="0-0"/>
  </r>
  <r>
    <x v="9"/>
    <s v="Scotland v Brazil"/>
    <x v="0"/>
    <s v="Group 2"/>
    <n v="1"/>
    <n v="0"/>
    <n v="0"/>
    <n v="0"/>
    <d v="1931-03-12T00:00:00"/>
    <d v="1899-12-30T19:30:00"/>
    <s v="Waldstadion"/>
    <s v="Frankfurt"/>
    <x v="9"/>
    <s v="Scotland"/>
    <s v="SCO"/>
    <s v="Brazil"/>
    <s v="BRA"/>
    <s v="0–0"/>
    <n v="0"/>
    <n v="0"/>
    <n v="0"/>
    <x v="17"/>
    <n v="0"/>
    <n v="0"/>
    <s v="0-0"/>
  </r>
  <r>
    <x v="9"/>
    <s v="Yugoslavia v Zaire"/>
    <x v="0"/>
    <s v="Group 2"/>
    <n v="1"/>
    <n v="0"/>
    <n v="0"/>
    <n v="0"/>
    <d v="1931-03-13T00:00:00"/>
    <d v="1899-12-30T19:30:00"/>
    <s v="Parkstadion"/>
    <s v="Gelsenkirchen"/>
    <x v="9"/>
    <s v="Yugoslavia"/>
    <s v="YUG"/>
    <s v="Zaire"/>
    <s v="COD"/>
    <s v="9–0"/>
    <n v="9"/>
    <n v="0"/>
    <n v="9"/>
    <x v="2"/>
    <n v="0"/>
    <n v="0"/>
    <s v="0-0"/>
  </r>
  <r>
    <x v="9"/>
    <s v="Bulgaria v Uruguay"/>
    <x v="0"/>
    <s v="Group 3"/>
    <n v="1"/>
    <n v="0"/>
    <n v="0"/>
    <n v="0"/>
    <d v="1931-03-14T00:00:00"/>
    <d v="1899-12-30T19:30:00"/>
    <s v="Niedersachsenstadion"/>
    <s v="Hanover"/>
    <x v="9"/>
    <s v="Bulgaria"/>
    <s v="BGR"/>
    <s v="Uruguay"/>
    <s v="URY"/>
    <s v="1–1"/>
    <n v="1"/>
    <n v="1"/>
    <n v="2"/>
    <x v="17"/>
    <n v="0"/>
    <n v="0"/>
    <s v="0-0"/>
  </r>
  <r>
    <x v="9"/>
    <s v="Netherlands v Sweden"/>
    <x v="0"/>
    <s v="Group 3"/>
    <n v="1"/>
    <n v="0"/>
    <n v="0"/>
    <n v="0"/>
    <d v="1931-03-15T00:00:00"/>
    <d v="1899-12-30T19:30:00"/>
    <s v="Westfalenstadion"/>
    <s v="Dortmund"/>
    <x v="9"/>
    <s v="Netherlands"/>
    <s v="NLD"/>
    <s v="Sweden"/>
    <s v="SWE"/>
    <s v="0–0"/>
    <n v="0"/>
    <n v="0"/>
    <n v="0"/>
    <x v="17"/>
    <n v="0"/>
    <n v="0"/>
    <s v="0-0"/>
  </r>
  <r>
    <x v="9"/>
    <s v="Argentina v Italy"/>
    <x v="0"/>
    <s v="Group 4"/>
    <n v="1"/>
    <n v="0"/>
    <n v="0"/>
    <n v="0"/>
    <d v="1931-03-16T00:00:00"/>
    <d v="1899-12-30T19:30:00"/>
    <s v="Neckarstadion"/>
    <s v="Stuttgart"/>
    <x v="9"/>
    <s v="Argentina"/>
    <s v="ARG"/>
    <s v="Italy"/>
    <s v="ITA"/>
    <s v="1–1"/>
    <n v="1"/>
    <n v="1"/>
    <n v="2"/>
    <x v="17"/>
    <n v="0"/>
    <n v="0"/>
    <s v="0-0"/>
  </r>
  <r>
    <x v="9"/>
    <s v="Haiti v Poland"/>
    <x v="0"/>
    <s v="Group 4"/>
    <n v="1"/>
    <n v="0"/>
    <n v="0"/>
    <n v="0"/>
    <d v="1931-03-17T00:00:00"/>
    <d v="1899-12-30T19:30:00"/>
    <s v="Olympiastadion"/>
    <s v="Munich"/>
    <x v="9"/>
    <s v="Haiti"/>
    <s v="HTI"/>
    <s v="Poland"/>
    <s v="POL"/>
    <s v="0–7"/>
    <n v="0"/>
    <n v="7"/>
    <n v="7"/>
    <x v="33"/>
    <n v="0"/>
    <n v="0"/>
    <s v="0-0"/>
  </r>
  <r>
    <x v="9"/>
    <s v="Australia v Chile"/>
    <x v="0"/>
    <s v="Group 1"/>
    <n v="1"/>
    <n v="0"/>
    <n v="0"/>
    <n v="0"/>
    <d v="1931-03-18T00:00:00"/>
    <d v="1899-12-30T16:00:00"/>
    <s v="Olympiastadion"/>
    <s v="Berlin"/>
    <x v="9"/>
    <s v="Australia"/>
    <s v="AUS"/>
    <s v="Chile"/>
    <s v="CHL"/>
    <s v="0–0"/>
    <n v="0"/>
    <n v="0"/>
    <n v="0"/>
    <x v="17"/>
    <n v="0"/>
    <n v="0"/>
    <s v="0-0"/>
  </r>
  <r>
    <x v="9"/>
    <s v="Scotland v Yugoslavia"/>
    <x v="0"/>
    <s v="Group 2"/>
    <n v="1"/>
    <n v="0"/>
    <n v="0"/>
    <n v="0"/>
    <d v="1931-03-19T00:00:00"/>
    <d v="1899-12-30T16:00:00"/>
    <s v="Waldstadion"/>
    <s v="Frankfurt"/>
    <x v="9"/>
    <s v="Scotland"/>
    <s v="SCO"/>
    <s v="Yugoslavia"/>
    <s v="YUG"/>
    <s v="1–1"/>
    <n v="1"/>
    <n v="1"/>
    <n v="2"/>
    <x v="17"/>
    <n v="0"/>
    <n v="0"/>
    <s v="0-0"/>
  </r>
  <r>
    <x v="9"/>
    <s v="Zaire v Brazil"/>
    <x v="0"/>
    <s v="Group 2"/>
    <n v="1"/>
    <n v="0"/>
    <n v="0"/>
    <n v="0"/>
    <d v="1931-03-20T00:00:00"/>
    <d v="1899-12-30T16:00:00"/>
    <s v="Parkstadion"/>
    <s v="Gelsenkirchen"/>
    <x v="9"/>
    <s v="Zaire"/>
    <s v="COD"/>
    <s v="Brazil"/>
    <s v="BRA"/>
    <s v="0–3"/>
    <n v="0"/>
    <n v="3"/>
    <n v="3"/>
    <x v="7"/>
    <n v="0"/>
    <n v="0"/>
    <s v="0-0"/>
  </r>
  <r>
    <x v="9"/>
    <s v="East Germany v West Germany"/>
    <x v="0"/>
    <s v="Group 1"/>
    <n v="1"/>
    <n v="0"/>
    <n v="0"/>
    <n v="0"/>
    <d v="1931-03-21T00:00:00"/>
    <d v="1899-12-30T19:30:00"/>
    <s v="Volksparkstadion"/>
    <s v="Hamburg"/>
    <x v="9"/>
    <s v="East Germany"/>
    <s v="DDR"/>
    <s v="West Germany"/>
    <s v="DEU"/>
    <s v="1–0"/>
    <n v="1"/>
    <n v="0"/>
    <n v="1"/>
    <x v="30"/>
    <n v="0"/>
    <n v="0"/>
    <s v="0-0"/>
  </r>
  <r>
    <x v="9"/>
    <s v="Bulgaria v Netherlands"/>
    <x v="0"/>
    <s v="Group 3"/>
    <n v="1"/>
    <n v="0"/>
    <n v="0"/>
    <n v="0"/>
    <d v="1931-03-22T00:00:00"/>
    <d v="1899-12-30T16:00:00"/>
    <s v="Westfalenstadion"/>
    <s v="Dortmund"/>
    <x v="9"/>
    <s v="Bulgaria"/>
    <s v="BGR"/>
    <s v="Netherlands"/>
    <s v="NLD"/>
    <s v="1–4"/>
    <n v="1"/>
    <n v="4"/>
    <n v="5"/>
    <x v="32"/>
    <n v="0"/>
    <n v="0"/>
    <s v="0-0"/>
  </r>
  <r>
    <x v="9"/>
    <s v="Sweden v Uruguay"/>
    <x v="0"/>
    <s v="Group 3"/>
    <n v="1"/>
    <n v="0"/>
    <n v="0"/>
    <n v="0"/>
    <d v="1931-03-23T00:00:00"/>
    <d v="1899-12-30T16:00:00"/>
    <s v="Rheinstadion"/>
    <s v="Düsseldorf"/>
    <x v="9"/>
    <s v="Sweden"/>
    <s v="SWE"/>
    <s v="Uruguay"/>
    <s v="URY"/>
    <s v="3–0"/>
    <n v="3"/>
    <n v="0"/>
    <n v="3"/>
    <x v="15"/>
    <n v="0"/>
    <n v="0"/>
    <s v="0-0"/>
  </r>
  <r>
    <x v="9"/>
    <s v="Argentina v Haiti"/>
    <x v="0"/>
    <s v="Group 4"/>
    <n v="1"/>
    <n v="0"/>
    <n v="0"/>
    <n v="0"/>
    <d v="1931-03-24T00:00:00"/>
    <d v="1899-12-30T16:00:00"/>
    <s v="Olympiastadion"/>
    <s v="Munich"/>
    <x v="9"/>
    <s v="Argentina"/>
    <s v="ARG"/>
    <s v="Haiti"/>
    <s v="HTI"/>
    <s v="4–1"/>
    <n v="4"/>
    <n v="1"/>
    <n v="5"/>
    <x v="4"/>
    <n v="0"/>
    <n v="0"/>
    <s v="0-0"/>
  </r>
  <r>
    <x v="9"/>
    <s v="Poland v Italy"/>
    <x v="0"/>
    <s v="Group 4"/>
    <n v="1"/>
    <n v="0"/>
    <n v="0"/>
    <n v="0"/>
    <d v="1931-03-25T00:00:00"/>
    <d v="1899-12-30T16:00:00"/>
    <s v="Neckarstadion"/>
    <s v="Stuttgart"/>
    <x v="9"/>
    <s v="Poland"/>
    <s v="POL"/>
    <s v="Italy"/>
    <s v="ITA"/>
    <s v="2–1"/>
    <n v="2"/>
    <n v="1"/>
    <n v="3"/>
    <x v="33"/>
    <n v="0"/>
    <n v="0"/>
    <s v="0-0"/>
  </r>
  <r>
    <x v="9"/>
    <s v="Yugoslavia v West Germany"/>
    <x v="7"/>
    <s v="Group B"/>
    <n v="1"/>
    <n v="0"/>
    <n v="0"/>
    <n v="0"/>
    <d v="1931-03-26T00:00:00"/>
    <d v="1899-12-30T16:00:00"/>
    <s v="Rheinstadion"/>
    <s v="Düsseldorf"/>
    <x v="9"/>
    <s v="Yugoslavia"/>
    <s v="YUG"/>
    <s v="West Germany"/>
    <s v="DEU"/>
    <s v="0–2"/>
    <n v="0"/>
    <n v="2"/>
    <n v="2"/>
    <x v="20"/>
    <n v="0"/>
    <n v="0"/>
    <s v="0-0"/>
  </r>
  <r>
    <x v="9"/>
    <s v="Brazil v East Germany"/>
    <x v="7"/>
    <s v="Group A"/>
    <n v="1"/>
    <n v="0"/>
    <n v="0"/>
    <n v="0"/>
    <d v="1931-03-27T00:00:00"/>
    <d v="1899-12-30T19:30:00"/>
    <s v="Niedersachsenstadion"/>
    <s v="Hanover"/>
    <x v="9"/>
    <s v="Brazil"/>
    <s v="BRA"/>
    <s v="East Germany"/>
    <s v="DDR"/>
    <s v="1–0"/>
    <n v="1"/>
    <n v="0"/>
    <n v="1"/>
    <x v="7"/>
    <n v="0"/>
    <n v="0"/>
    <s v="0-0"/>
  </r>
  <r>
    <x v="9"/>
    <s v="Netherlands v Argentina"/>
    <x v="7"/>
    <s v="Group A"/>
    <n v="1"/>
    <n v="0"/>
    <n v="0"/>
    <n v="0"/>
    <d v="1931-03-28T00:00:00"/>
    <d v="1899-12-30T19:30:00"/>
    <s v="Parkstadion"/>
    <s v="Gelsenkirchen"/>
    <x v="9"/>
    <s v="Netherlands"/>
    <s v="NLD"/>
    <s v="Argentina"/>
    <s v="ARG"/>
    <s v="4–0"/>
    <n v="4"/>
    <n v="0"/>
    <n v="4"/>
    <x v="32"/>
    <n v="0"/>
    <n v="0"/>
    <s v="0-0"/>
  </r>
  <r>
    <x v="9"/>
    <s v="Sweden v Poland"/>
    <x v="7"/>
    <s v="Group B"/>
    <n v="1"/>
    <n v="0"/>
    <n v="0"/>
    <n v="0"/>
    <d v="1931-03-29T00:00:00"/>
    <d v="1899-12-30T19:30:00"/>
    <s v="Neckarstadion"/>
    <s v="Stuttgart"/>
    <x v="9"/>
    <s v="Sweden"/>
    <s v="SWE"/>
    <s v="Poland"/>
    <s v="POL"/>
    <s v="0–1"/>
    <n v="0"/>
    <n v="1"/>
    <n v="1"/>
    <x v="33"/>
    <n v="0"/>
    <n v="0"/>
    <s v="0-0"/>
  </r>
  <r>
    <x v="9"/>
    <s v="Argentina v Brazil"/>
    <x v="7"/>
    <s v="Group A"/>
    <n v="1"/>
    <n v="0"/>
    <n v="0"/>
    <n v="0"/>
    <d v="1931-03-30T00:00:00"/>
    <d v="1899-12-30T16:00:00"/>
    <s v="Niedersachsenstadion"/>
    <s v="Hanover"/>
    <x v="9"/>
    <s v="Argentina"/>
    <s v="ARG"/>
    <s v="Brazil"/>
    <s v="BRA"/>
    <s v="1–2"/>
    <n v="1"/>
    <n v="2"/>
    <n v="3"/>
    <x v="7"/>
    <n v="0"/>
    <n v="0"/>
    <s v="0-0"/>
  </r>
  <r>
    <x v="9"/>
    <s v="East Germany v Netherlands"/>
    <x v="7"/>
    <s v="Group A"/>
    <n v="1"/>
    <n v="0"/>
    <n v="0"/>
    <n v="0"/>
    <d v="1931-03-31T00:00:00"/>
    <d v="1899-12-30T16:00:00"/>
    <s v="Parkstadion"/>
    <s v="Gelsenkirchen"/>
    <x v="9"/>
    <s v="East Germany"/>
    <s v="DDR"/>
    <s v="Netherlands"/>
    <s v="NLD"/>
    <s v="0–2"/>
    <n v="0"/>
    <n v="2"/>
    <n v="2"/>
    <x v="32"/>
    <n v="0"/>
    <n v="0"/>
    <s v="0-0"/>
  </r>
  <r>
    <x v="9"/>
    <s v="Poland v Yugoslavia"/>
    <x v="7"/>
    <s v="Group B"/>
    <n v="1"/>
    <n v="0"/>
    <n v="0"/>
    <n v="0"/>
    <d v="1931-04-01T00:00:00"/>
    <d v="1899-12-30T16:00:00"/>
    <s v="Waldstadion"/>
    <s v="Frankfurt"/>
    <x v="9"/>
    <s v="Poland"/>
    <s v="POL"/>
    <s v="Yugoslavia"/>
    <s v="YUG"/>
    <s v="2–1"/>
    <n v="2"/>
    <n v="1"/>
    <n v="3"/>
    <x v="33"/>
    <n v="0"/>
    <n v="0"/>
    <s v="0-0"/>
  </r>
  <r>
    <x v="9"/>
    <s v="West Germany v Sweden"/>
    <x v="7"/>
    <s v="Group B"/>
    <n v="1"/>
    <n v="0"/>
    <n v="0"/>
    <n v="0"/>
    <d v="1931-04-02T00:00:00"/>
    <d v="1899-12-30T19:30:00"/>
    <s v="Rheinstadion"/>
    <s v="Düsseldorf"/>
    <x v="9"/>
    <s v="West Germany"/>
    <s v="DEU"/>
    <s v="Sweden"/>
    <s v="SWE"/>
    <s v="4–2"/>
    <n v="4"/>
    <n v="2"/>
    <n v="6"/>
    <x v="20"/>
    <n v="0"/>
    <n v="0"/>
    <s v="0-0"/>
  </r>
  <r>
    <x v="9"/>
    <s v="Poland v West Germany"/>
    <x v="7"/>
    <s v="Group B"/>
    <n v="1"/>
    <n v="0"/>
    <n v="0"/>
    <n v="0"/>
    <d v="1931-04-03T00:00:00"/>
    <d v="1899-12-30T16:30:00"/>
    <s v="Waldstadion"/>
    <s v="Frankfurt"/>
    <x v="9"/>
    <s v="Poland"/>
    <s v="POL"/>
    <s v="West Germany"/>
    <s v="DEU"/>
    <s v="0–1"/>
    <n v="0"/>
    <n v="1"/>
    <n v="1"/>
    <x v="20"/>
    <n v="0"/>
    <n v="0"/>
    <s v="0-0"/>
  </r>
  <r>
    <x v="9"/>
    <s v="Argentina v East Germany"/>
    <x v="7"/>
    <s v="Group A"/>
    <n v="1"/>
    <n v="0"/>
    <n v="0"/>
    <n v="0"/>
    <d v="1931-04-04T00:00:00"/>
    <d v="1899-12-30T19:30:00"/>
    <s v="Parkstadion"/>
    <s v="Gelsenkirchen"/>
    <x v="9"/>
    <s v="Argentina"/>
    <s v="ARG"/>
    <s v="East Germany"/>
    <s v="DDR"/>
    <s v="1–1"/>
    <n v="1"/>
    <n v="1"/>
    <n v="2"/>
    <x v="17"/>
    <n v="0"/>
    <n v="0"/>
    <s v="0-0"/>
  </r>
  <r>
    <x v="9"/>
    <s v="Netherlands v Brazil"/>
    <x v="7"/>
    <s v="Group A"/>
    <n v="1"/>
    <n v="0"/>
    <n v="0"/>
    <n v="0"/>
    <d v="1931-04-05T00:00:00"/>
    <d v="1899-12-30T19:30:00"/>
    <s v="Westfalenstadion"/>
    <s v="Dortmund"/>
    <x v="9"/>
    <s v="Netherlands"/>
    <s v="NLD"/>
    <s v="Brazil"/>
    <s v="BRA"/>
    <s v="2–0"/>
    <n v="2"/>
    <n v="0"/>
    <n v="2"/>
    <x v="32"/>
    <n v="0"/>
    <n v="0"/>
    <s v="0-0"/>
  </r>
  <r>
    <x v="9"/>
    <s v="Sweden v Yugoslavia"/>
    <x v="7"/>
    <s v="Group B"/>
    <n v="1"/>
    <n v="0"/>
    <n v="0"/>
    <n v="0"/>
    <d v="1931-04-06T00:00:00"/>
    <d v="1899-12-30T19:30:00"/>
    <s v="Rheinstadion"/>
    <s v="Düsseldorf"/>
    <x v="9"/>
    <s v="Sweden"/>
    <s v="SWE"/>
    <s v="Yugoslavia"/>
    <s v="YUG"/>
    <s v="2–1"/>
    <n v="2"/>
    <n v="1"/>
    <n v="3"/>
    <x v="15"/>
    <n v="0"/>
    <n v="0"/>
    <s v="0-0"/>
  </r>
  <r>
    <x v="9"/>
    <s v="Brazil v Poland"/>
    <x v="5"/>
    <s v="not applicable"/>
    <n v="0"/>
    <n v="1"/>
    <n v="0"/>
    <n v="0"/>
    <d v="1931-04-07T00:00:00"/>
    <d v="1899-12-30T16:00:00"/>
    <s v="Olympiastadion"/>
    <s v="Munich"/>
    <x v="9"/>
    <s v="Brazil"/>
    <s v="BRA"/>
    <s v="Poland"/>
    <s v="POL"/>
    <s v="0–1"/>
    <n v="0"/>
    <n v="1"/>
    <n v="1"/>
    <x v="33"/>
    <n v="0"/>
    <n v="0"/>
    <s v="0-0"/>
  </r>
  <r>
    <x v="9"/>
    <s v="Netherlands v West Germany"/>
    <x v="2"/>
    <s v="not applicable"/>
    <n v="0"/>
    <n v="1"/>
    <n v="0"/>
    <n v="0"/>
    <d v="1931-04-08T00:00:00"/>
    <d v="1899-12-30T16:00:00"/>
    <s v="Olympiastadion"/>
    <s v="Munich"/>
    <x v="9"/>
    <s v="Netherlands"/>
    <s v="NLD"/>
    <s v="West Germany"/>
    <s v="DEU"/>
    <s v="1–2"/>
    <n v="1"/>
    <n v="2"/>
    <n v="3"/>
    <x v="20"/>
    <n v="0"/>
    <n v="0"/>
    <s v="0-0"/>
  </r>
  <r>
    <x v="10"/>
    <s v="West Germany v Poland"/>
    <x v="0"/>
    <s v="Group 2"/>
    <n v="1"/>
    <n v="0"/>
    <n v="0"/>
    <n v="0"/>
    <d v="1931-04-09T00:00:00"/>
    <d v="1899-12-30T15:00:00"/>
    <s v="Estadio Monumental"/>
    <s v="Buenos Aires"/>
    <x v="10"/>
    <s v="West Germany"/>
    <s v="DEU"/>
    <s v="Poland"/>
    <s v="POL"/>
    <s v="0–0"/>
    <n v="0"/>
    <n v="0"/>
    <n v="0"/>
    <x v="17"/>
    <n v="0"/>
    <n v="0"/>
    <s v="0-0"/>
  </r>
  <r>
    <x v="10"/>
    <s v="Italy v France"/>
    <x v="0"/>
    <s v="Group 1"/>
    <n v="1"/>
    <n v="0"/>
    <n v="0"/>
    <n v="0"/>
    <d v="1931-04-10T00:00:00"/>
    <d v="1899-12-30T13:45:00"/>
    <s v="Estadio José María Minella"/>
    <s v="Mar del Plata"/>
    <x v="10"/>
    <s v="Italy"/>
    <s v="ITA"/>
    <s v="France"/>
    <s v="FRA"/>
    <s v="2–1"/>
    <n v="2"/>
    <n v="1"/>
    <n v="3"/>
    <x v="13"/>
    <n v="0"/>
    <n v="0"/>
    <s v="0-0"/>
  </r>
  <r>
    <x v="10"/>
    <s v="Tunisia v Mexico"/>
    <x v="0"/>
    <s v="Group 2"/>
    <n v="1"/>
    <n v="0"/>
    <n v="0"/>
    <n v="0"/>
    <d v="1931-04-11T00:00:00"/>
    <d v="1899-12-30T16:45:00"/>
    <s v="Estadio Gigante de Arroyito"/>
    <s v="Rosario"/>
    <x v="10"/>
    <s v="Tunisia"/>
    <s v="TUN"/>
    <s v="Mexico"/>
    <s v="MEX"/>
    <s v="3–1"/>
    <n v="3"/>
    <n v="1"/>
    <n v="4"/>
    <x v="34"/>
    <n v="0"/>
    <n v="0"/>
    <s v="0-0"/>
  </r>
  <r>
    <x v="10"/>
    <s v="Argentina v Hungary"/>
    <x v="0"/>
    <s v="Group 1"/>
    <n v="1"/>
    <n v="0"/>
    <n v="0"/>
    <n v="0"/>
    <d v="1931-04-12T00:00:00"/>
    <d v="1899-12-30T19:15:00"/>
    <s v="Estadio Monumental"/>
    <s v="Buenos Aires"/>
    <x v="10"/>
    <s v="Argentina"/>
    <s v="ARG"/>
    <s v="Hungary"/>
    <s v="HUN"/>
    <s v="2–1"/>
    <n v="2"/>
    <n v="1"/>
    <n v="3"/>
    <x v="4"/>
    <n v="0"/>
    <n v="0"/>
    <s v="0-0"/>
  </r>
  <r>
    <x v="10"/>
    <s v="Austria v Spain"/>
    <x v="0"/>
    <s v="Group 3"/>
    <n v="1"/>
    <n v="0"/>
    <n v="0"/>
    <n v="0"/>
    <d v="1931-04-13T00:00:00"/>
    <d v="1899-12-30T13:45:00"/>
    <s v="Estadio José Amalfitani"/>
    <s v="Buenos Aires"/>
    <x v="10"/>
    <s v="Austria"/>
    <s v="AUT"/>
    <s v="Spain"/>
    <s v="ESP"/>
    <s v="2–1"/>
    <n v="2"/>
    <n v="1"/>
    <n v="3"/>
    <x v="9"/>
    <n v="0"/>
    <n v="0"/>
    <s v="0-0"/>
  </r>
  <r>
    <x v="10"/>
    <s v="Brazil v Sweden"/>
    <x v="0"/>
    <s v="Group 3"/>
    <n v="1"/>
    <n v="0"/>
    <n v="0"/>
    <n v="0"/>
    <d v="1931-04-14T00:00:00"/>
    <d v="1899-12-30T13:45:00"/>
    <s v="Estadio José María Minella"/>
    <s v="Mar del Plata"/>
    <x v="10"/>
    <s v="Brazil"/>
    <s v="BRA"/>
    <s v="Sweden"/>
    <s v="SWE"/>
    <s v="1–1"/>
    <n v="1"/>
    <n v="1"/>
    <n v="2"/>
    <x v="17"/>
    <n v="0"/>
    <n v="0"/>
    <s v="0-0"/>
  </r>
  <r>
    <x v="10"/>
    <s v="Netherlands v Iran"/>
    <x v="0"/>
    <s v="Group 4"/>
    <n v="1"/>
    <n v="0"/>
    <n v="0"/>
    <n v="0"/>
    <d v="1931-04-15T00:00:00"/>
    <d v="1899-12-30T16:45:00"/>
    <s v="Estadio Ciudad de Mendoza"/>
    <s v="Mendoza"/>
    <x v="10"/>
    <s v="Netherlands"/>
    <s v="NLD"/>
    <s v="Iran"/>
    <s v="IRN"/>
    <s v="3–0"/>
    <n v="3"/>
    <n v="0"/>
    <n v="3"/>
    <x v="32"/>
    <n v="0"/>
    <n v="0"/>
    <s v="0-0"/>
  </r>
  <r>
    <x v="10"/>
    <s v="Peru v Scotland"/>
    <x v="0"/>
    <s v="Group 4"/>
    <n v="1"/>
    <n v="0"/>
    <n v="0"/>
    <n v="0"/>
    <d v="1931-04-16T00:00:00"/>
    <d v="1899-12-30T16:45:00"/>
    <s v="Estadio Chateau Carreras"/>
    <s v="Córdoba"/>
    <x v="10"/>
    <s v="Peru"/>
    <s v="PER"/>
    <s v="Scotland"/>
    <s v="SCO"/>
    <s v="3–1"/>
    <n v="3"/>
    <n v="1"/>
    <n v="4"/>
    <x v="28"/>
    <n v="0"/>
    <n v="0"/>
    <s v="0-0"/>
  </r>
  <r>
    <x v="10"/>
    <s v="Italy v Hungary"/>
    <x v="0"/>
    <s v="Group 1"/>
    <n v="1"/>
    <n v="0"/>
    <n v="0"/>
    <n v="0"/>
    <d v="1931-04-17T00:00:00"/>
    <d v="1899-12-30T13:45:00"/>
    <s v="Estadio José María Minella"/>
    <s v="Mar del Plata"/>
    <x v="10"/>
    <s v="Italy"/>
    <s v="ITA"/>
    <s v="Hungary"/>
    <s v="HUN"/>
    <s v="3–1"/>
    <n v="3"/>
    <n v="1"/>
    <n v="4"/>
    <x v="13"/>
    <n v="0"/>
    <n v="0"/>
    <s v="0-0"/>
  </r>
  <r>
    <x v="10"/>
    <s v="Poland v Tunisia"/>
    <x v="0"/>
    <s v="Group 2"/>
    <n v="1"/>
    <n v="0"/>
    <n v="0"/>
    <n v="0"/>
    <d v="1931-04-18T00:00:00"/>
    <d v="1899-12-30T16:45:00"/>
    <s v="Estadio Gigante de Arroyito"/>
    <s v="Rosario"/>
    <x v="10"/>
    <s v="Poland"/>
    <s v="POL"/>
    <s v="Tunisia"/>
    <s v="TUN"/>
    <s v="1–0"/>
    <n v="1"/>
    <n v="0"/>
    <n v="1"/>
    <x v="33"/>
    <n v="0"/>
    <n v="0"/>
    <s v="0-0"/>
  </r>
  <r>
    <x v="10"/>
    <s v="West Germany v Mexico"/>
    <x v="0"/>
    <s v="Group 2"/>
    <n v="1"/>
    <n v="0"/>
    <n v="0"/>
    <n v="0"/>
    <d v="1931-04-19T00:00:00"/>
    <d v="1899-12-30T16:45:00"/>
    <s v="Estadio Chateau Carreras"/>
    <s v="Córdoba"/>
    <x v="10"/>
    <s v="West Germany"/>
    <s v="DEU"/>
    <s v="Mexico"/>
    <s v="MEX"/>
    <s v="6–0"/>
    <n v="6"/>
    <n v="0"/>
    <n v="6"/>
    <x v="20"/>
    <n v="0"/>
    <n v="0"/>
    <s v="0-0"/>
  </r>
  <r>
    <x v="10"/>
    <s v="Argentina v France"/>
    <x v="0"/>
    <s v="Group 1"/>
    <n v="1"/>
    <n v="0"/>
    <n v="0"/>
    <n v="0"/>
    <d v="1931-04-20T00:00:00"/>
    <d v="1899-12-30T19:15:00"/>
    <s v="Estadio Monumental"/>
    <s v="Buenos Aires"/>
    <x v="10"/>
    <s v="Argentina"/>
    <s v="ARG"/>
    <s v="France"/>
    <s v="FRA"/>
    <s v="2–1"/>
    <n v="2"/>
    <n v="1"/>
    <n v="3"/>
    <x v="4"/>
    <n v="0"/>
    <n v="0"/>
    <s v="0-0"/>
  </r>
  <r>
    <x v="10"/>
    <s v="Austria v Sweden"/>
    <x v="0"/>
    <s v="Group 3"/>
    <n v="1"/>
    <n v="0"/>
    <n v="0"/>
    <n v="0"/>
    <d v="1931-04-21T00:00:00"/>
    <d v="1899-12-30T13:45:00"/>
    <s v="Estadio José Amalfitani"/>
    <s v="Buenos Aires"/>
    <x v="10"/>
    <s v="Austria"/>
    <s v="AUT"/>
    <s v="Sweden"/>
    <s v="SWE"/>
    <s v="1–0"/>
    <n v="1"/>
    <n v="0"/>
    <n v="1"/>
    <x v="9"/>
    <n v="0"/>
    <n v="0"/>
    <s v="0-0"/>
  </r>
  <r>
    <x v="10"/>
    <s v="Brazil v Spain"/>
    <x v="0"/>
    <s v="Group 3"/>
    <n v="1"/>
    <n v="0"/>
    <n v="0"/>
    <n v="0"/>
    <d v="1931-04-22T00:00:00"/>
    <d v="1899-12-30T13:45:00"/>
    <s v="Estadio José María Minella"/>
    <s v="Mar del Plata"/>
    <x v="10"/>
    <s v="Brazil"/>
    <s v="BRA"/>
    <s v="Spain"/>
    <s v="ESP"/>
    <s v="0–0"/>
    <n v="0"/>
    <n v="0"/>
    <n v="0"/>
    <x v="17"/>
    <n v="0"/>
    <n v="0"/>
    <s v="0-0"/>
  </r>
  <r>
    <x v="10"/>
    <s v="Netherlands v Peru"/>
    <x v="0"/>
    <s v="Group 4"/>
    <n v="1"/>
    <n v="0"/>
    <n v="0"/>
    <n v="0"/>
    <d v="1931-04-23T00:00:00"/>
    <d v="1899-12-30T16:45:00"/>
    <s v="Estadio Ciudad de Mendoza"/>
    <s v="Mendoza"/>
    <x v="10"/>
    <s v="Netherlands"/>
    <s v="NLD"/>
    <s v="Peru"/>
    <s v="PER"/>
    <s v="0–0"/>
    <n v="0"/>
    <n v="0"/>
    <n v="0"/>
    <x v="17"/>
    <n v="0"/>
    <n v="0"/>
    <s v="0-0"/>
  </r>
  <r>
    <x v="10"/>
    <s v="Scotland v Iran"/>
    <x v="0"/>
    <s v="Group 4"/>
    <n v="1"/>
    <n v="0"/>
    <n v="0"/>
    <n v="0"/>
    <d v="1931-04-24T00:00:00"/>
    <d v="1899-12-30T16:45:00"/>
    <s v="Estadio Chateau Carreras"/>
    <s v="Córdoba"/>
    <x v="10"/>
    <s v="Scotland"/>
    <s v="SCO"/>
    <s v="Iran"/>
    <s v="IRN"/>
    <s v="1–1"/>
    <n v="1"/>
    <n v="1"/>
    <n v="2"/>
    <x v="17"/>
    <n v="0"/>
    <n v="0"/>
    <s v="0-0"/>
  </r>
  <r>
    <x v="10"/>
    <s v="France v Hungary"/>
    <x v="0"/>
    <s v="Group 1"/>
    <n v="1"/>
    <n v="0"/>
    <n v="0"/>
    <n v="0"/>
    <d v="1931-04-25T00:00:00"/>
    <d v="1899-12-30T14:30:00"/>
    <s v="Estadio José María Minella"/>
    <s v="Mar del Plata"/>
    <x v="10"/>
    <s v="France"/>
    <s v="FRA"/>
    <s v="Hungary"/>
    <s v="HUN"/>
    <s v="3–1"/>
    <n v="3"/>
    <n v="1"/>
    <n v="4"/>
    <x v="0"/>
    <n v="0"/>
    <n v="0"/>
    <s v="0-0"/>
  </r>
  <r>
    <x v="10"/>
    <s v="Poland v Mexico"/>
    <x v="0"/>
    <s v="Group 2"/>
    <n v="1"/>
    <n v="0"/>
    <n v="0"/>
    <n v="0"/>
    <d v="1931-04-26T00:00:00"/>
    <d v="1899-12-30T16:45:00"/>
    <s v="Estadio Gigante de Arroyito"/>
    <s v="Rosario"/>
    <x v="10"/>
    <s v="Poland"/>
    <s v="POL"/>
    <s v="Mexico"/>
    <s v="MEX"/>
    <s v="3–1"/>
    <n v="3"/>
    <n v="1"/>
    <n v="4"/>
    <x v="33"/>
    <n v="0"/>
    <n v="0"/>
    <s v="0-0"/>
  </r>
  <r>
    <x v="10"/>
    <s v="West Germany v Tunisia"/>
    <x v="0"/>
    <s v="Group 2"/>
    <n v="1"/>
    <n v="0"/>
    <n v="0"/>
    <n v="0"/>
    <d v="1931-04-27T00:00:00"/>
    <d v="1899-12-30T16:45:00"/>
    <s v="Estadio Chateau Carreras"/>
    <s v="Córdoba"/>
    <x v="10"/>
    <s v="West Germany"/>
    <s v="DEU"/>
    <s v="Tunisia"/>
    <s v="TUN"/>
    <s v="0–0"/>
    <n v="0"/>
    <n v="0"/>
    <n v="0"/>
    <x v="17"/>
    <n v="0"/>
    <n v="0"/>
    <s v="0-0"/>
  </r>
  <r>
    <x v="10"/>
    <s v="Argentina v Italy"/>
    <x v="0"/>
    <s v="Group 1"/>
    <n v="1"/>
    <n v="0"/>
    <n v="0"/>
    <n v="0"/>
    <d v="1931-04-28T00:00:00"/>
    <d v="1899-12-30T19:15:00"/>
    <s v="Estadio Monumental"/>
    <s v="Buenos Aires"/>
    <x v="10"/>
    <s v="Argentina"/>
    <s v="ARG"/>
    <s v="Italy"/>
    <s v="ITA"/>
    <s v="0–1"/>
    <n v="0"/>
    <n v="1"/>
    <n v="1"/>
    <x v="13"/>
    <n v="0"/>
    <n v="0"/>
    <s v="0-0"/>
  </r>
  <r>
    <x v="10"/>
    <s v="Brazil v Austria"/>
    <x v="0"/>
    <s v="Group 3"/>
    <n v="1"/>
    <n v="0"/>
    <n v="0"/>
    <n v="0"/>
    <d v="1931-04-29T00:00:00"/>
    <d v="1899-12-30T13:45:00"/>
    <s v="Estadio José María Minella"/>
    <s v="Mar del Plata"/>
    <x v="10"/>
    <s v="Brazil"/>
    <s v="BRA"/>
    <s v="Austria"/>
    <s v="AUT"/>
    <s v="1–0"/>
    <n v="1"/>
    <n v="0"/>
    <n v="1"/>
    <x v="7"/>
    <n v="0"/>
    <n v="0"/>
    <s v="0-0"/>
  </r>
  <r>
    <x v="10"/>
    <s v="Spain v Sweden"/>
    <x v="0"/>
    <s v="Group 3"/>
    <n v="1"/>
    <n v="0"/>
    <n v="0"/>
    <n v="0"/>
    <d v="1931-04-30T00:00:00"/>
    <d v="1899-12-30T13:45:00"/>
    <s v="Estadio José Amalfitani"/>
    <s v="Buenos Aires"/>
    <x v="10"/>
    <s v="Spain"/>
    <s v="ESP"/>
    <s v="Sweden"/>
    <s v="SWE"/>
    <s v="1–0"/>
    <n v="1"/>
    <n v="0"/>
    <n v="1"/>
    <x v="14"/>
    <n v="0"/>
    <n v="0"/>
    <s v="0-0"/>
  </r>
  <r>
    <x v="10"/>
    <s v="Peru v Iran"/>
    <x v="0"/>
    <s v="Group 4"/>
    <n v="1"/>
    <n v="0"/>
    <n v="0"/>
    <n v="0"/>
    <d v="1931-05-01T00:00:00"/>
    <d v="1899-12-30T16:45:00"/>
    <s v="Estadio Chateau Carreras"/>
    <s v="Córdoba"/>
    <x v="10"/>
    <s v="Peru"/>
    <s v="PER"/>
    <s v="Iran"/>
    <s v="IRN"/>
    <s v="4–1"/>
    <n v="4"/>
    <n v="1"/>
    <n v="5"/>
    <x v="28"/>
    <n v="0"/>
    <n v="0"/>
    <s v="0-0"/>
  </r>
  <r>
    <x v="10"/>
    <s v="Scotland v Netherlands"/>
    <x v="0"/>
    <s v="Group 4"/>
    <n v="1"/>
    <n v="0"/>
    <n v="0"/>
    <n v="0"/>
    <d v="1931-05-02T00:00:00"/>
    <d v="1899-12-30T16:45:00"/>
    <s v="Estadio Ciudad de Mendoza"/>
    <s v="Mendoza"/>
    <x v="10"/>
    <s v="Scotland"/>
    <s v="SCO"/>
    <s v="Netherlands"/>
    <s v="NLD"/>
    <s v="3–2"/>
    <n v="3"/>
    <n v="2"/>
    <n v="5"/>
    <x v="31"/>
    <n v="0"/>
    <n v="0"/>
    <s v="0-0"/>
  </r>
  <r>
    <x v="10"/>
    <s v="Austria v Netherlands"/>
    <x v="7"/>
    <s v="Group A"/>
    <n v="1"/>
    <n v="0"/>
    <n v="0"/>
    <n v="0"/>
    <d v="1931-05-03T00:00:00"/>
    <d v="1899-12-30T13:45:00"/>
    <s v="Estadio Chateau Carreras"/>
    <s v="Córdoba"/>
    <x v="10"/>
    <s v="Austria"/>
    <s v="AUT"/>
    <s v="Netherlands"/>
    <s v="NLD"/>
    <s v="1–5"/>
    <n v="1"/>
    <n v="5"/>
    <n v="6"/>
    <x v="32"/>
    <n v="0"/>
    <n v="0"/>
    <s v="0-0"/>
  </r>
  <r>
    <x v="10"/>
    <s v="Italy v West Germany"/>
    <x v="7"/>
    <s v="Group A"/>
    <n v="1"/>
    <n v="0"/>
    <n v="0"/>
    <n v="0"/>
    <d v="1931-05-04T00:00:00"/>
    <d v="1899-12-30T13:45:00"/>
    <s v="Estadio Monumental"/>
    <s v="Buenos Aires"/>
    <x v="10"/>
    <s v="Italy"/>
    <s v="ITA"/>
    <s v="West Germany"/>
    <s v="DEU"/>
    <s v="0–0"/>
    <n v="0"/>
    <n v="0"/>
    <n v="0"/>
    <x v="17"/>
    <n v="0"/>
    <n v="0"/>
    <s v="0-0"/>
  </r>
  <r>
    <x v="10"/>
    <s v="Brazil v Peru"/>
    <x v="7"/>
    <s v="Group B"/>
    <n v="1"/>
    <n v="0"/>
    <n v="0"/>
    <n v="0"/>
    <d v="1931-05-05T00:00:00"/>
    <d v="1899-12-30T16:45:00"/>
    <s v="Estadio Ciudad de Mendoza"/>
    <s v="Mendoza"/>
    <x v="10"/>
    <s v="Brazil"/>
    <s v="BRA"/>
    <s v="Peru"/>
    <s v="PER"/>
    <s v="3–0"/>
    <n v="3"/>
    <n v="0"/>
    <n v="3"/>
    <x v="7"/>
    <n v="0"/>
    <n v="0"/>
    <s v="0-0"/>
  </r>
  <r>
    <x v="10"/>
    <s v="Argentina v Poland"/>
    <x v="7"/>
    <s v="Group B"/>
    <n v="1"/>
    <n v="0"/>
    <n v="0"/>
    <n v="0"/>
    <d v="1931-05-06T00:00:00"/>
    <d v="1899-12-30T19:15:00"/>
    <s v="Estadio Gigante de Arroyito"/>
    <s v="Rosario"/>
    <x v="10"/>
    <s v="Argentina"/>
    <s v="ARG"/>
    <s v="Poland"/>
    <s v="POL"/>
    <s v="2–0"/>
    <n v="2"/>
    <n v="0"/>
    <n v="2"/>
    <x v="4"/>
    <n v="0"/>
    <n v="0"/>
    <s v="0-0"/>
  </r>
  <r>
    <x v="10"/>
    <s v="Peru v Poland"/>
    <x v="7"/>
    <s v="Group B"/>
    <n v="1"/>
    <n v="0"/>
    <n v="0"/>
    <n v="0"/>
    <d v="1931-05-07T00:00:00"/>
    <d v="1899-12-30T13:45:00"/>
    <s v="Estadio Ciudad de Mendoza"/>
    <s v="Mendoza"/>
    <x v="10"/>
    <s v="Peru"/>
    <s v="PER"/>
    <s v="Poland"/>
    <s v="POL"/>
    <s v="0–1"/>
    <n v="0"/>
    <n v="1"/>
    <n v="1"/>
    <x v="33"/>
    <n v="0"/>
    <n v="0"/>
    <s v="0-0"/>
  </r>
  <r>
    <x v="10"/>
    <s v="Italy v Austria"/>
    <x v="7"/>
    <s v="Group A"/>
    <n v="1"/>
    <n v="0"/>
    <n v="0"/>
    <n v="0"/>
    <d v="1931-05-08T00:00:00"/>
    <d v="1899-12-30T16:45:00"/>
    <s v="Estadio Monumental"/>
    <s v="Buenos Aires"/>
    <x v="10"/>
    <s v="Italy"/>
    <s v="ITA"/>
    <s v="Austria"/>
    <s v="AUT"/>
    <s v="1–0"/>
    <n v="1"/>
    <n v="0"/>
    <n v="1"/>
    <x v="13"/>
    <n v="0"/>
    <n v="0"/>
    <s v="0-0"/>
  </r>
  <r>
    <x v="10"/>
    <s v="Netherlands v West Germany"/>
    <x v="7"/>
    <s v="Group A"/>
    <n v="1"/>
    <n v="0"/>
    <n v="0"/>
    <n v="0"/>
    <d v="1931-05-09T00:00:00"/>
    <d v="1899-12-30T16:45:00"/>
    <s v="Estadio Chateau Carreras"/>
    <s v="Córdoba"/>
    <x v="10"/>
    <s v="Netherlands"/>
    <s v="NLD"/>
    <s v="West Germany"/>
    <s v="DEU"/>
    <s v="2–2"/>
    <n v="2"/>
    <n v="2"/>
    <n v="4"/>
    <x v="17"/>
    <n v="0"/>
    <n v="0"/>
    <s v="0-0"/>
  </r>
  <r>
    <x v="10"/>
    <s v="Argentina v Brazil"/>
    <x v="7"/>
    <s v="Group B"/>
    <n v="1"/>
    <n v="0"/>
    <n v="0"/>
    <n v="0"/>
    <d v="1931-05-10T00:00:00"/>
    <d v="1899-12-30T19:15:00"/>
    <s v="Estadio Gigante de Arroyito"/>
    <s v="Rosario"/>
    <x v="10"/>
    <s v="Argentina"/>
    <s v="ARG"/>
    <s v="Brazil"/>
    <s v="BRA"/>
    <s v="0–0"/>
    <n v="0"/>
    <n v="0"/>
    <n v="0"/>
    <x v="17"/>
    <n v="0"/>
    <n v="0"/>
    <s v="0-0"/>
  </r>
  <r>
    <x v="10"/>
    <s v="Austria v West Germany"/>
    <x v="7"/>
    <s v="Group A"/>
    <n v="1"/>
    <n v="0"/>
    <n v="0"/>
    <n v="0"/>
    <d v="1931-05-11T00:00:00"/>
    <d v="1899-12-30T13:45:00"/>
    <s v="Estadio Chateau Carreras"/>
    <s v="Córdoba"/>
    <x v="10"/>
    <s v="Austria"/>
    <s v="AUT"/>
    <s v="West Germany"/>
    <s v="DEU"/>
    <s v="3–2"/>
    <n v="3"/>
    <n v="2"/>
    <n v="5"/>
    <x v="9"/>
    <n v="0"/>
    <n v="0"/>
    <s v="0-0"/>
  </r>
  <r>
    <x v="10"/>
    <s v="Italy v Netherlands"/>
    <x v="7"/>
    <s v="Group A"/>
    <n v="1"/>
    <n v="0"/>
    <n v="0"/>
    <n v="0"/>
    <d v="1931-05-12T00:00:00"/>
    <d v="1899-12-30T13:45:00"/>
    <s v="Estadio Monumental"/>
    <s v="Buenos Aires"/>
    <x v="10"/>
    <s v="Italy"/>
    <s v="ITA"/>
    <s v="Netherlands"/>
    <s v="NLD"/>
    <s v="1–2"/>
    <n v="1"/>
    <n v="2"/>
    <n v="3"/>
    <x v="32"/>
    <n v="0"/>
    <n v="0"/>
    <s v="0-0"/>
  </r>
  <r>
    <x v="10"/>
    <s v="Brazil v Poland"/>
    <x v="7"/>
    <s v="Group B"/>
    <n v="1"/>
    <n v="0"/>
    <n v="0"/>
    <n v="0"/>
    <d v="1931-05-13T00:00:00"/>
    <d v="1899-12-30T16:45:00"/>
    <s v="Estadio Ciudad de Mendoza"/>
    <s v="Mendoza"/>
    <x v="10"/>
    <s v="Brazil"/>
    <s v="BRA"/>
    <s v="Poland"/>
    <s v="POL"/>
    <s v="3–1"/>
    <n v="3"/>
    <n v="1"/>
    <n v="4"/>
    <x v="7"/>
    <n v="0"/>
    <n v="0"/>
    <s v="0-0"/>
  </r>
  <r>
    <x v="10"/>
    <s v="Argentina v Peru"/>
    <x v="7"/>
    <s v="Group B"/>
    <n v="1"/>
    <n v="0"/>
    <n v="0"/>
    <n v="0"/>
    <d v="1931-05-14T00:00:00"/>
    <d v="1899-12-30T19:15:00"/>
    <s v="Estadio Gigante de Arroyito"/>
    <s v="Rosario"/>
    <x v="10"/>
    <s v="Argentina"/>
    <s v="ARG"/>
    <s v="Peru"/>
    <s v="PER"/>
    <s v="6–0"/>
    <n v="6"/>
    <n v="0"/>
    <n v="6"/>
    <x v="4"/>
    <n v="0"/>
    <n v="0"/>
    <s v="0-0"/>
  </r>
  <r>
    <x v="10"/>
    <s v="Brazil v Italy"/>
    <x v="5"/>
    <s v="not applicable"/>
    <n v="0"/>
    <n v="1"/>
    <n v="0"/>
    <n v="0"/>
    <d v="1931-05-15T00:00:00"/>
    <d v="1899-12-30T15:00:00"/>
    <s v="Estadio Monumental"/>
    <s v="Buenos Aires"/>
    <x v="10"/>
    <s v="Brazil"/>
    <s v="BRA"/>
    <s v="Italy"/>
    <s v="ITA"/>
    <s v="2–1"/>
    <n v="2"/>
    <n v="1"/>
    <n v="3"/>
    <x v="7"/>
    <n v="0"/>
    <n v="0"/>
    <s v="0-0"/>
  </r>
  <r>
    <x v="10"/>
    <s v="Argentina v Netherlands"/>
    <x v="2"/>
    <s v="not applicable"/>
    <n v="0"/>
    <n v="1"/>
    <n v="0"/>
    <n v="0"/>
    <d v="1931-05-16T00:00:00"/>
    <d v="1899-12-30T15:00:00"/>
    <s v="Estadio Monumental"/>
    <s v="Buenos Aires"/>
    <x v="10"/>
    <s v="Argentina"/>
    <s v="ARG"/>
    <s v="Netherlands"/>
    <s v="NLD"/>
    <s v="3–1"/>
    <n v="3"/>
    <n v="1"/>
    <n v="4"/>
    <x v="4"/>
    <n v="1"/>
    <n v="0"/>
    <s v="0-0"/>
  </r>
  <r>
    <x v="11"/>
    <s v="Argentina v Belgium"/>
    <x v="0"/>
    <s v="Group 3"/>
    <n v="1"/>
    <n v="0"/>
    <n v="0"/>
    <n v="0"/>
    <d v="1931-05-17T00:00:00"/>
    <d v="1899-12-30T20:00:00"/>
    <s v="Camp Nou"/>
    <s v="Barcelona"/>
    <x v="11"/>
    <s v="Argentina"/>
    <s v="ARG"/>
    <s v="Belgium"/>
    <s v="BEL"/>
    <s v="0–1"/>
    <n v="0"/>
    <n v="1"/>
    <n v="1"/>
    <x v="29"/>
    <n v="0"/>
    <n v="0"/>
    <s v="0-0"/>
  </r>
  <r>
    <x v="11"/>
    <s v="Italy v Poland"/>
    <x v="0"/>
    <s v="Group 1"/>
    <n v="1"/>
    <n v="0"/>
    <n v="0"/>
    <n v="0"/>
    <d v="1931-05-18T00:00:00"/>
    <d v="1899-12-30T17:15:00"/>
    <s v="Balaídos"/>
    <s v="Vigo"/>
    <x v="11"/>
    <s v="Italy"/>
    <s v="ITA"/>
    <s v="Poland"/>
    <s v="POL"/>
    <s v="0–0"/>
    <n v="0"/>
    <n v="0"/>
    <n v="0"/>
    <x v="17"/>
    <n v="0"/>
    <n v="0"/>
    <s v="0-0"/>
  </r>
  <r>
    <x v="11"/>
    <s v="Brazil v Soviet Union"/>
    <x v="0"/>
    <s v="Group 6"/>
    <n v="1"/>
    <n v="0"/>
    <n v="0"/>
    <n v="0"/>
    <d v="1931-05-19T00:00:00"/>
    <d v="1899-12-30T21:00:00"/>
    <s v="Estadio Ramón Sánchez Pizjuán"/>
    <s v="Seville"/>
    <x v="11"/>
    <s v="Brazil"/>
    <s v="BRA"/>
    <s v="Soviet Union"/>
    <s v="SUN"/>
    <s v="2–1"/>
    <n v="2"/>
    <n v="1"/>
    <n v="3"/>
    <x v="7"/>
    <n v="0"/>
    <n v="0"/>
    <s v="0-0"/>
  </r>
  <r>
    <x v="11"/>
    <s v="Peru v Cameroon"/>
    <x v="0"/>
    <s v="Group 1"/>
    <n v="1"/>
    <n v="0"/>
    <n v="0"/>
    <n v="0"/>
    <d v="1931-05-20T00:00:00"/>
    <d v="1899-12-30T17:15:00"/>
    <s v="Estadio Riazor"/>
    <s v="A Coruña"/>
    <x v="11"/>
    <s v="Peru"/>
    <s v="PER"/>
    <s v="Cameroon"/>
    <s v="CMR"/>
    <s v="0–0"/>
    <n v="0"/>
    <n v="0"/>
    <n v="0"/>
    <x v="17"/>
    <n v="0"/>
    <n v="0"/>
    <s v="0-0"/>
  </r>
  <r>
    <x v="11"/>
    <s v="Hungary v El Salvador"/>
    <x v="0"/>
    <s v="Group 3"/>
    <n v="1"/>
    <n v="0"/>
    <n v="0"/>
    <n v="0"/>
    <d v="1931-05-21T00:00:00"/>
    <d v="1899-12-30T21:00:00"/>
    <s v="Nuevo Estadio"/>
    <s v="Elche"/>
    <x v="11"/>
    <s v="Hungary"/>
    <s v="HUN"/>
    <s v="El Salvador"/>
    <s v="SLV"/>
    <s v="10–1"/>
    <n v="10"/>
    <n v="1"/>
    <n v="11"/>
    <x v="12"/>
    <n v="0"/>
    <n v="0"/>
    <s v="0-0"/>
  </r>
  <r>
    <x v="11"/>
    <s v="Scotland v New Zealand"/>
    <x v="0"/>
    <s v="Group 6"/>
    <n v="1"/>
    <n v="0"/>
    <n v="0"/>
    <n v="0"/>
    <d v="1931-05-22T00:00:00"/>
    <d v="1899-12-30T21:00:00"/>
    <s v="Estadio La Rosaleda"/>
    <s v="Málaga"/>
    <x v="11"/>
    <s v="Scotland"/>
    <s v="SCO"/>
    <s v="New Zealand"/>
    <s v="NZL"/>
    <s v="5–2"/>
    <n v="5"/>
    <n v="2"/>
    <n v="7"/>
    <x v="31"/>
    <n v="0"/>
    <n v="0"/>
    <s v="0-0"/>
  </r>
  <r>
    <x v="11"/>
    <s v="West Germany v Algeria"/>
    <x v="0"/>
    <s v="Group 2"/>
    <n v="1"/>
    <n v="0"/>
    <n v="0"/>
    <n v="0"/>
    <d v="1931-05-23T00:00:00"/>
    <d v="1899-12-30T17:15:00"/>
    <s v="Estadio El Molinón"/>
    <s v="Gijón"/>
    <x v="11"/>
    <s v="West Germany"/>
    <s v="DEU"/>
    <s v="Algeria"/>
    <s v="DZA"/>
    <s v="1–2"/>
    <n v="1"/>
    <n v="2"/>
    <n v="3"/>
    <x v="35"/>
    <n v="0"/>
    <n v="0"/>
    <s v="0-0"/>
  </r>
  <r>
    <x v="11"/>
    <s v="England v France"/>
    <x v="0"/>
    <s v="Group 4"/>
    <n v="1"/>
    <n v="0"/>
    <n v="0"/>
    <n v="0"/>
    <d v="1931-05-24T00:00:00"/>
    <d v="1899-12-30T17:15:00"/>
    <s v="Estadio San Mamés"/>
    <s v="Bilbao"/>
    <x v="11"/>
    <s v="England"/>
    <s v="ENG"/>
    <s v="France"/>
    <s v="FRA"/>
    <s v="3–1"/>
    <n v="3"/>
    <n v="1"/>
    <n v="4"/>
    <x v="19"/>
    <n v="0"/>
    <n v="0"/>
    <s v="0-0"/>
  </r>
  <r>
    <x v="11"/>
    <s v="Spain v Honduras"/>
    <x v="0"/>
    <s v="Group 5"/>
    <n v="1"/>
    <n v="0"/>
    <n v="0"/>
    <n v="0"/>
    <d v="1931-05-25T00:00:00"/>
    <d v="1899-12-30T21:00:00"/>
    <s v="Estadio Luis Casanova"/>
    <s v="Valencia"/>
    <x v="11"/>
    <s v="Spain"/>
    <s v="ESP"/>
    <s v="Honduras"/>
    <s v="HND"/>
    <s v="1–1"/>
    <n v="1"/>
    <n v="1"/>
    <n v="2"/>
    <x v="17"/>
    <n v="0"/>
    <n v="0"/>
    <s v="0-0"/>
  </r>
  <r>
    <x v="11"/>
    <s v="Chile v Austria"/>
    <x v="0"/>
    <s v="Group 2"/>
    <n v="1"/>
    <n v="0"/>
    <n v="0"/>
    <n v="0"/>
    <d v="1931-05-26T00:00:00"/>
    <d v="1899-12-30T17:15:00"/>
    <s v="Estadio Carlos Tartiere"/>
    <s v="Oviedo"/>
    <x v="11"/>
    <s v="Chile"/>
    <s v="CHL"/>
    <s v="Austria"/>
    <s v="AUT"/>
    <s v="0–1"/>
    <n v="0"/>
    <n v="1"/>
    <n v="1"/>
    <x v="9"/>
    <n v="0"/>
    <n v="0"/>
    <s v="0-0"/>
  </r>
  <r>
    <x v="11"/>
    <s v="Czechoslovakia v Kuwait"/>
    <x v="0"/>
    <s v="Group 4"/>
    <n v="1"/>
    <n v="0"/>
    <n v="0"/>
    <n v="0"/>
    <d v="1931-05-27T00:00:00"/>
    <d v="1899-12-30T17:15:00"/>
    <s v="Estadio José Zorrilla"/>
    <s v="Valladolid"/>
    <x v="11"/>
    <s v="Czechoslovakia"/>
    <s v="CSK"/>
    <s v="Kuwait"/>
    <s v="KWT"/>
    <s v="1–1"/>
    <n v="1"/>
    <n v="1"/>
    <n v="2"/>
    <x v="17"/>
    <n v="0"/>
    <n v="0"/>
    <s v="0-0"/>
  </r>
  <r>
    <x v="11"/>
    <s v="Yugoslavia v Northern Ireland"/>
    <x v="0"/>
    <s v="Group 5"/>
    <n v="1"/>
    <n v="0"/>
    <n v="0"/>
    <n v="0"/>
    <d v="1931-05-28T00:00:00"/>
    <d v="1899-12-30T21:00:00"/>
    <s v="Estadio La Romareda"/>
    <s v="Zaragoza"/>
    <x v="11"/>
    <s v="Yugoslavia"/>
    <s v="YUG"/>
    <s v="Northern Ireland"/>
    <s v="NIR"/>
    <s v="0–0"/>
    <n v="0"/>
    <n v="0"/>
    <n v="0"/>
    <x v="17"/>
    <n v="0"/>
    <n v="0"/>
    <s v="0-0"/>
  </r>
  <r>
    <x v="11"/>
    <s v="Italy v Peru"/>
    <x v="0"/>
    <s v="Group 1"/>
    <n v="1"/>
    <n v="0"/>
    <n v="0"/>
    <n v="0"/>
    <d v="1931-05-29T00:00:00"/>
    <d v="1899-12-30T17:15:00"/>
    <s v="Balaídos"/>
    <s v="Vigo"/>
    <x v="11"/>
    <s v="Italy"/>
    <s v="ITA"/>
    <s v="Peru"/>
    <s v="PER"/>
    <s v="1–1"/>
    <n v="1"/>
    <n v="1"/>
    <n v="2"/>
    <x v="17"/>
    <n v="0"/>
    <n v="0"/>
    <s v="0-0"/>
  </r>
  <r>
    <x v="11"/>
    <s v="Argentina v Hungary"/>
    <x v="0"/>
    <s v="Group 3"/>
    <n v="1"/>
    <n v="0"/>
    <n v="0"/>
    <n v="0"/>
    <d v="1931-05-30T00:00:00"/>
    <d v="1899-12-30T21:00:00"/>
    <s v="Estadio José Rico Pérez"/>
    <s v="Alicante"/>
    <x v="11"/>
    <s v="Argentina"/>
    <s v="ARG"/>
    <s v="Hungary"/>
    <s v="HUN"/>
    <s v="4–1"/>
    <n v="4"/>
    <n v="1"/>
    <n v="5"/>
    <x v="4"/>
    <n v="0"/>
    <n v="0"/>
    <s v="0-0"/>
  </r>
  <r>
    <x v="11"/>
    <s v="Brazil v Scotland"/>
    <x v="0"/>
    <s v="Group 6"/>
    <n v="1"/>
    <n v="0"/>
    <n v="0"/>
    <n v="0"/>
    <d v="1931-05-31T00:00:00"/>
    <d v="1899-12-30T21:00:00"/>
    <s v="Estadio Benito Villamarín"/>
    <s v="Seville"/>
    <x v="11"/>
    <s v="Brazil"/>
    <s v="BRA"/>
    <s v="Scotland"/>
    <s v="SCO"/>
    <s v="4–1"/>
    <n v="4"/>
    <n v="1"/>
    <n v="5"/>
    <x v="7"/>
    <n v="0"/>
    <n v="0"/>
    <s v="0-0"/>
  </r>
  <r>
    <x v="11"/>
    <s v="Poland v Cameroon"/>
    <x v="0"/>
    <s v="Group 1"/>
    <n v="1"/>
    <n v="0"/>
    <n v="0"/>
    <n v="0"/>
    <d v="1931-06-01T00:00:00"/>
    <d v="1899-12-30T17:15:00"/>
    <s v="Estadio Riazor"/>
    <s v="A Coruña"/>
    <x v="11"/>
    <s v="Poland"/>
    <s v="POL"/>
    <s v="Cameroon"/>
    <s v="CMR"/>
    <s v="0–0"/>
    <n v="0"/>
    <n v="0"/>
    <n v="0"/>
    <x v="17"/>
    <n v="0"/>
    <n v="0"/>
    <s v="0-0"/>
  </r>
  <r>
    <x v="11"/>
    <s v="Belgium v El Salvador"/>
    <x v="0"/>
    <s v="Group 3"/>
    <n v="1"/>
    <n v="0"/>
    <n v="0"/>
    <n v="0"/>
    <d v="1931-06-02T00:00:00"/>
    <d v="1899-12-30T21:00:00"/>
    <s v="Nuevo Estadio"/>
    <s v="Elche"/>
    <x v="11"/>
    <s v="Belgium"/>
    <s v="BEL"/>
    <s v="El Salvador"/>
    <s v="SLV"/>
    <s v="1–0"/>
    <n v="1"/>
    <n v="0"/>
    <n v="1"/>
    <x v="29"/>
    <n v="0"/>
    <n v="0"/>
    <s v="0-0"/>
  </r>
  <r>
    <x v="11"/>
    <s v="Soviet Union v New Zealand"/>
    <x v="0"/>
    <s v="Group 6"/>
    <n v="1"/>
    <n v="0"/>
    <n v="0"/>
    <n v="0"/>
    <d v="1931-06-03T00:00:00"/>
    <d v="1899-12-30T21:00:00"/>
    <s v="Estadio La Rosaleda"/>
    <s v="Málaga"/>
    <x v="11"/>
    <s v="Soviet Union"/>
    <s v="SUN"/>
    <s v="New Zealand"/>
    <s v="NZL"/>
    <s v="3–0"/>
    <n v="3"/>
    <n v="0"/>
    <n v="3"/>
    <x v="23"/>
    <n v="0"/>
    <n v="0"/>
    <s v="0-0"/>
  </r>
  <r>
    <x v="11"/>
    <s v="West Germany v Chile"/>
    <x v="0"/>
    <s v="Group 2"/>
    <n v="1"/>
    <n v="0"/>
    <n v="0"/>
    <n v="0"/>
    <d v="1931-06-04T00:00:00"/>
    <d v="1899-12-30T17:15:00"/>
    <s v="Estadio El Molinón"/>
    <s v="Gijón"/>
    <x v="11"/>
    <s v="West Germany"/>
    <s v="DEU"/>
    <s v="Chile"/>
    <s v="CHL"/>
    <s v="4–1"/>
    <n v="4"/>
    <n v="1"/>
    <n v="5"/>
    <x v="20"/>
    <n v="0"/>
    <n v="0"/>
    <s v="0-0"/>
  </r>
  <r>
    <x v="11"/>
    <s v="England v Czechoslovakia"/>
    <x v="0"/>
    <s v="Group 4"/>
    <n v="1"/>
    <n v="0"/>
    <n v="0"/>
    <n v="0"/>
    <d v="1931-06-05T00:00:00"/>
    <d v="1899-12-30T17:15:00"/>
    <s v="Estadio San Mamés"/>
    <s v="Bilbao"/>
    <x v="11"/>
    <s v="England"/>
    <s v="ENG"/>
    <s v="Czechoslovakia"/>
    <s v="CSK"/>
    <s v="2–0"/>
    <n v="2"/>
    <n v="0"/>
    <n v="2"/>
    <x v="19"/>
    <n v="0"/>
    <n v="0"/>
    <s v="0-0"/>
  </r>
  <r>
    <x v="11"/>
    <s v="Spain v Yugoslavia"/>
    <x v="0"/>
    <s v="Group 5"/>
    <n v="1"/>
    <n v="0"/>
    <n v="0"/>
    <n v="0"/>
    <d v="1931-06-06T00:00:00"/>
    <d v="1899-12-30T21:00:00"/>
    <s v="Estadio Luis Casanova"/>
    <s v="Valencia"/>
    <x v="11"/>
    <s v="Spain"/>
    <s v="ESP"/>
    <s v="Yugoslavia"/>
    <s v="YUG"/>
    <s v="2–1"/>
    <n v="2"/>
    <n v="1"/>
    <n v="3"/>
    <x v="14"/>
    <n v="0"/>
    <n v="0"/>
    <s v="0-0"/>
  </r>
  <r>
    <x v="11"/>
    <s v="Algeria v Austria"/>
    <x v="0"/>
    <s v="Group 2"/>
    <n v="1"/>
    <n v="0"/>
    <n v="0"/>
    <n v="0"/>
    <d v="1931-06-07T00:00:00"/>
    <d v="1899-12-30T17:15:00"/>
    <s v="Estadio Carlos Tartiere"/>
    <s v="Oviedo"/>
    <x v="11"/>
    <s v="Algeria"/>
    <s v="DZA"/>
    <s v="Austria"/>
    <s v="AUT"/>
    <s v="0–2"/>
    <n v="0"/>
    <n v="2"/>
    <n v="2"/>
    <x v="9"/>
    <n v="0"/>
    <n v="0"/>
    <s v="0-0"/>
  </r>
  <r>
    <x v="11"/>
    <s v="France v Kuwait"/>
    <x v="0"/>
    <s v="Group 4"/>
    <n v="1"/>
    <n v="0"/>
    <n v="0"/>
    <n v="0"/>
    <d v="1931-06-08T00:00:00"/>
    <d v="1899-12-30T17:15:00"/>
    <s v="Estadio José Zorrilla"/>
    <s v="Valladolid"/>
    <x v="11"/>
    <s v="France"/>
    <s v="FRA"/>
    <s v="Kuwait"/>
    <s v="KWT"/>
    <s v="4–1"/>
    <n v="4"/>
    <n v="1"/>
    <n v="5"/>
    <x v="0"/>
    <n v="0"/>
    <n v="0"/>
    <s v="0-0"/>
  </r>
  <r>
    <x v="11"/>
    <s v="Honduras v Northern Ireland"/>
    <x v="0"/>
    <s v="Group 5"/>
    <n v="1"/>
    <n v="0"/>
    <n v="0"/>
    <n v="0"/>
    <d v="1931-06-09T00:00:00"/>
    <d v="1899-12-30T21:00:00"/>
    <s v="Estadio La Romareda"/>
    <s v="Zaragoza"/>
    <x v="11"/>
    <s v="Honduras"/>
    <s v="HND"/>
    <s v="Northern Ireland"/>
    <s v="NIR"/>
    <s v="1–1"/>
    <n v="1"/>
    <n v="1"/>
    <n v="2"/>
    <x v="17"/>
    <n v="0"/>
    <n v="0"/>
    <s v="0-0"/>
  </r>
  <r>
    <x v="11"/>
    <s v="Poland v Peru"/>
    <x v="0"/>
    <s v="Group 1"/>
    <n v="1"/>
    <n v="0"/>
    <n v="0"/>
    <n v="0"/>
    <d v="1931-06-10T00:00:00"/>
    <d v="1899-12-30T17:15:00"/>
    <s v="Estadio Riazor"/>
    <s v="A Coruña"/>
    <x v="11"/>
    <s v="Poland"/>
    <s v="POL"/>
    <s v="Peru"/>
    <s v="PER"/>
    <s v="5–1"/>
    <n v="5"/>
    <n v="1"/>
    <n v="6"/>
    <x v="33"/>
    <n v="0"/>
    <n v="0"/>
    <s v="0-0"/>
  </r>
  <r>
    <x v="11"/>
    <s v="Belgium v Hungary"/>
    <x v="0"/>
    <s v="Group 3"/>
    <n v="1"/>
    <n v="0"/>
    <n v="0"/>
    <n v="0"/>
    <d v="1931-06-11T00:00:00"/>
    <d v="1899-12-30T21:00:00"/>
    <s v="Nuevo Estadio"/>
    <s v="Elche"/>
    <x v="11"/>
    <s v="Belgium"/>
    <s v="BEL"/>
    <s v="Hungary"/>
    <s v="HUN"/>
    <s v="1–1"/>
    <n v="1"/>
    <n v="1"/>
    <n v="2"/>
    <x v="17"/>
    <n v="0"/>
    <n v="0"/>
    <s v="0-0"/>
  </r>
  <r>
    <x v="11"/>
    <s v="Soviet Union v Scotland"/>
    <x v="0"/>
    <s v="Group 6"/>
    <n v="1"/>
    <n v="0"/>
    <n v="0"/>
    <n v="0"/>
    <d v="1931-06-12T00:00:00"/>
    <d v="1899-12-30T21:00:00"/>
    <s v="Estadio La Rosaleda"/>
    <s v="Málaga"/>
    <x v="11"/>
    <s v="Soviet Union"/>
    <s v="SUN"/>
    <s v="Scotland"/>
    <s v="SCO"/>
    <s v="2–2"/>
    <n v="2"/>
    <n v="2"/>
    <n v="4"/>
    <x v="17"/>
    <n v="0"/>
    <n v="0"/>
    <s v="0-0"/>
  </r>
  <r>
    <x v="11"/>
    <s v="Italy v Cameroon"/>
    <x v="0"/>
    <s v="Group 1"/>
    <n v="1"/>
    <n v="0"/>
    <n v="0"/>
    <n v="0"/>
    <d v="1931-06-13T00:00:00"/>
    <d v="1899-12-30T17:15:00"/>
    <s v="Balaídos"/>
    <s v="Vigo"/>
    <x v="11"/>
    <s v="Italy"/>
    <s v="ITA"/>
    <s v="Cameroon"/>
    <s v="CMR"/>
    <s v="1–1"/>
    <n v="1"/>
    <n v="1"/>
    <n v="2"/>
    <x v="17"/>
    <n v="0"/>
    <n v="0"/>
    <s v="0-0"/>
  </r>
  <r>
    <x v="11"/>
    <s v="Argentina v El Salvador"/>
    <x v="0"/>
    <s v="Group 3"/>
    <n v="1"/>
    <n v="0"/>
    <n v="0"/>
    <n v="0"/>
    <d v="1931-06-14T00:00:00"/>
    <d v="1899-12-30T21:00:00"/>
    <s v="Estadio José Rico Pérez"/>
    <s v="Alicante"/>
    <x v="11"/>
    <s v="Argentina"/>
    <s v="ARG"/>
    <s v="El Salvador"/>
    <s v="SLV"/>
    <s v="2–0"/>
    <n v="2"/>
    <n v="0"/>
    <n v="2"/>
    <x v="4"/>
    <n v="0"/>
    <n v="0"/>
    <s v="0-0"/>
  </r>
  <r>
    <x v="11"/>
    <s v="Brazil v New Zealand"/>
    <x v="0"/>
    <s v="Group 6"/>
    <n v="1"/>
    <n v="0"/>
    <n v="0"/>
    <n v="0"/>
    <d v="1931-06-15T00:00:00"/>
    <d v="1899-12-30T21:00:00"/>
    <s v="Estadio Benito Villamarín"/>
    <s v="Seville"/>
    <x v="11"/>
    <s v="Brazil"/>
    <s v="BRA"/>
    <s v="New Zealand"/>
    <s v="NZL"/>
    <s v="4–0"/>
    <n v="4"/>
    <n v="0"/>
    <n v="4"/>
    <x v="7"/>
    <n v="0"/>
    <n v="0"/>
    <s v="0-0"/>
  </r>
  <r>
    <x v="11"/>
    <s v="Algeria v Chile"/>
    <x v="0"/>
    <s v="Group 2"/>
    <n v="1"/>
    <n v="0"/>
    <n v="0"/>
    <n v="0"/>
    <d v="1931-06-16T00:00:00"/>
    <d v="1899-12-30T17:15:00"/>
    <s v="Estadio Carlos Tartiere"/>
    <s v="Oviedo"/>
    <x v="11"/>
    <s v="Algeria"/>
    <s v="DZA"/>
    <s v="Chile"/>
    <s v="CHL"/>
    <s v="3–2"/>
    <n v="3"/>
    <n v="2"/>
    <n v="5"/>
    <x v="35"/>
    <n v="0"/>
    <n v="0"/>
    <s v="0-0"/>
  </r>
  <r>
    <x v="11"/>
    <s v="France v Czechoslovakia"/>
    <x v="0"/>
    <s v="Group 4"/>
    <n v="1"/>
    <n v="0"/>
    <n v="0"/>
    <n v="0"/>
    <d v="1931-06-17T00:00:00"/>
    <d v="1899-12-30T17:15:00"/>
    <s v="Estadio José Zorrilla"/>
    <s v="Valladolid"/>
    <x v="11"/>
    <s v="France"/>
    <s v="FRA"/>
    <s v="Czechoslovakia"/>
    <s v="CSK"/>
    <s v="1–1"/>
    <n v="1"/>
    <n v="1"/>
    <n v="2"/>
    <x v="17"/>
    <n v="0"/>
    <n v="0"/>
    <s v="0-0"/>
  </r>
  <r>
    <x v="11"/>
    <s v="Honduras v Yugoslavia"/>
    <x v="0"/>
    <s v="Group 5"/>
    <n v="1"/>
    <n v="0"/>
    <n v="0"/>
    <n v="0"/>
    <d v="1931-06-18T00:00:00"/>
    <d v="1899-12-30T21:00:00"/>
    <s v="Estadio La Romareda"/>
    <s v="Zaragoza"/>
    <x v="11"/>
    <s v="Honduras"/>
    <s v="HND"/>
    <s v="Yugoslavia"/>
    <s v="YUG"/>
    <s v="0–1"/>
    <n v="0"/>
    <n v="1"/>
    <n v="1"/>
    <x v="2"/>
    <n v="0"/>
    <n v="0"/>
    <s v="0-0"/>
  </r>
  <r>
    <x v="11"/>
    <s v="West Germany v Austria"/>
    <x v="0"/>
    <s v="Group 2"/>
    <n v="1"/>
    <n v="0"/>
    <n v="0"/>
    <n v="0"/>
    <d v="1931-06-19T00:00:00"/>
    <d v="1899-12-30T17:15:00"/>
    <s v="Estadio El Molinón"/>
    <s v="Gijón"/>
    <x v="11"/>
    <s v="West Germany"/>
    <s v="DEU"/>
    <s v="Austria"/>
    <s v="AUT"/>
    <s v="1–0"/>
    <n v="1"/>
    <n v="0"/>
    <n v="1"/>
    <x v="20"/>
    <n v="0"/>
    <n v="0"/>
    <s v="0-0"/>
  </r>
  <r>
    <x v="11"/>
    <s v="England v Kuwait"/>
    <x v="0"/>
    <s v="Group 4"/>
    <n v="1"/>
    <n v="0"/>
    <n v="0"/>
    <n v="0"/>
    <d v="1931-06-20T00:00:00"/>
    <d v="1899-12-30T17:15:00"/>
    <s v="Estadio San Mamés"/>
    <s v="Bilbao"/>
    <x v="11"/>
    <s v="England"/>
    <s v="ENG"/>
    <s v="Kuwait"/>
    <s v="KWT"/>
    <s v="1–0"/>
    <n v="1"/>
    <n v="0"/>
    <n v="1"/>
    <x v="19"/>
    <n v="0"/>
    <n v="0"/>
    <s v="0-0"/>
  </r>
  <r>
    <x v="11"/>
    <s v="Spain v Northern Ireland"/>
    <x v="0"/>
    <s v="Group 5"/>
    <n v="1"/>
    <n v="0"/>
    <n v="0"/>
    <n v="0"/>
    <d v="1931-06-21T00:00:00"/>
    <d v="1899-12-30T21:00:00"/>
    <s v="Estadio Luis Casanova"/>
    <s v="Valencia"/>
    <x v="11"/>
    <s v="Spain"/>
    <s v="ESP"/>
    <s v="Northern Ireland"/>
    <s v="NIR"/>
    <s v="0–1"/>
    <n v="0"/>
    <n v="1"/>
    <n v="1"/>
    <x v="22"/>
    <n v="0"/>
    <n v="0"/>
    <s v="0-0"/>
  </r>
  <r>
    <x v="11"/>
    <s v="Austria v France"/>
    <x v="7"/>
    <s v="Group 4"/>
    <n v="1"/>
    <n v="0"/>
    <n v="0"/>
    <n v="0"/>
    <d v="1931-06-22T00:00:00"/>
    <d v="1899-12-30T17:15:00"/>
    <s v="Vicente Calderón"/>
    <s v="Madrid"/>
    <x v="11"/>
    <s v="Austria"/>
    <s v="AUT"/>
    <s v="France"/>
    <s v="FRA"/>
    <s v="0–1"/>
    <n v="0"/>
    <n v="1"/>
    <n v="1"/>
    <x v="0"/>
    <n v="0"/>
    <n v="0"/>
    <s v="0-0"/>
  </r>
  <r>
    <x v="11"/>
    <s v="Poland v Belgium"/>
    <x v="7"/>
    <s v="Group 1"/>
    <n v="1"/>
    <n v="0"/>
    <n v="0"/>
    <n v="0"/>
    <d v="1931-06-23T00:00:00"/>
    <d v="1899-12-30T21:00:00"/>
    <s v="Camp Nou"/>
    <s v="Barcelona"/>
    <x v="11"/>
    <s v="Poland"/>
    <s v="POL"/>
    <s v="Belgium"/>
    <s v="BEL"/>
    <s v="3–0"/>
    <n v="3"/>
    <n v="0"/>
    <n v="3"/>
    <x v="33"/>
    <n v="0"/>
    <n v="0"/>
    <s v="0-0"/>
  </r>
  <r>
    <x v="11"/>
    <s v="Italy v Argentina"/>
    <x v="7"/>
    <s v="Group 3"/>
    <n v="1"/>
    <n v="0"/>
    <n v="0"/>
    <n v="0"/>
    <d v="1931-06-24T00:00:00"/>
    <d v="1899-12-30T17:15:00"/>
    <s v="Estadi de Sarrià"/>
    <s v="Barcelona"/>
    <x v="11"/>
    <s v="Italy"/>
    <s v="ITA"/>
    <s v="Argentina"/>
    <s v="ARG"/>
    <s v="2–1"/>
    <n v="2"/>
    <n v="1"/>
    <n v="3"/>
    <x v="13"/>
    <n v="0"/>
    <n v="0"/>
    <s v="0-0"/>
  </r>
  <r>
    <x v="11"/>
    <s v="West Germany v England"/>
    <x v="7"/>
    <s v="Group 2"/>
    <n v="1"/>
    <n v="0"/>
    <n v="0"/>
    <n v="0"/>
    <d v="1931-06-25T00:00:00"/>
    <d v="1899-12-30T21:00:00"/>
    <s v="Estadio Santiago Bernabéu"/>
    <s v="Madrid"/>
    <x v="11"/>
    <s v="West Germany"/>
    <s v="DEU"/>
    <s v="England"/>
    <s v="ENG"/>
    <s v="0–0"/>
    <n v="0"/>
    <n v="0"/>
    <n v="0"/>
    <x v="17"/>
    <n v="0"/>
    <n v="0"/>
    <s v="0-0"/>
  </r>
  <r>
    <x v="11"/>
    <s v="Austria v Northern Ireland"/>
    <x v="7"/>
    <s v="Group 4"/>
    <n v="1"/>
    <n v="0"/>
    <n v="0"/>
    <n v="0"/>
    <d v="1931-06-26T00:00:00"/>
    <d v="1899-12-30T17:15:00"/>
    <s v="Vicente Calderón"/>
    <s v="Madrid"/>
    <x v="11"/>
    <s v="Austria"/>
    <s v="AUT"/>
    <s v="Northern Ireland"/>
    <s v="NIR"/>
    <s v="2–2"/>
    <n v="2"/>
    <n v="2"/>
    <n v="4"/>
    <x v="17"/>
    <n v="0"/>
    <n v="0"/>
    <s v="0-0"/>
  </r>
  <r>
    <x v="11"/>
    <s v="Belgium v Soviet Union"/>
    <x v="7"/>
    <s v="Group 1"/>
    <n v="1"/>
    <n v="0"/>
    <n v="0"/>
    <n v="0"/>
    <d v="1931-06-27T00:00:00"/>
    <d v="1899-12-30T21:00:00"/>
    <s v="Camp Nou"/>
    <s v="Barcelona"/>
    <x v="11"/>
    <s v="Belgium"/>
    <s v="BEL"/>
    <s v="Soviet Union"/>
    <s v="SUN"/>
    <s v="0–1"/>
    <n v="0"/>
    <n v="1"/>
    <n v="1"/>
    <x v="23"/>
    <n v="0"/>
    <n v="0"/>
    <s v="0-0"/>
  </r>
  <r>
    <x v="11"/>
    <s v="Argentina v Brazil"/>
    <x v="7"/>
    <s v="Group 3"/>
    <n v="1"/>
    <n v="0"/>
    <n v="0"/>
    <n v="0"/>
    <d v="1931-06-28T00:00:00"/>
    <d v="1899-12-30T17:15:00"/>
    <s v="Estadi de Sarrià"/>
    <s v="Barcelona"/>
    <x v="11"/>
    <s v="Argentina"/>
    <s v="ARG"/>
    <s v="Brazil"/>
    <s v="BRA"/>
    <s v="1–3"/>
    <n v="1"/>
    <n v="3"/>
    <n v="4"/>
    <x v="7"/>
    <n v="0"/>
    <n v="0"/>
    <s v="0-0"/>
  </r>
  <r>
    <x v="11"/>
    <s v="West Germany v Spain"/>
    <x v="7"/>
    <s v="Group 2"/>
    <n v="1"/>
    <n v="0"/>
    <n v="0"/>
    <n v="0"/>
    <d v="1931-06-29T00:00:00"/>
    <d v="1899-12-30T21:00:00"/>
    <s v="Estadio Santiago Bernabéu"/>
    <s v="Madrid"/>
    <x v="11"/>
    <s v="West Germany"/>
    <s v="DEU"/>
    <s v="Spain"/>
    <s v="ESP"/>
    <s v="2–1"/>
    <n v="2"/>
    <n v="1"/>
    <n v="3"/>
    <x v="20"/>
    <n v="0"/>
    <n v="0"/>
    <s v="0-0"/>
  </r>
  <r>
    <x v="11"/>
    <s v="France v Northern Ireland"/>
    <x v="7"/>
    <s v="Group 4"/>
    <n v="1"/>
    <n v="0"/>
    <n v="0"/>
    <n v="0"/>
    <d v="1931-06-30T00:00:00"/>
    <d v="1899-12-30T17:15:00"/>
    <s v="Vicente Calderón"/>
    <s v="Madrid"/>
    <x v="11"/>
    <s v="France"/>
    <s v="FRA"/>
    <s v="Northern Ireland"/>
    <s v="NIR"/>
    <s v="4–1"/>
    <n v="4"/>
    <n v="1"/>
    <n v="5"/>
    <x v="0"/>
    <n v="0"/>
    <n v="0"/>
    <s v="0-0"/>
  </r>
  <r>
    <x v="11"/>
    <s v="Soviet Union v Poland"/>
    <x v="7"/>
    <s v="Group 1"/>
    <n v="1"/>
    <n v="0"/>
    <n v="0"/>
    <n v="0"/>
    <d v="1931-07-01T00:00:00"/>
    <d v="1899-12-30T21:00:00"/>
    <s v="Camp Nou"/>
    <s v="Barcelona"/>
    <x v="11"/>
    <s v="Soviet Union"/>
    <s v="SUN"/>
    <s v="Poland"/>
    <s v="POL"/>
    <s v="0–0"/>
    <n v="0"/>
    <n v="0"/>
    <n v="0"/>
    <x v="17"/>
    <n v="0"/>
    <n v="0"/>
    <s v="0-0"/>
  </r>
  <r>
    <x v="11"/>
    <s v="Italy v Brazil"/>
    <x v="7"/>
    <s v="Group 3"/>
    <n v="1"/>
    <n v="0"/>
    <n v="0"/>
    <n v="0"/>
    <d v="1931-07-02T00:00:00"/>
    <d v="1899-12-30T17:15:00"/>
    <s v="Estadi de Sarrià"/>
    <s v="Barcelona"/>
    <x v="11"/>
    <s v="Italy"/>
    <s v="ITA"/>
    <s v="Brazil"/>
    <s v="BRA"/>
    <s v="3–2"/>
    <n v="3"/>
    <n v="2"/>
    <n v="5"/>
    <x v="13"/>
    <n v="0"/>
    <n v="0"/>
    <s v="0-0"/>
  </r>
  <r>
    <x v="11"/>
    <s v="Spain v England"/>
    <x v="7"/>
    <s v="Group 2"/>
    <n v="1"/>
    <n v="0"/>
    <n v="0"/>
    <n v="0"/>
    <d v="1931-07-03T00:00:00"/>
    <d v="1899-12-30T21:00:00"/>
    <s v="Estadio Santiago Bernabéu"/>
    <s v="Madrid"/>
    <x v="11"/>
    <s v="Spain"/>
    <s v="ESP"/>
    <s v="England"/>
    <s v="ENG"/>
    <s v="0–0"/>
    <n v="0"/>
    <n v="0"/>
    <n v="0"/>
    <x v="17"/>
    <n v="0"/>
    <n v="0"/>
    <s v="0-0"/>
  </r>
  <r>
    <x v="11"/>
    <s v="Poland v Italy"/>
    <x v="1"/>
    <s v="not applicable"/>
    <n v="0"/>
    <n v="1"/>
    <n v="0"/>
    <n v="0"/>
    <d v="1931-07-04T00:00:00"/>
    <d v="1899-12-30T17:15:00"/>
    <s v="Camp Nou"/>
    <s v="Barcelona"/>
    <x v="11"/>
    <s v="Poland"/>
    <s v="POL"/>
    <s v="Italy"/>
    <s v="ITA"/>
    <s v="0–2"/>
    <n v="0"/>
    <n v="2"/>
    <n v="2"/>
    <x v="13"/>
    <n v="0"/>
    <n v="0"/>
    <s v="0-0"/>
  </r>
  <r>
    <x v="11"/>
    <s v="West Germany v France"/>
    <x v="1"/>
    <s v="not applicable"/>
    <n v="0"/>
    <n v="1"/>
    <n v="0"/>
    <n v="0"/>
    <d v="1931-07-05T00:00:00"/>
    <d v="1899-12-30T21:00:00"/>
    <s v="Estadio Ramón Sánchez Pizjuán"/>
    <s v="Seville"/>
    <x v="11"/>
    <s v="West Germany"/>
    <s v="DEU"/>
    <s v="France"/>
    <s v="FRA"/>
    <s v="3–3"/>
    <n v="3"/>
    <n v="3"/>
    <n v="6"/>
    <x v="17"/>
    <n v="1"/>
    <n v="1"/>
    <s v="5–4"/>
  </r>
  <r>
    <x v="11"/>
    <s v="Poland v France"/>
    <x v="5"/>
    <s v="not applicable"/>
    <n v="0"/>
    <n v="1"/>
    <n v="0"/>
    <n v="0"/>
    <d v="1931-07-06T00:00:00"/>
    <d v="1899-12-30T20:00:00"/>
    <s v="Estadio José Rico Pérez"/>
    <s v="Alicante"/>
    <x v="11"/>
    <s v="Poland"/>
    <s v="POL"/>
    <s v="France"/>
    <s v="FRA"/>
    <s v="3–2"/>
    <n v="3"/>
    <n v="2"/>
    <n v="5"/>
    <x v="33"/>
    <n v="0"/>
    <n v="0"/>
    <s v="0-0"/>
  </r>
  <r>
    <x v="11"/>
    <s v="Italy v West Germany"/>
    <x v="2"/>
    <s v="not applicable"/>
    <n v="0"/>
    <n v="1"/>
    <n v="0"/>
    <n v="0"/>
    <d v="1931-07-07T00:00:00"/>
    <d v="1899-12-30T20:00:00"/>
    <s v="Estadio Santiago Bernabéu"/>
    <s v="Madrid"/>
    <x v="11"/>
    <s v="Italy"/>
    <s v="ITA"/>
    <s v="West Germany"/>
    <s v="DEU"/>
    <s v="3–1"/>
    <n v="3"/>
    <n v="1"/>
    <n v="4"/>
    <x v="13"/>
    <n v="0"/>
    <n v="0"/>
    <s v="0-0"/>
  </r>
  <r>
    <x v="12"/>
    <s v="Bulgaria v Italy"/>
    <x v="0"/>
    <s v="Group A"/>
    <n v="1"/>
    <n v="0"/>
    <n v="0"/>
    <n v="0"/>
    <d v="1931-07-08T00:00:00"/>
    <d v="1899-12-30T12:00:00"/>
    <s v="Estadio Azteca"/>
    <s v="Mexico City"/>
    <x v="8"/>
    <s v="Bulgaria"/>
    <s v="BGR"/>
    <s v="Italy"/>
    <s v="ITA"/>
    <s v="1–1"/>
    <n v="1"/>
    <n v="1"/>
    <n v="2"/>
    <x v="17"/>
    <n v="0"/>
    <n v="0"/>
    <s v="0-0"/>
  </r>
  <r>
    <x v="12"/>
    <s v="Spain v Brazil"/>
    <x v="0"/>
    <s v="Group D"/>
    <n v="1"/>
    <n v="0"/>
    <n v="0"/>
    <n v="0"/>
    <d v="1931-07-09T00:00:00"/>
    <d v="1899-12-30T12:00:00"/>
    <s v="Estadio Jalisco"/>
    <s v="Guadalajara"/>
    <x v="8"/>
    <s v="Spain"/>
    <s v="ESP"/>
    <s v="Brazil"/>
    <s v="BRA"/>
    <s v="0–1"/>
    <n v="0"/>
    <n v="1"/>
    <n v="1"/>
    <x v="7"/>
    <n v="0"/>
    <n v="0"/>
    <s v="0-0"/>
  </r>
  <r>
    <x v="12"/>
    <s v="Canada v France"/>
    <x v="0"/>
    <s v="Group C"/>
    <n v="1"/>
    <n v="0"/>
    <n v="0"/>
    <n v="0"/>
    <d v="1931-07-10T00:00:00"/>
    <d v="1899-12-30T16:00:00"/>
    <s v="Estadio Nou Camp"/>
    <s v="León"/>
    <x v="8"/>
    <s v="Canada"/>
    <s v="CAN"/>
    <s v="France"/>
    <s v="FRA"/>
    <s v="0–1"/>
    <n v="0"/>
    <n v="1"/>
    <n v="1"/>
    <x v="0"/>
    <n v="0"/>
    <n v="0"/>
    <s v="0-0"/>
  </r>
  <r>
    <x v="12"/>
    <s v="Argentina v South Korea"/>
    <x v="0"/>
    <s v="Group A"/>
    <n v="1"/>
    <n v="0"/>
    <n v="0"/>
    <n v="0"/>
    <d v="1931-07-11T00:00:00"/>
    <d v="1899-12-30T12:00:00"/>
    <s v="Estadio Olímpico Universitario"/>
    <s v="Mexico City"/>
    <x v="8"/>
    <s v="Argentina"/>
    <s v="ARG"/>
    <s v="South Korea"/>
    <s v="KOR"/>
    <s v="3–1"/>
    <n v="3"/>
    <n v="1"/>
    <n v="4"/>
    <x v="4"/>
    <n v="0"/>
    <n v="0"/>
    <s v="0-0"/>
  </r>
  <r>
    <x v="12"/>
    <s v="Soviet Union v Hungary"/>
    <x v="0"/>
    <s v="Group C"/>
    <n v="1"/>
    <n v="0"/>
    <n v="0"/>
    <n v="0"/>
    <d v="1931-07-12T00:00:00"/>
    <d v="1899-12-30T12:00:00"/>
    <s v="Estadio Sergio León Chavez"/>
    <s v="Irapuato"/>
    <x v="8"/>
    <s v="Soviet Union"/>
    <s v="SUN"/>
    <s v="Hungary"/>
    <s v="HUN"/>
    <s v="6–0"/>
    <n v="6"/>
    <n v="0"/>
    <n v="6"/>
    <x v="23"/>
    <n v="0"/>
    <n v="0"/>
    <s v="0-0"/>
  </r>
  <r>
    <x v="12"/>
    <s v="Morocco v Poland"/>
    <x v="0"/>
    <s v="Group F"/>
    <n v="1"/>
    <n v="0"/>
    <n v="0"/>
    <n v="0"/>
    <d v="1931-07-13T00:00:00"/>
    <d v="1899-12-30T16:00:00"/>
    <s v="Estadio Universitario"/>
    <s v="Monterrey"/>
    <x v="8"/>
    <s v="Morocco"/>
    <s v="MAR"/>
    <s v="Poland"/>
    <s v="POL"/>
    <s v="0–0"/>
    <n v="0"/>
    <n v="0"/>
    <n v="0"/>
    <x v="17"/>
    <n v="0"/>
    <n v="0"/>
    <s v="0-0"/>
  </r>
  <r>
    <x v="12"/>
    <s v="Belgium v Mexico"/>
    <x v="0"/>
    <s v="Group B"/>
    <n v="1"/>
    <n v="0"/>
    <n v="0"/>
    <n v="0"/>
    <d v="1931-07-14T00:00:00"/>
    <d v="1899-12-30T12:00:00"/>
    <s v="Estadio Azteca"/>
    <s v="Mexico City"/>
    <x v="8"/>
    <s v="Belgium"/>
    <s v="BEL"/>
    <s v="Mexico"/>
    <s v="MEX"/>
    <s v="1–2"/>
    <n v="1"/>
    <n v="2"/>
    <n v="3"/>
    <x v="25"/>
    <n v="0"/>
    <n v="0"/>
    <s v="0-0"/>
  </r>
  <r>
    <x v="12"/>
    <s v="Algeria v Northern Ireland"/>
    <x v="0"/>
    <s v="Group D"/>
    <n v="1"/>
    <n v="0"/>
    <n v="0"/>
    <n v="0"/>
    <d v="1931-07-15T00:00:00"/>
    <d v="1899-12-30T12:00:00"/>
    <s v="Estadio Tres de Marzo"/>
    <s v="Guadalajara"/>
    <x v="8"/>
    <s v="Algeria"/>
    <s v="DZA"/>
    <s v="Northern Ireland"/>
    <s v="NIR"/>
    <s v="1–1"/>
    <n v="1"/>
    <n v="1"/>
    <n v="2"/>
    <x v="17"/>
    <n v="0"/>
    <n v="0"/>
    <s v="0-0"/>
  </r>
  <r>
    <x v="12"/>
    <s v="Portugal v England"/>
    <x v="0"/>
    <s v="Group F"/>
    <n v="1"/>
    <n v="0"/>
    <n v="0"/>
    <n v="0"/>
    <d v="1931-07-16T00:00:00"/>
    <d v="1899-12-30T16:00:00"/>
    <s v="Estadio Tecnológico"/>
    <s v="Monterrey"/>
    <x v="8"/>
    <s v="Portugal"/>
    <s v="PRT"/>
    <s v="England"/>
    <s v="ENG"/>
    <s v="1–0"/>
    <n v="1"/>
    <n v="0"/>
    <n v="1"/>
    <x v="26"/>
    <n v="0"/>
    <n v="0"/>
    <s v="0-0"/>
  </r>
  <r>
    <x v="12"/>
    <s v="Paraguay v Iraq"/>
    <x v="0"/>
    <s v="Group B"/>
    <n v="1"/>
    <n v="0"/>
    <n v="0"/>
    <n v="0"/>
    <d v="1931-07-17T00:00:00"/>
    <d v="1899-12-30T12:00:00"/>
    <s v="La Bombonera"/>
    <s v="Toluca"/>
    <x v="8"/>
    <s v="Paraguay"/>
    <s v="PRY"/>
    <s v="Iraq"/>
    <s v="IRQ"/>
    <s v="1–0"/>
    <n v="1"/>
    <n v="0"/>
    <n v="1"/>
    <x v="8"/>
    <n v="0"/>
    <n v="0"/>
    <s v="0-0"/>
  </r>
  <r>
    <x v="12"/>
    <s v="Uruguay v West Germany"/>
    <x v="0"/>
    <s v="Group E"/>
    <n v="1"/>
    <n v="0"/>
    <n v="0"/>
    <n v="0"/>
    <d v="1931-07-18T00:00:00"/>
    <d v="1899-12-30T12:00:00"/>
    <s v="Estadio La Corregidora"/>
    <s v="Querétaro"/>
    <x v="8"/>
    <s v="Uruguay"/>
    <s v="URY"/>
    <s v="West Germany"/>
    <s v="DEU"/>
    <s v="1–1"/>
    <n v="1"/>
    <n v="1"/>
    <n v="2"/>
    <x v="17"/>
    <n v="0"/>
    <n v="0"/>
    <s v="0-0"/>
  </r>
  <r>
    <x v="12"/>
    <s v="Scotland v Denmark"/>
    <x v="0"/>
    <s v="Group E"/>
    <n v="1"/>
    <n v="0"/>
    <n v="0"/>
    <n v="0"/>
    <d v="1931-07-19T00:00:00"/>
    <d v="1899-12-30T16:00:00"/>
    <s v="Estadio Neza 86"/>
    <s v="Nezahualcóyotl"/>
    <x v="8"/>
    <s v="Scotland"/>
    <s v="SCO"/>
    <s v="Denmark"/>
    <s v="DNK"/>
    <s v="0–1"/>
    <n v="0"/>
    <n v="1"/>
    <n v="1"/>
    <x v="36"/>
    <n v="0"/>
    <n v="0"/>
    <s v="0-0"/>
  </r>
  <r>
    <x v="12"/>
    <s v="Italy v Argentina"/>
    <x v="0"/>
    <s v="Group A"/>
    <n v="1"/>
    <n v="0"/>
    <n v="0"/>
    <n v="0"/>
    <d v="1931-07-20T00:00:00"/>
    <d v="1899-12-30T12:00:00"/>
    <s v="Estadio Cuauhtémoc"/>
    <s v="Puebla"/>
    <x v="8"/>
    <s v="Italy"/>
    <s v="ITA"/>
    <s v="Argentina"/>
    <s v="ARG"/>
    <s v="1–1"/>
    <n v="1"/>
    <n v="1"/>
    <n v="2"/>
    <x v="17"/>
    <n v="0"/>
    <n v="0"/>
    <s v="0-0"/>
  </r>
  <r>
    <x v="12"/>
    <s v="France v Soviet Union"/>
    <x v="0"/>
    <s v="Group C"/>
    <n v="1"/>
    <n v="0"/>
    <n v="0"/>
    <n v="0"/>
    <d v="1931-07-21T00:00:00"/>
    <d v="1899-12-30T12:00:00"/>
    <s v="Estadio Nou Camp"/>
    <s v="León"/>
    <x v="8"/>
    <s v="France"/>
    <s v="FRA"/>
    <s v="Soviet Union"/>
    <s v="SUN"/>
    <s v="1–1"/>
    <n v="1"/>
    <n v="1"/>
    <n v="2"/>
    <x v="17"/>
    <n v="0"/>
    <n v="0"/>
    <s v="0-0"/>
  </r>
  <r>
    <x v="12"/>
    <s v="South Korea v Bulgaria"/>
    <x v="0"/>
    <s v="Group A"/>
    <n v="1"/>
    <n v="0"/>
    <n v="0"/>
    <n v="0"/>
    <d v="1931-07-22T00:00:00"/>
    <d v="1899-12-30T16:00:00"/>
    <s v="Estadio Olímpico Universitario"/>
    <s v="Mexico City"/>
    <x v="8"/>
    <s v="South Korea"/>
    <s v="KOR"/>
    <s v="Bulgaria"/>
    <s v="BGR"/>
    <s v="1–1"/>
    <n v="1"/>
    <n v="1"/>
    <n v="2"/>
    <x v="17"/>
    <n v="0"/>
    <n v="0"/>
    <s v="0-0"/>
  </r>
  <r>
    <x v="12"/>
    <s v="Hungary v Canada"/>
    <x v="0"/>
    <s v="Group C"/>
    <n v="1"/>
    <n v="0"/>
    <n v="0"/>
    <n v="0"/>
    <d v="1931-07-23T00:00:00"/>
    <d v="1899-12-30T12:00:00"/>
    <s v="Estadio Sergio León Chavez"/>
    <s v="Irapuato"/>
    <x v="8"/>
    <s v="Hungary"/>
    <s v="HUN"/>
    <s v="Canada"/>
    <s v="CAN"/>
    <s v="2–0"/>
    <n v="2"/>
    <n v="0"/>
    <n v="2"/>
    <x v="12"/>
    <n v="0"/>
    <n v="0"/>
    <s v="0-0"/>
  </r>
  <r>
    <x v="12"/>
    <s v="Brazil v Algeria"/>
    <x v="0"/>
    <s v="Group D"/>
    <n v="1"/>
    <n v="0"/>
    <n v="0"/>
    <n v="0"/>
    <d v="1931-07-24T00:00:00"/>
    <d v="1899-12-30T12:00:00"/>
    <s v="Estadio Jalisco"/>
    <s v="Guadalajara"/>
    <x v="8"/>
    <s v="Brazil"/>
    <s v="BRA"/>
    <s v="Algeria"/>
    <s v="DZA"/>
    <s v="1–0"/>
    <n v="1"/>
    <n v="0"/>
    <n v="1"/>
    <x v="7"/>
    <n v="0"/>
    <n v="0"/>
    <s v="0-0"/>
  </r>
  <r>
    <x v="12"/>
    <s v="England v Morocco"/>
    <x v="0"/>
    <s v="Group F"/>
    <n v="1"/>
    <n v="0"/>
    <n v="0"/>
    <n v="0"/>
    <d v="1931-07-25T00:00:00"/>
    <d v="1899-12-30T16:00:00"/>
    <s v="Estadio Tecnológico"/>
    <s v="Monterrey"/>
    <x v="8"/>
    <s v="England"/>
    <s v="ENG"/>
    <s v="Morocco"/>
    <s v="MAR"/>
    <s v="0–0"/>
    <n v="0"/>
    <n v="0"/>
    <n v="0"/>
    <x v="17"/>
    <n v="0"/>
    <n v="0"/>
    <s v="0-0"/>
  </r>
  <r>
    <x v="12"/>
    <s v="Mexico v Paraguay"/>
    <x v="0"/>
    <s v="Group B"/>
    <n v="1"/>
    <n v="0"/>
    <n v="0"/>
    <n v="0"/>
    <d v="1931-07-26T00:00:00"/>
    <d v="1899-12-30T12:00:00"/>
    <s v="Estadio Azteca"/>
    <s v="Mexico City"/>
    <x v="8"/>
    <s v="Mexico"/>
    <s v="MEX"/>
    <s v="Paraguay"/>
    <s v="PRY"/>
    <s v="1–1"/>
    <n v="1"/>
    <n v="1"/>
    <n v="2"/>
    <x v="17"/>
    <n v="0"/>
    <n v="0"/>
    <s v="0-0"/>
  </r>
  <r>
    <x v="12"/>
    <s v="Northern Ireland v Spain"/>
    <x v="0"/>
    <s v="Group D"/>
    <n v="1"/>
    <n v="0"/>
    <n v="0"/>
    <n v="0"/>
    <d v="1931-07-27T00:00:00"/>
    <d v="1899-12-30T12:00:00"/>
    <s v="Estadio Tres de Marzo"/>
    <s v="Guadalajara"/>
    <x v="8"/>
    <s v="Northern Ireland"/>
    <s v="NIR"/>
    <s v="Spain"/>
    <s v="ESP"/>
    <s v="1–2"/>
    <n v="1"/>
    <n v="2"/>
    <n v="3"/>
    <x v="14"/>
    <n v="0"/>
    <n v="0"/>
    <s v="0-0"/>
  </r>
  <r>
    <x v="12"/>
    <s v="Poland v Portugal"/>
    <x v="0"/>
    <s v="Group F"/>
    <n v="1"/>
    <n v="0"/>
    <n v="0"/>
    <n v="0"/>
    <d v="1931-07-28T00:00:00"/>
    <d v="1899-12-30T16:00:00"/>
    <s v="Estadio Universitario"/>
    <s v="Monterrey"/>
    <x v="8"/>
    <s v="Poland"/>
    <s v="POL"/>
    <s v="Portugal"/>
    <s v="PRT"/>
    <s v="1–0"/>
    <n v="1"/>
    <n v="0"/>
    <n v="1"/>
    <x v="33"/>
    <n v="0"/>
    <n v="0"/>
    <s v="0-0"/>
  </r>
  <r>
    <x v="12"/>
    <s v="Iraq v Belgium"/>
    <x v="0"/>
    <s v="Group B"/>
    <n v="1"/>
    <n v="0"/>
    <n v="0"/>
    <n v="0"/>
    <d v="1931-07-29T00:00:00"/>
    <d v="1899-12-30T12:00:00"/>
    <s v="La Bombonera"/>
    <s v="Toluca"/>
    <x v="8"/>
    <s v="Iraq"/>
    <s v="IRQ"/>
    <s v="Belgium"/>
    <s v="BEL"/>
    <s v="1–2"/>
    <n v="1"/>
    <n v="2"/>
    <n v="3"/>
    <x v="29"/>
    <n v="0"/>
    <n v="0"/>
    <s v="0-0"/>
  </r>
  <r>
    <x v="12"/>
    <s v="West Germany v Scotland"/>
    <x v="0"/>
    <s v="Group E"/>
    <n v="1"/>
    <n v="0"/>
    <n v="0"/>
    <n v="0"/>
    <d v="1931-07-30T00:00:00"/>
    <d v="1899-12-30T12:00:00"/>
    <s v="Estadio La Corregidora"/>
    <s v="Querétaro"/>
    <x v="8"/>
    <s v="West Germany"/>
    <s v="DEU"/>
    <s v="Scotland"/>
    <s v="SCO"/>
    <s v="2–1"/>
    <n v="2"/>
    <n v="1"/>
    <n v="3"/>
    <x v="20"/>
    <n v="0"/>
    <n v="0"/>
    <s v="0-0"/>
  </r>
  <r>
    <x v="12"/>
    <s v="Denmark v Uruguay"/>
    <x v="0"/>
    <s v="Group E"/>
    <n v="1"/>
    <n v="0"/>
    <n v="0"/>
    <n v="0"/>
    <d v="1931-07-31T00:00:00"/>
    <d v="1899-12-30T16:00:00"/>
    <s v="Estadio Neza 86"/>
    <s v="Nezahualcóyotl"/>
    <x v="8"/>
    <s v="Denmark"/>
    <s v="DNK"/>
    <s v="Uruguay"/>
    <s v="URY"/>
    <s v="6–1"/>
    <n v="6"/>
    <n v="1"/>
    <n v="7"/>
    <x v="36"/>
    <n v="0"/>
    <n v="0"/>
    <s v="0-0"/>
  </r>
  <r>
    <x v="12"/>
    <s v="Hungary v France"/>
    <x v="0"/>
    <s v="Group C"/>
    <n v="1"/>
    <n v="0"/>
    <n v="0"/>
    <n v="0"/>
    <d v="1931-08-01T00:00:00"/>
    <d v="1899-12-30T12:00:00"/>
    <s v="Estadio Nou Camp"/>
    <s v="León"/>
    <x v="8"/>
    <s v="Hungary"/>
    <s v="HUN"/>
    <s v="France"/>
    <s v="FRA"/>
    <s v="0–3"/>
    <n v="0"/>
    <n v="3"/>
    <n v="3"/>
    <x v="0"/>
    <n v="0"/>
    <n v="0"/>
    <s v="0-0"/>
  </r>
  <r>
    <x v="12"/>
    <s v="Soviet Union v Canada"/>
    <x v="0"/>
    <s v="Group C"/>
    <n v="1"/>
    <n v="0"/>
    <n v="0"/>
    <n v="0"/>
    <d v="1931-08-02T00:00:00"/>
    <d v="1899-12-30T12:00:00"/>
    <s v="Estadio Sergio León Chavez"/>
    <s v="Irapuato"/>
    <x v="8"/>
    <s v="Soviet Union"/>
    <s v="SUN"/>
    <s v="Canada"/>
    <s v="CAN"/>
    <s v="2–0"/>
    <n v="2"/>
    <n v="0"/>
    <n v="2"/>
    <x v="23"/>
    <n v="0"/>
    <n v="0"/>
    <s v="0-0"/>
  </r>
  <r>
    <x v="12"/>
    <s v="Argentina v Bulgaria"/>
    <x v="0"/>
    <s v="Group A"/>
    <n v="1"/>
    <n v="0"/>
    <n v="0"/>
    <n v="0"/>
    <d v="1931-08-03T00:00:00"/>
    <d v="1899-12-30T12:00:00"/>
    <s v="Estadio Olímpico Universitario"/>
    <s v="Mexico City"/>
    <x v="8"/>
    <s v="Argentina"/>
    <s v="ARG"/>
    <s v="Bulgaria"/>
    <s v="BGR"/>
    <s v="2–0"/>
    <n v="2"/>
    <n v="0"/>
    <n v="2"/>
    <x v="4"/>
    <n v="0"/>
    <n v="0"/>
    <s v="0-0"/>
  </r>
  <r>
    <x v="12"/>
    <s v="South Korea v Italy"/>
    <x v="0"/>
    <s v="Group A"/>
    <n v="1"/>
    <n v="0"/>
    <n v="0"/>
    <n v="0"/>
    <d v="1931-08-04T00:00:00"/>
    <d v="1899-12-30T12:00:00"/>
    <s v="Estadio Cuauhtémoc"/>
    <s v="Puebla"/>
    <x v="8"/>
    <s v="South Korea"/>
    <s v="KOR"/>
    <s v="Italy"/>
    <s v="ITA"/>
    <s v="2–3"/>
    <n v="2"/>
    <n v="3"/>
    <n v="5"/>
    <x v="13"/>
    <n v="0"/>
    <n v="0"/>
    <s v="0-0"/>
  </r>
  <r>
    <x v="12"/>
    <s v="Iraq v Mexico"/>
    <x v="0"/>
    <s v="Group B"/>
    <n v="1"/>
    <n v="0"/>
    <n v="0"/>
    <n v="0"/>
    <d v="1931-08-05T00:00:00"/>
    <d v="1899-12-30T12:00:00"/>
    <s v="Estadio Azteca"/>
    <s v="Mexico City"/>
    <x v="8"/>
    <s v="Iraq"/>
    <s v="IRQ"/>
    <s v="Mexico"/>
    <s v="MEX"/>
    <s v="0–1"/>
    <n v="0"/>
    <n v="1"/>
    <n v="1"/>
    <x v="25"/>
    <n v="0"/>
    <n v="0"/>
    <s v="0-0"/>
  </r>
  <r>
    <x v="12"/>
    <s v="Paraguay v Belgium"/>
    <x v="0"/>
    <s v="Group B"/>
    <n v="1"/>
    <n v="0"/>
    <n v="0"/>
    <n v="0"/>
    <d v="1931-08-06T00:00:00"/>
    <d v="1899-12-30T12:00:00"/>
    <s v="La Bombonera"/>
    <s v="Toluca"/>
    <x v="8"/>
    <s v="Paraguay"/>
    <s v="PRY"/>
    <s v="Belgium"/>
    <s v="BEL"/>
    <s v="2–2"/>
    <n v="2"/>
    <n v="2"/>
    <n v="4"/>
    <x v="17"/>
    <n v="0"/>
    <n v="0"/>
    <s v="0-0"/>
  </r>
  <r>
    <x v="12"/>
    <s v="England v Poland"/>
    <x v="0"/>
    <s v="Group F"/>
    <n v="1"/>
    <n v="0"/>
    <n v="0"/>
    <n v="0"/>
    <d v="1931-08-07T00:00:00"/>
    <d v="1899-12-30T16:00:00"/>
    <s v="Estadio Universitario"/>
    <s v="Monterrey"/>
    <x v="8"/>
    <s v="England"/>
    <s v="ENG"/>
    <s v="Poland"/>
    <s v="POL"/>
    <s v="3–0"/>
    <n v="3"/>
    <n v="0"/>
    <n v="3"/>
    <x v="19"/>
    <n v="0"/>
    <n v="0"/>
    <s v="0-0"/>
  </r>
  <r>
    <x v="12"/>
    <s v="Portugal v Morocco"/>
    <x v="0"/>
    <s v="Group F"/>
    <n v="1"/>
    <n v="0"/>
    <n v="0"/>
    <n v="0"/>
    <d v="1931-08-08T00:00:00"/>
    <d v="1899-12-30T16:00:00"/>
    <s v="Estadio Tres de Marzo"/>
    <s v="Guadalajara"/>
    <x v="8"/>
    <s v="Portugal"/>
    <s v="PRT"/>
    <s v="Morocco"/>
    <s v="MAR"/>
    <s v="1–3"/>
    <n v="1"/>
    <n v="3"/>
    <n v="4"/>
    <x v="37"/>
    <n v="0"/>
    <n v="0"/>
    <s v="0-0"/>
  </r>
  <r>
    <x v="12"/>
    <s v="Algeria v Spain"/>
    <x v="0"/>
    <s v="Group D"/>
    <n v="1"/>
    <n v="0"/>
    <n v="0"/>
    <n v="0"/>
    <d v="1931-08-09T00:00:00"/>
    <d v="1899-12-30T12:00:00"/>
    <s v="Estadio Tecnológico"/>
    <s v="Monterrey"/>
    <x v="8"/>
    <s v="Algeria"/>
    <s v="DZA"/>
    <s v="Spain"/>
    <s v="ESP"/>
    <s v="0–3"/>
    <n v="0"/>
    <n v="3"/>
    <n v="3"/>
    <x v="14"/>
    <n v="0"/>
    <n v="0"/>
    <s v="0-0"/>
  </r>
  <r>
    <x v="12"/>
    <s v="Northern Ireland v Brazil"/>
    <x v="0"/>
    <s v="Group D"/>
    <n v="1"/>
    <n v="0"/>
    <n v="0"/>
    <n v="0"/>
    <d v="1931-08-10T00:00:00"/>
    <d v="1899-12-30T12:00:00"/>
    <s v="Estadio Jalisco"/>
    <s v="Guadalajara"/>
    <x v="8"/>
    <s v="Northern Ireland"/>
    <s v="NIR"/>
    <s v="Brazil"/>
    <s v="BRA"/>
    <s v="0–3"/>
    <n v="0"/>
    <n v="3"/>
    <n v="3"/>
    <x v="7"/>
    <n v="0"/>
    <n v="0"/>
    <s v="0-0"/>
  </r>
  <r>
    <x v="12"/>
    <s v="Denmark v West Germany"/>
    <x v="0"/>
    <s v="Group E"/>
    <n v="1"/>
    <n v="0"/>
    <n v="0"/>
    <n v="0"/>
    <d v="1931-08-11T00:00:00"/>
    <d v="1899-12-30T12:00:00"/>
    <s v="Estadio La Corregidora"/>
    <s v="Querétaro"/>
    <x v="8"/>
    <s v="Denmark"/>
    <s v="DNK"/>
    <s v="West Germany"/>
    <s v="DEU"/>
    <s v="2–0"/>
    <n v="2"/>
    <n v="0"/>
    <n v="2"/>
    <x v="36"/>
    <n v="0"/>
    <n v="0"/>
    <s v="0-0"/>
  </r>
  <r>
    <x v="12"/>
    <s v="Scotland v Uruguay"/>
    <x v="0"/>
    <s v="Group E"/>
    <n v="1"/>
    <n v="0"/>
    <n v="0"/>
    <n v="0"/>
    <d v="1931-08-12T00:00:00"/>
    <d v="1899-12-30T12:00:00"/>
    <s v="Estadio Neza 86"/>
    <s v="Nezahualcóyotl"/>
    <x v="8"/>
    <s v="Scotland"/>
    <s v="SCO"/>
    <s v="Uruguay"/>
    <s v="URY"/>
    <s v="0–0"/>
    <n v="0"/>
    <n v="0"/>
    <n v="0"/>
    <x v="17"/>
    <n v="0"/>
    <n v="0"/>
    <s v="0-0"/>
  </r>
  <r>
    <x v="12"/>
    <s v="Mexico v Bulgaria"/>
    <x v="3"/>
    <s v="not applicable"/>
    <n v="0"/>
    <n v="1"/>
    <n v="0"/>
    <n v="0"/>
    <d v="1931-08-13T00:00:00"/>
    <d v="1899-12-30T12:00:00"/>
    <s v="Estadio Azteca"/>
    <s v="Mexico City"/>
    <x v="8"/>
    <s v="Mexico"/>
    <s v="MEX"/>
    <s v="Bulgaria"/>
    <s v="BGR"/>
    <s v="2–0"/>
    <n v="2"/>
    <n v="0"/>
    <n v="2"/>
    <x v="25"/>
    <n v="0"/>
    <n v="0"/>
    <s v="0-0"/>
  </r>
  <r>
    <x v="12"/>
    <s v="Soviet Union v Belgium"/>
    <x v="3"/>
    <s v="not applicable"/>
    <n v="0"/>
    <n v="1"/>
    <n v="0"/>
    <n v="0"/>
    <d v="1931-08-14T00:00:00"/>
    <d v="1899-12-30T16:00:00"/>
    <s v="Estadio Nou Camp"/>
    <s v="León"/>
    <x v="8"/>
    <s v="Soviet Union"/>
    <s v="SUN"/>
    <s v="Belgium"/>
    <s v="BEL"/>
    <s v="3–4"/>
    <n v="3"/>
    <n v="4"/>
    <n v="7"/>
    <x v="29"/>
    <n v="1"/>
    <n v="0"/>
    <s v="0-0"/>
  </r>
  <r>
    <x v="12"/>
    <s v="Brazil v Poland"/>
    <x v="3"/>
    <s v="not applicable"/>
    <n v="0"/>
    <n v="1"/>
    <n v="0"/>
    <n v="0"/>
    <d v="1931-08-15T00:00:00"/>
    <d v="1899-12-30T12:00:00"/>
    <s v="Estadio Jalisco"/>
    <s v="Guadalajara"/>
    <x v="8"/>
    <s v="Brazil"/>
    <s v="BRA"/>
    <s v="Poland"/>
    <s v="POL"/>
    <s v="4–0"/>
    <n v="4"/>
    <n v="0"/>
    <n v="4"/>
    <x v="7"/>
    <n v="0"/>
    <n v="0"/>
    <s v="0-0"/>
  </r>
  <r>
    <x v="12"/>
    <s v="Argentina v Uruguay"/>
    <x v="3"/>
    <s v="not applicable"/>
    <n v="0"/>
    <n v="1"/>
    <n v="0"/>
    <n v="0"/>
    <d v="1931-08-16T00:00:00"/>
    <d v="1899-12-30T16:00:00"/>
    <s v="Estadio Cuauhtémoc"/>
    <s v="Puebla"/>
    <x v="8"/>
    <s v="Argentina"/>
    <s v="ARG"/>
    <s v="Uruguay"/>
    <s v="URY"/>
    <s v="1–0"/>
    <n v="1"/>
    <n v="0"/>
    <n v="1"/>
    <x v="4"/>
    <n v="0"/>
    <n v="0"/>
    <s v="0-0"/>
  </r>
  <r>
    <x v="12"/>
    <s v="Italy v France"/>
    <x v="3"/>
    <s v="not applicable"/>
    <n v="0"/>
    <n v="1"/>
    <n v="0"/>
    <n v="0"/>
    <d v="1931-08-17T00:00:00"/>
    <d v="1899-12-30T12:00:00"/>
    <s v="Estadio Olímpico Universitario"/>
    <s v="Mexico City"/>
    <x v="8"/>
    <s v="Italy"/>
    <s v="ITA"/>
    <s v="France"/>
    <s v="FRA"/>
    <s v="0–2"/>
    <n v="0"/>
    <n v="2"/>
    <n v="2"/>
    <x v="0"/>
    <n v="0"/>
    <n v="0"/>
    <s v="0-0"/>
  </r>
  <r>
    <x v="12"/>
    <s v="Morocco v West Germany"/>
    <x v="3"/>
    <s v="not applicable"/>
    <n v="0"/>
    <n v="1"/>
    <n v="0"/>
    <n v="0"/>
    <d v="1931-08-18T00:00:00"/>
    <d v="1899-12-30T16:00:00"/>
    <s v="Estadio Universitario"/>
    <s v="Monterrey"/>
    <x v="8"/>
    <s v="Morocco"/>
    <s v="MAR"/>
    <s v="West Germany"/>
    <s v="DEU"/>
    <s v="0–1"/>
    <n v="0"/>
    <n v="1"/>
    <n v="1"/>
    <x v="20"/>
    <n v="0"/>
    <n v="0"/>
    <s v="0-0"/>
  </r>
  <r>
    <x v="12"/>
    <s v="England v Paraguay"/>
    <x v="3"/>
    <s v="not applicable"/>
    <n v="0"/>
    <n v="1"/>
    <n v="0"/>
    <n v="0"/>
    <d v="1931-08-19T00:00:00"/>
    <d v="1899-12-30T12:00:00"/>
    <s v="Estadio Azteca"/>
    <s v="Mexico City"/>
    <x v="8"/>
    <s v="England"/>
    <s v="ENG"/>
    <s v="Paraguay"/>
    <s v="PRY"/>
    <s v="3–0"/>
    <n v="3"/>
    <n v="0"/>
    <n v="3"/>
    <x v="19"/>
    <n v="0"/>
    <n v="0"/>
    <s v="0-0"/>
  </r>
  <r>
    <x v="12"/>
    <s v="Denmark v Spain"/>
    <x v="3"/>
    <s v="not applicable"/>
    <n v="0"/>
    <n v="1"/>
    <n v="0"/>
    <n v="0"/>
    <d v="1931-08-20T00:00:00"/>
    <d v="1899-12-30T16:00:00"/>
    <s v="Estadio La Corregidora"/>
    <s v="Querétaro"/>
    <x v="8"/>
    <s v="Denmark"/>
    <s v="DNK"/>
    <s v="Spain"/>
    <s v="ESP"/>
    <s v="1–5"/>
    <n v="1"/>
    <n v="5"/>
    <n v="6"/>
    <x v="14"/>
    <n v="0"/>
    <n v="0"/>
    <s v="0-0"/>
  </r>
  <r>
    <x v="12"/>
    <s v="Brazil v France"/>
    <x v="4"/>
    <s v="not applicable"/>
    <n v="0"/>
    <n v="1"/>
    <n v="0"/>
    <n v="0"/>
    <d v="1931-08-21T00:00:00"/>
    <d v="1899-12-30T12:00:00"/>
    <s v="Estadio Jalisco"/>
    <s v="Guadalajara"/>
    <x v="8"/>
    <s v="Brazil"/>
    <s v="BRA"/>
    <s v="France"/>
    <s v="FRA"/>
    <s v="1–1"/>
    <n v="1"/>
    <n v="1"/>
    <n v="2"/>
    <x v="17"/>
    <n v="1"/>
    <n v="1"/>
    <s v="3–4"/>
  </r>
  <r>
    <x v="12"/>
    <s v="West Germany v Mexico"/>
    <x v="4"/>
    <s v="not applicable"/>
    <n v="0"/>
    <n v="1"/>
    <n v="0"/>
    <n v="0"/>
    <d v="1931-08-22T00:00:00"/>
    <d v="1899-12-30T16:00:00"/>
    <s v="Estadio Universitario"/>
    <s v="Monterrey"/>
    <x v="8"/>
    <s v="West Germany"/>
    <s v="DEU"/>
    <s v="Mexico"/>
    <s v="MEX"/>
    <s v="0–0"/>
    <n v="0"/>
    <n v="0"/>
    <n v="0"/>
    <x v="17"/>
    <n v="1"/>
    <n v="1"/>
    <s v="4–1"/>
  </r>
  <r>
    <x v="12"/>
    <s v="Argentina v England"/>
    <x v="4"/>
    <s v="not applicable"/>
    <n v="0"/>
    <n v="1"/>
    <n v="0"/>
    <n v="0"/>
    <d v="1931-08-23T00:00:00"/>
    <d v="1899-12-30T12:00:00"/>
    <s v="Estadio Azteca"/>
    <s v="Mexico City"/>
    <x v="8"/>
    <s v="Argentina"/>
    <s v="ARG"/>
    <s v="England"/>
    <s v="ENG"/>
    <s v="2–1"/>
    <n v="2"/>
    <n v="1"/>
    <n v="3"/>
    <x v="4"/>
    <n v="0"/>
    <n v="0"/>
    <s v="0-0"/>
  </r>
  <r>
    <x v="12"/>
    <s v="Spain v Belgium"/>
    <x v="4"/>
    <s v="not applicable"/>
    <n v="0"/>
    <n v="1"/>
    <n v="0"/>
    <n v="0"/>
    <d v="1931-08-24T00:00:00"/>
    <d v="1899-12-30T16:00:00"/>
    <s v="Estadio Cuauhtémoc"/>
    <s v="Puebla"/>
    <x v="8"/>
    <s v="Spain"/>
    <s v="ESP"/>
    <s v="Belgium"/>
    <s v="BEL"/>
    <s v="1–1"/>
    <n v="1"/>
    <n v="1"/>
    <n v="2"/>
    <x v="17"/>
    <n v="1"/>
    <n v="1"/>
    <s v="4–5"/>
  </r>
  <r>
    <x v="12"/>
    <s v="France v West Germany"/>
    <x v="1"/>
    <s v="not applicable"/>
    <n v="0"/>
    <n v="1"/>
    <n v="0"/>
    <n v="0"/>
    <d v="1931-08-25T00:00:00"/>
    <d v="1899-12-30T12:00:00"/>
    <s v="Estadio Jalisco"/>
    <s v="Guadalajara"/>
    <x v="8"/>
    <s v="France"/>
    <s v="FRA"/>
    <s v="West Germany"/>
    <s v="DEU"/>
    <s v="0–2"/>
    <n v="0"/>
    <n v="2"/>
    <n v="2"/>
    <x v="20"/>
    <n v="0"/>
    <n v="0"/>
    <s v="0-0"/>
  </r>
  <r>
    <x v="12"/>
    <s v="Argentina v Belgium"/>
    <x v="1"/>
    <s v="not applicable"/>
    <n v="0"/>
    <n v="1"/>
    <n v="0"/>
    <n v="0"/>
    <d v="1931-08-26T00:00:00"/>
    <d v="1899-12-30T16:00:00"/>
    <s v="Estadio Azteca"/>
    <s v="Mexico City"/>
    <x v="8"/>
    <s v="Argentina"/>
    <s v="ARG"/>
    <s v="Belgium"/>
    <s v="BEL"/>
    <s v="2–0"/>
    <n v="2"/>
    <n v="0"/>
    <n v="2"/>
    <x v="4"/>
    <n v="0"/>
    <n v="0"/>
    <s v="0-0"/>
  </r>
  <r>
    <x v="12"/>
    <s v="Belgium v France"/>
    <x v="5"/>
    <s v="not applicable"/>
    <n v="0"/>
    <n v="1"/>
    <n v="0"/>
    <n v="0"/>
    <d v="1931-08-27T00:00:00"/>
    <d v="1899-12-30T12:00:00"/>
    <s v="Estadio Cuauhtémoc"/>
    <s v="Puebla"/>
    <x v="8"/>
    <s v="Belgium"/>
    <s v="BEL"/>
    <s v="France"/>
    <s v="FRA"/>
    <s v="2–4"/>
    <n v="2"/>
    <n v="4"/>
    <n v="6"/>
    <x v="0"/>
    <n v="1"/>
    <n v="0"/>
    <s v="0-0"/>
  </r>
  <r>
    <x v="12"/>
    <s v="Argentina v West Germany"/>
    <x v="2"/>
    <s v="not applicable"/>
    <n v="0"/>
    <n v="1"/>
    <n v="0"/>
    <n v="0"/>
    <d v="1931-08-28T00:00:00"/>
    <d v="1899-12-30T12:00:00"/>
    <s v="Estadio Azteca"/>
    <s v="Mexico City"/>
    <x v="8"/>
    <s v="Argentina"/>
    <s v="ARG"/>
    <s v="West Germany"/>
    <s v="DEU"/>
    <s v="3–2"/>
    <n v="3"/>
    <n v="2"/>
    <n v="5"/>
    <x v="4"/>
    <n v="0"/>
    <n v="0"/>
    <s v="0-0"/>
  </r>
  <r>
    <x v="13"/>
    <s v="Argentina v Cameroon"/>
    <x v="0"/>
    <s v="Group B"/>
    <n v="1"/>
    <n v="0"/>
    <n v="0"/>
    <n v="0"/>
    <d v="1931-08-29T00:00:00"/>
    <d v="1899-12-30T18:00:00"/>
    <s v="San Siro"/>
    <s v="Milan"/>
    <x v="1"/>
    <s v="Argentina"/>
    <s v="ARG"/>
    <s v="Cameroon"/>
    <s v="CMR"/>
    <s v="0–1"/>
    <n v="0"/>
    <n v="1"/>
    <n v="1"/>
    <x v="38"/>
    <n v="0"/>
    <n v="0"/>
    <s v="0-0"/>
  </r>
  <r>
    <x v="13"/>
    <s v="Soviet Union v Romania"/>
    <x v="0"/>
    <s v="Group B"/>
    <n v="1"/>
    <n v="0"/>
    <n v="0"/>
    <n v="0"/>
    <d v="1931-08-30T00:00:00"/>
    <d v="1899-12-30T17:00:00"/>
    <s v="Stadio San Nicola"/>
    <s v="Bari"/>
    <x v="1"/>
    <s v="Soviet Union"/>
    <s v="SUN"/>
    <s v="Romania"/>
    <s v="ROU"/>
    <s v="0–2"/>
    <n v="0"/>
    <n v="2"/>
    <n v="2"/>
    <x v="3"/>
    <n v="0"/>
    <n v="0"/>
    <s v="0-0"/>
  </r>
  <r>
    <x v="13"/>
    <s v="United Arab Emirates v Colombia"/>
    <x v="0"/>
    <s v="Group D"/>
    <n v="1"/>
    <n v="0"/>
    <n v="0"/>
    <n v="0"/>
    <d v="1931-08-31T00:00:00"/>
    <d v="1899-12-30T17:00:00"/>
    <s v="Stadio Renato Dall'Ara"/>
    <s v="Bologna"/>
    <x v="1"/>
    <s v="United Arab Emirates"/>
    <s v="ARE"/>
    <s v="Colombia"/>
    <s v="COL"/>
    <s v="0–2"/>
    <n v="0"/>
    <n v="2"/>
    <n v="2"/>
    <x v="39"/>
    <n v="0"/>
    <n v="0"/>
    <s v="0-0"/>
  </r>
  <r>
    <x v="13"/>
    <s v="Italy v Austria"/>
    <x v="0"/>
    <s v="Group A"/>
    <n v="1"/>
    <n v="0"/>
    <n v="0"/>
    <n v="0"/>
    <d v="1931-09-01T00:00:00"/>
    <d v="1899-12-30T21:00:00"/>
    <s v="Stadio Olimpico"/>
    <s v="Rome"/>
    <x v="1"/>
    <s v="Italy"/>
    <s v="ITA"/>
    <s v="Austria"/>
    <s v="AUT"/>
    <s v="1–0"/>
    <n v="1"/>
    <n v="0"/>
    <n v="1"/>
    <x v="13"/>
    <n v="0"/>
    <n v="0"/>
    <s v="0-0"/>
  </r>
  <r>
    <x v="13"/>
    <s v="United States v Czechoslovakia"/>
    <x v="0"/>
    <s v="Group A"/>
    <n v="1"/>
    <n v="0"/>
    <n v="0"/>
    <n v="0"/>
    <d v="1931-09-02T00:00:00"/>
    <d v="1899-12-30T17:00:00"/>
    <s v="Stadio Comunale"/>
    <s v="Florence"/>
    <x v="1"/>
    <s v="United States"/>
    <s v="USA"/>
    <s v="Czechoslovakia"/>
    <s v="CSK"/>
    <s v="1–5"/>
    <n v="1"/>
    <n v="5"/>
    <n v="6"/>
    <x v="10"/>
    <n v="0"/>
    <n v="0"/>
    <s v="0-0"/>
  </r>
  <r>
    <x v="13"/>
    <s v="Brazil v Sweden"/>
    <x v="0"/>
    <s v="Group C"/>
    <n v="1"/>
    <n v="0"/>
    <n v="0"/>
    <n v="0"/>
    <d v="1931-09-03T00:00:00"/>
    <d v="1899-12-30T21:00:00"/>
    <s v="Stadio delle Alpi"/>
    <s v="Turin"/>
    <x v="1"/>
    <s v="Brazil"/>
    <s v="BRA"/>
    <s v="Sweden"/>
    <s v="SWE"/>
    <s v="2–1"/>
    <n v="2"/>
    <n v="1"/>
    <n v="3"/>
    <x v="7"/>
    <n v="0"/>
    <n v="0"/>
    <s v="0-0"/>
  </r>
  <r>
    <x v="13"/>
    <s v="West Germany v Yugoslavia"/>
    <x v="0"/>
    <s v="Group D"/>
    <n v="1"/>
    <n v="0"/>
    <n v="0"/>
    <n v="0"/>
    <d v="1931-09-04T00:00:00"/>
    <d v="1899-12-30T21:00:00"/>
    <s v="San Siro"/>
    <s v="Milan"/>
    <x v="1"/>
    <s v="West Germany"/>
    <s v="DEU"/>
    <s v="Yugoslavia"/>
    <s v="YUG"/>
    <s v="4–1"/>
    <n v="4"/>
    <n v="1"/>
    <n v="5"/>
    <x v="20"/>
    <n v="0"/>
    <n v="0"/>
    <s v="0-0"/>
  </r>
  <r>
    <x v="13"/>
    <s v="Costa Rica v Scotland"/>
    <x v="0"/>
    <s v="Group C"/>
    <n v="1"/>
    <n v="0"/>
    <n v="0"/>
    <n v="0"/>
    <d v="1931-09-05T00:00:00"/>
    <d v="1899-12-30T17:00:00"/>
    <s v="Stadio Luigi Ferraris"/>
    <s v="Genoa"/>
    <x v="1"/>
    <s v="Costa Rica"/>
    <s v="CRI"/>
    <s v="Scotland"/>
    <s v="SCO"/>
    <s v="1–0"/>
    <n v="1"/>
    <n v="0"/>
    <n v="1"/>
    <x v="40"/>
    <n v="0"/>
    <n v="0"/>
    <s v="0-0"/>
  </r>
  <r>
    <x v="13"/>
    <s v="England v Republic of Ireland"/>
    <x v="0"/>
    <s v="Group F"/>
    <n v="1"/>
    <n v="0"/>
    <n v="0"/>
    <n v="0"/>
    <d v="1931-09-06T00:00:00"/>
    <d v="1899-12-30T21:00:00"/>
    <s v="Stadio Sant'Elia"/>
    <s v="Cagliari"/>
    <x v="1"/>
    <s v="England"/>
    <s v="ENG"/>
    <s v="Republic of Ireland"/>
    <s v="IRL"/>
    <s v="1–1"/>
    <n v="1"/>
    <n v="1"/>
    <n v="2"/>
    <x v="17"/>
    <n v="0"/>
    <n v="0"/>
    <s v="0-0"/>
  </r>
  <r>
    <x v="13"/>
    <s v="Belgium v South Korea"/>
    <x v="0"/>
    <s v="Group E"/>
    <n v="1"/>
    <n v="0"/>
    <n v="0"/>
    <n v="0"/>
    <d v="1931-09-07T00:00:00"/>
    <d v="1899-12-30T17:00:00"/>
    <s v="Stadio Marc'Antonio Bentegodi"/>
    <s v="Verona"/>
    <x v="1"/>
    <s v="Belgium"/>
    <s v="BEL"/>
    <s v="South Korea"/>
    <s v="KOR"/>
    <s v="2–0"/>
    <n v="2"/>
    <n v="0"/>
    <n v="2"/>
    <x v="29"/>
    <n v="0"/>
    <n v="0"/>
    <s v="0-0"/>
  </r>
  <r>
    <x v="13"/>
    <s v="Netherlands v Egypt"/>
    <x v="0"/>
    <s v="Group F"/>
    <n v="1"/>
    <n v="0"/>
    <n v="0"/>
    <n v="0"/>
    <d v="1931-09-08T00:00:00"/>
    <d v="1899-12-30T21:00:00"/>
    <s v="Stadio La Favorita"/>
    <s v="Palermo"/>
    <x v="1"/>
    <s v="Netherlands"/>
    <s v="NLD"/>
    <s v="Egypt"/>
    <s v="EGY"/>
    <s v="1–1"/>
    <n v="1"/>
    <n v="1"/>
    <n v="2"/>
    <x v="17"/>
    <n v="0"/>
    <n v="0"/>
    <s v="0-0"/>
  </r>
  <r>
    <x v="13"/>
    <s v="Uruguay v Spain"/>
    <x v="0"/>
    <s v="Group E"/>
    <n v="1"/>
    <n v="0"/>
    <n v="0"/>
    <n v="0"/>
    <d v="1931-09-09T00:00:00"/>
    <d v="1899-12-30T17:00:00"/>
    <s v="Stadio Friuli"/>
    <s v="Udine"/>
    <x v="1"/>
    <s v="Uruguay"/>
    <s v="URY"/>
    <s v="Spain"/>
    <s v="ESP"/>
    <s v="0–0"/>
    <n v="0"/>
    <n v="0"/>
    <n v="0"/>
    <x v="17"/>
    <n v="0"/>
    <n v="0"/>
    <s v="0-0"/>
  </r>
  <r>
    <x v="13"/>
    <s v="Argentina v Soviet Union"/>
    <x v="0"/>
    <s v="Group B"/>
    <n v="1"/>
    <n v="0"/>
    <n v="0"/>
    <n v="0"/>
    <d v="1931-09-10T00:00:00"/>
    <d v="1899-12-30T21:00:00"/>
    <s v="Stadio San Paolo"/>
    <s v="Naples"/>
    <x v="1"/>
    <s v="Argentina"/>
    <s v="ARG"/>
    <s v="Soviet Union"/>
    <s v="SUN"/>
    <s v="2–0"/>
    <n v="2"/>
    <n v="0"/>
    <n v="2"/>
    <x v="4"/>
    <n v="0"/>
    <n v="0"/>
    <s v="0-0"/>
  </r>
  <r>
    <x v="13"/>
    <s v="Cameroon v Romania"/>
    <x v="0"/>
    <s v="Group B"/>
    <n v="1"/>
    <n v="0"/>
    <n v="0"/>
    <n v="0"/>
    <d v="1931-09-11T00:00:00"/>
    <d v="1899-12-30T17:00:00"/>
    <s v="Stadio San Nicola"/>
    <s v="Bari"/>
    <x v="1"/>
    <s v="Cameroon"/>
    <s v="CMR"/>
    <s v="Romania"/>
    <s v="ROU"/>
    <s v="2–1"/>
    <n v="2"/>
    <n v="1"/>
    <n v="3"/>
    <x v="38"/>
    <n v="0"/>
    <n v="0"/>
    <s v="0-0"/>
  </r>
  <r>
    <x v="13"/>
    <s v="Yugoslavia v Colombia"/>
    <x v="0"/>
    <s v="Group D"/>
    <n v="1"/>
    <n v="0"/>
    <n v="0"/>
    <n v="0"/>
    <d v="1931-09-12T00:00:00"/>
    <d v="1899-12-30T17:00:00"/>
    <s v="Stadio Renato Dall'Ara"/>
    <s v="Bologna"/>
    <x v="1"/>
    <s v="Yugoslavia"/>
    <s v="YUG"/>
    <s v="Colombia"/>
    <s v="COL"/>
    <s v="1–0"/>
    <n v="1"/>
    <n v="0"/>
    <n v="1"/>
    <x v="2"/>
    <n v="0"/>
    <n v="0"/>
    <s v="0-0"/>
  </r>
  <r>
    <x v="13"/>
    <s v="Italy v United States"/>
    <x v="0"/>
    <s v="Group A"/>
    <n v="1"/>
    <n v="0"/>
    <n v="0"/>
    <n v="0"/>
    <d v="1931-09-13T00:00:00"/>
    <d v="1899-12-30T21:00:00"/>
    <s v="Stadio Olimpico"/>
    <s v="Rome"/>
    <x v="1"/>
    <s v="Italy"/>
    <s v="ITA"/>
    <s v="United States"/>
    <s v="USA"/>
    <s v="1–0"/>
    <n v="1"/>
    <n v="0"/>
    <n v="1"/>
    <x v="13"/>
    <n v="0"/>
    <n v="0"/>
    <s v="0-0"/>
  </r>
  <r>
    <x v="13"/>
    <s v="Austria v Czechoslovakia"/>
    <x v="0"/>
    <s v="Group A"/>
    <n v="1"/>
    <n v="0"/>
    <n v="0"/>
    <n v="0"/>
    <d v="1931-09-14T00:00:00"/>
    <d v="1899-12-30T17:00:00"/>
    <s v="Stadio Comunale"/>
    <s v="Florence"/>
    <x v="1"/>
    <s v="Austria"/>
    <s v="AUT"/>
    <s v="Czechoslovakia"/>
    <s v="CSK"/>
    <s v="0–1"/>
    <n v="0"/>
    <n v="1"/>
    <n v="1"/>
    <x v="10"/>
    <n v="0"/>
    <n v="0"/>
    <s v="0-0"/>
  </r>
  <r>
    <x v="13"/>
    <s v="West Germany v United Arab Emirates"/>
    <x v="0"/>
    <s v="Group D"/>
    <n v="1"/>
    <n v="0"/>
    <n v="0"/>
    <n v="0"/>
    <d v="1931-09-15T00:00:00"/>
    <d v="1899-12-30T21:00:00"/>
    <s v="San Siro"/>
    <s v="Milan"/>
    <x v="1"/>
    <s v="West Germany"/>
    <s v="DEU"/>
    <s v="United Arab Emirates"/>
    <s v="ARE"/>
    <s v="5–1"/>
    <n v="5"/>
    <n v="1"/>
    <n v="6"/>
    <x v="20"/>
    <n v="0"/>
    <n v="0"/>
    <s v="0-0"/>
  </r>
  <r>
    <x v="13"/>
    <s v="Brazil v Costa Rica"/>
    <x v="0"/>
    <s v="Group C"/>
    <n v="1"/>
    <n v="0"/>
    <n v="0"/>
    <n v="0"/>
    <d v="1931-09-16T00:00:00"/>
    <d v="1899-12-30T17:00:00"/>
    <s v="Stadio delle Alpi"/>
    <s v="Turin"/>
    <x v="1"/>
    <s v="Brazil"/>
    <s v="BRA"/>
    <s v="Costa Rica"/>
    <s v="CRI"/>
    <s v="1–0"/>
    <n v="1"/>
    <n v="0"/>
    <n v="1"/>
    <x v="7"/>
    <n v="0"/>
    <n v="0"/>
    <s v="0-0"/>
  </r>
  <r>
    <x v="13"/>
    <s v="Sweden v Scotland"/>
    <x v="0"/>
    <s v="Group C"/>
    <n v="1"/>
    <n v="0"/>
    <n v="0"/>
    <n v="0"/>
    <d v="1931-09-17T00:00:00"/>
    <d v="1899-12-30T21:00:00"/>
    <s v="Stadio Luigi Ferraris"/>
    <s v="Genoa"/>
    <x v="1"/>
    <s v="Sweden"/>
    <s v="SWE"/>
    <s v="Scotland"/>
    <s v="SCO"/>
    <s v="1–2"/>
    <n v="1"/>
    <n v="2"/>
    <n v="3"/>
    <x v="31"/>
    <n v="0"/>
    <n v="0"/>
    <s v="0-0"/>
  </r>
  <r>
    <x v="13"/>
    <s v="England v Netherlands"/>
    <x v="0"/>
    <s v="Group F"/>
    <n v="1"/>
    <n v="0"/>
    <n v="0"/>
    <n v="0"/>
    <d v="1931-09-18T00:00:00"/>
    <d v="1899-12-30T21:00:00"/>
    <s v="Stadio Sant'Elia"/>
    <s v="Cagliari"/>
    <x v="1"/>
    <s v="England"/>
    <s v="ENG"/>
    <s v="Netherlands"/>
    <s v="NLD"/>
    <s v="0–0"/>
    <n v="0"/>
    <n v="0"/>
    <n v="0"/>
    <x v="17"/>
    <n v="0"/>
    <n v="0"/>
    <s v="0-0"/>
  </r>
  <r>
    <x v="13"/>
    <s v="Republic of Ireland v Egypt"/>
    <x v="0"/>
    <s v="Group F"/>
    <n v="1"/>
    <n v="0"/>
    <n v="0"/>
    <n v="0"/>
    <d v="1931-09-19T00:00:00"/>
    <d v="1899-12-30T17:00:00"/>
    <s v="Stadio La Favorita"/>
    <s v="Palermo"/>
    <x v="1"/>
    <s v="Republic of Ireland"/>
    <s v="IRL"/>
    <s v="Egypt"/>
    <s v="EGY"/>
    <s v="0–0"/>
    <n v="0"/>
    <n v="0"/>
    <n v="0"/>
    <x v="17"/>
    <n v="0"/>
    <n v="0"/>
    <s v="0-0"/>
  </r>
  <r>
    <x v="13"/>
    <s v="Belgium v Uruguay"/>
    <x v="0"/>
    <s v="Group E"/>
    <n v="1"/>
    <n v="0"/>
    <n v="0"/>
    <n v="0"/>
    <d v="1931-09-20T00:00:00"/>
    <d v="1899-12-30T21:00:00"/>
    <s v="Stadio Marc'Antonio Bentegodi"/>
    <s v="Verona"/>
    <x v="1"/>
    <s v="Belgium"/>
    <s v="BEL"/>
    <s v="Uruguay"/>
    <s v="URY"/>
    <s v="3–1"/>
    <n v="3"/>
    <n v="1"/>
    <n v="4"/>
    <x v="29"/>
    <n v="0"/>
    <n v="0"/>
    <s v="0-0"/>
  </r>
  <r>
    <x v="13"/>
    <s v="South Korea v Spain"/>
    <x v="0"/>
    <s v="Group E"/>
    <n v="1"/>
    <n v="0"/>
    <n v="0"/>
    <n v="0"/>
    <d v="1931-09-21T00:00:00"/>
    <d v="1899-12-30T21:00:00"/>
    <s v="Stadio Friuli"/>
    <s v="Udine"/>
    <x v="1"/>
    <s v="South Korea"/>
    <s v="KOR"/>
    <s v="Spain"/>
    <s v="ESP"/>
    <s v="1–3"/>
    <n v="1"/>
    <n v="3"/>
    <n v="4"/>
    <x v="14"/>
    <n v="0"/>
    <n v="0"/>
    <s v="0-0"/>
  </r>
  <r>
    <x v="13"/>
    <s v="Argentina v Romania"/>
    <x v="0"/>
    <s v="Group B"/>
    <n v="1"/>
    <n v="0"/>
    <n v="0"/>
    <n v="0"/>
    <d v="1931-09-22T00:00:00"/>
    <d v="1899-12-30T21:00:00"/>
    <s v="Stadio San Paolo"/>
    <s v="Naples"/>
    <x v="1"/>
    <s v="Argentina"/>
    <s v="ARG"/>
    <s v="Romania"/>
    <s v="ROU"/>
    <s v="1–1"/>
    <n v="1"/>
    <n v="1"/>
    <n v="2"/>
    <x v="17"/>
    <n v="0"/>
    <n v="0"/>
    <s v="0-0"/>
  </r>
  <r>
    <x v="13"/>
    <s v="Cameroon v Soviet Union"/>
    <x v="0"/>
    <s v="Group B"/>
    <n v="1"/>
    <n v="0"/>
    <n v="0"/>
    <n v="0"/>
    <d v="1931-09-23T00:00:00"/>
    <d v="1899-12-30T21:00:00"/>
    <s v="Stadio San Nicola"/>
    <s v="Bari"/>
    <x v="1"/>
    <s v="Cameroon"/>
    <s v="CMR"/>
    <s v="Soviet Union"/>
    <s v="SUN"/>
    <s v="0–4"/>
    <n v="0"/>
    <n v="4"/>
    <n v="4"/>
    <x v="23"/>
    <n v="0"/>
    <n v="0"/>
    <s v="0-0"/>
  </r>
  <r>
    <x v="13"/>
    <s v="West Germany v Colombia"/>
    <x v="0"/>
    <s v="Group D"/>
    <n v="1"/>
    <n v="0"/>
    <n v="0"/>
    <n v="0"/>
    <d v="1931-09-24T00:00:00"/>
    <d v="1899-12-30T17:00:00"/>
    <s v="San Siro"/>
    <s v="Milan"/>
    <x v="1"/>
    <s v="West Germany"/>
    <s v="DEU"/>
    <s v="Colombia"/>
    <s v="COL"/>
    <s v="1–1"/>
    <n v="1"/>
    <n v="1"/>
    <n v="2"/>
    <x v="17"/>
    <n v="0"/>
    <n v="0"/>
    <s v="0-0"/>
  </r>
  <r>
    <x v="13"/>
    <s v="Yugoslavia v United Arab Emirates"/>
    <x v="0"/>
    <s v="Group D"/>
    <n v="1"/>
    <n v="0"/>
    <n v="0"/>
    <n v="0"/>
    <d v="1931-09-25T00:00:00"/>
    <d v="1899-12-30T17:00:00"/>
    <s v="Stadio Renato Dall'Ara"/>
    <s v="Bologna"/>
    <x v="1"/>
    <s v="Yugoslavia"/>
    <s v="YUG"/>
    <s v="United Arab Emirates"/>
    <s v="ARE"/>
    <s v="4–1"/>
    <n v="4"/>
    <n v="1"/>
    <n v="5"/>
    <x v="2"/>
    <n v="0"/>
    <n v="0"/>
    <s v="0-0"/>
  </r>
  <r>
    <x v="13"/>
    <s v="Austria v United States"/>
    <x v="0"/>
    <s v="Group A"/>
    <n v="1"/>
    <n v="0"/>
    <n v="0"/>
    <n v="0"/>
    <d v="1931-09-26T00:00:00"/>
    <d v="1899-12-30T21:00:00"/>
    <s v="Stadio Comunale"/>
    <s v="Florence"/>
    <x v="1"/>
    <s v="Austria"/>
    <s v="AUT"/>
    <s v="United States"/>
    <s v="USA"/>
    <s v="2–1"/>
    <n v="2"/>
    <n v="1"/>
    <n v="3"/>
    <x v="9"/>
    <n v="0"/>
    <n v="0"/>
    <s v="0-0"/>
  </r>
  <r>
    <x v="13"/>
    <s v="Italy v Czechoslovakia"/>
    <x v="0"/>
    <s v="Group A"/>
    <n v="1"/>
    <n v="0"/>
    <n v="0"/>
    <n v="0"/>
    <d v="1931-09-27T00:00:00"/>
    <d v="1899-12-30T21:00:00"/>
    <s v="Stadio Olimpico"/>
    <s v="Rome"/>
    <x v="1"/>
    <s v="Italy"/>
    <s v="ITA"/>
    <s v="Czechoslovakia"/>
    <s v="CSK"/>
    <s v="2–0"/>
    <n v="2"/>
    <n v="0"/>
    <n v="2"/>
    <x v="13"/>
    <n v="0"/>
    <n v="0"/>
    <s v="0-0"/>
  </r>
  <r>
    <x v="13"/>
    <s v="Brazil v Scotland"/>
    <x v="0"/>
    <s v="Group C"/>
    <n v="1"/>
    <n v="0"/>
    <n v="0"/>
    <n v="0"/>
    <d v="1931-09-28T00:00:00"/>
    <d v="1899-12-30T21:00:00"/>
    <s v="Stadio delle Alpi"/>
    <s v="Turin"/>
    <x v="1"/>
    <s v="Brazil"/>
    <s v="BRA"/>
    <s v="Scotland"/>
    <s v="SCO"/>
    <s v="1–0"/>
    <n v="1"/>
    <n v="0"/>
    <n v="1"/>
    <x v="7"/>
    <n v="0"/>
    <n v="0"/>
    <s v="0-0"/>
  </r>
  <r>
    <x v="13"/>
    <s v="Sweden v Costa Rica"/>
    <x v="0"/>
    <s v="Group C"/>
    <n v="1"/>
    <n v="0"/>
    <n v="0"/>
    <n v="0"/>
    <d v="1931-09-29T00:00:00"/>
    <d v="1899-12-30T21:00:00"/>
    <s v="Stadio Luigi Ferraris"/>
    <s v="Genoa"/>
    <x v="1"/>
    <s v="Sweden"/>
    <s v="SWE"/>
    <s v="Costa Rica"/>
    <s v="CRI"/>
    <s v="1–2"/>
    <n v="1"/>
    <n v="2"/>
    <n v="3"/>
    <x v="40"/>
    <n v="0"/>
    <n v="0"/>
    <s v="0-0"/>
  </r>
  <r>
    <x v="13"/>
    <s v="Belgium v Spain"/>
    <x v="0"/>
    <s v="Group E"/>
    <n v="1"/>
    <n v="0"/>
    <n v="0"/>
    <n v="0"/>
    <d v="1931-09-30T00:00:00"/>
    <d v="1899-12-30T17:00:00"/>
    <s v="Stadio Marc'Antonio Bentegodi"/>
    <s v="Verona"/>
    <x v="1"/>
    <s v="Belgium"/>
    <s v="BEL"/>
    <s v="Spain"/>
    <s v="ESP"/>
    <s v="1–2"/>
    <n v="1"/>
    <n v="2"/>
    <n v="3"/>
    <x v="14"/>
    <n v="0"/>
    <n v="0"/>
    <s v="0-0"/>
  </r>
  <r>
    <x v="13"/>
    <s v="South Korea v Uruguay"/>
    <x v="0"/>
    <s v="Group E"/>
    <n v="1"/>
    <n v="0"/>
    <n v="0"/>
    <n v="0"/>
    <d v="1931-10-01T00:00:00"/>
    <d v="1899-12-30T17:00:00"/>
    <s v="Stadio Friuli"/>
    <s v="Udine"/>
    <x v="1"/>
    <s v="South Korea"/>
    <s v="KOR"/>
    <s v="Uruguay"/>
    <s v="URY"/>
    <s v="0–1"/>
    <n v="0"/>
    <n v="1"/>
    <n v="1"/>
    <x v="6"/>
    <n v="0"/>
    <n v="0"/>
    <s v="0-0"/>
  </r>
  <r>
    <x v="13"/>
    <s v="England v Egypt"/>
    <x v="0"/>
    <s v="Group F"/>
    <n v="1"/>
    <n v="0"/>
    <n v="0"/>
    <n v="0"/>
    <d v="1931-10-02T00:00:00"/>
    <d v="1899-12-30T21:00:00"/>
    <s v="Stadio Sant'Elia"/>
    <s v="Cagliari"/>
    <x v="1"/>
    <s v="England"/>
    <s v="ENG"/>
    <s v="Egypt"/>
    <s v="EGY"/>
    <s v="1–0"/>
    <n v="1"/>
    <n v="0"/>
    <n v="1"/>
    <x v="19"/>
    <n v="0"/>
    <n v="0"/>
    <s v="0-0"/>
  </r>
  <r>
    <x v="13"/>
    <s v="Republic of Ireland v Netherlands"/>
    <x v="0"/>
    <s v="Group F"/>
    <n v="1"/>
    <n v="0"/>
    <n v="0"/>
    <n v="0"/>
    <d v="1931-10-03T00:00:00"/>
    <d v="1899-12-30T21:00:00"/>
    <s v="Stadio La Favorita"/>
    <s v="Palermo"/>
    <x v="1"/>
    <s v="Republic of Ireland"/>
    <s v="IRL"/>
    <s v="Netherlands"/>
    <s v="NLD"/>
    <s v="1–1"/>
    <n v="1"/>
    <n v="1"/>
    <n v="2"/>
    <x v="17"/>
    <n v="0"/>
    <n v="0"/>
    <s v="0-0"/>
  </r>
  <r>
    <x v="13"/>
    <s v="Cameroon v Colombia"/>
    <x v="3"/>
    <s v="not applicable"/>
    <n v="0"/>
    <n v="1"/>
    <n v="0"/>
    <n v="0"/>
    <d v="1931-10-04T00:00:00"/>
    <d v="1899-12-30T17:00:00"/>
    <s v="Stadio San Paolo"/>
    <s v="Naples"/>
    <x v="1"/>
    <s v="Cameroon"/>
    <s v="CMR"/>
    <s v="Colombia"/>
    <s v="COL"/>
    <s v="2–1"/>
    <n v="2"/>
    <n v="1"/>
    <n v="3"/>
    <x v="38"/>
    <n v="1"/>
    <n v="0"/>
    <s v="0-0"/>
  </r>
  <r>
    <x v="13"/>
    <s v="Czechoslovakia v Costa Rica"/>
    <x v="3"/>
    <s v="not applicable"/>
    <n v="0"/>
    <n v="1"/>
    <n v="0"/>
    <n v="0"/>
    <d v="1931-10-05T00:00:00"/>
    <d v="1899-12-30T21:00:00"/>
    <s v="Stadio San Nicola"/>
    <s v="Bari"/>
    <x v="1"/>
    <s v="Czechoslovakia"/>
    <s v="CSK"/>
    <s v="Costa Rica"/>
    <s v="CRI"/>
    <s v="4–1"/>
    <n v="4"/>
    <n v="1"/>
    <n v="5"/>
    <x v="10"/>
    <n v="0"/>
    <n v="0"/>
    <s v="0-0"/>
  </r>
  <r>
    <x v="13"/>
    <s v="Brazil v Argentina"/>
    <x v="3"/>
    <s v="not applicable"/>
    <n v="0"/>
    <n v="1"/>
    <n v="0"/>
    <n v="0"/>
    <d v="1931-10-06T00:00:00"/>
    <d v="1899-12-30T17:00:00"/>
    <s v="Stadio delle Alpi"/>
    <s v="Turin"/>
    <x v="1"/>
    <s v="Brazil"/>
    <s v="BRA"/>
    <s v="Argentina"/>
    <s v="ARG"/>
    <s v="0–1"/>
    <n v="0"/>
    <n v="1"/>
    <n v="1"/>
    <x v="4"/>
    <n v="0"/>
    <n v="0"/>
    <s v="0-0"/>
  </r>
  <r>
    <x v="13"/>
    <s v="West Germany v Netherlands"/>
    <x v="3"/>
    <s v="not applicable"/>
    <n v="0"/>
    <n v="1"/>
    <n v="0"/>
    <n v="0"/>
    <d v="1931-10-07T00:00:00"/>
    <d v="1899-12-30T21:00:00"/>
    <s v="San Siro"/>
    <s v="Milan"/>
    <x v="1"/>
    <s v="West Germany"/>
    <s v="DEU"/>
    <s v="Netherlands"/>
    <s v="NLD"/>
    <s v="2–1"/>
    <n v="2"/>
    <n v="1"/>
    <n v="3"/>
    <x v="20"/>
    <n v="0"/>
    <n v="0"/>
    <s v="0-0"/>
  </r>
  <r>
    <x v="13"/>
    <s v="Republic of Ireland v Romania"/>
    <x v="3"/>
    <s v="not applicable"/>
    <n v="0"/>
    <n v="1"/>
    <n v="0"/>
    <n v="0"/>
    <d v="1931-10-08T00:00:00"/>
    <d v="1899-12-30T17:00:00"/>
    <s v="Stadio Luigi Ferraris"/>
    <s v="Genoa"/>
    <x v="1"/>
    <s v="Republic of Ireland"/>
    <s v="IRL"/>
    <s v="Romania"/>
    <s v="ROU"/>
    <s v="0–0"/>
    <n v="0"/>
    <n v="0"/>
    <n v="0"/>
    <x v="17"/>
    <n v="1"/>
    <n v="1"/>
    <s v="5–4"/>
  </r>
  <r>
    <x v="13"/>
    <s v="Italy v Uruguay"/>
    <x v="3"/>
    <s v="not applicable"/>
    <n v="0"/>
    <n v="1"/>
    <n v="0"/>
    <n v="0"/>
    <d v="1931-10-09T00:00:00"/>
    <d v="1899-12-30T21:00:00"/>
    <s v="Stadio Olimpico"/>
    <s v="Rome"/>
    <x v="1"/>
    <s v="Italy"/>
    <s v="ITA"/>
    <s v="Uruguay"/>
    <s v="URY"/>
    <s v="2–0"/>
    <n v="2"/>
    <n v="0"/>
    <n v="2"/>
    <x v="13"/>
    <n v="0"/>
    <n v="0"/>
    <s v="0-0"/>
  </r>
  <r>
    <x v="13"/>
    <s v="Spain v Yugoslavia"/>
    <x v="3"/>
    <s v="not applicable"/>
    <n v="0"/>
    <n v="1"/>
    <n v="0"/>
    <n v="0"/>
    <d v="1931-10-10T00:00:00"/>
    <d v="1899-12-30T17:00:00"/>
    <s v="Stadio Marc'Antonio Bentegodi"/>
    <s v="Verona"/>
    <x v="1"/>
    <s v="Spain"/>
    <s v="ESP"/>
    <s v="Yugoslavia"/>
    <s v="YUG"/>
    <s v="1–2"/>
    <n v="1"/>
    <n v="2"/>
    <n v="3"/>
    <x v="2"/>
    <n v="1"/>
    <n v="0"/>
    <s v="0-0"/>
  </r>
  <r>
    <x v="13"/>
    <s v="England v Belgium"/>
    <x v="3"/>
    <s v="not applicable"/>
    <n v="0"/>
    <n v="1"/>
    <n v="0"/>
    <n v="0"/>
    <d v="1931-10-11T00:00:00"/>
    <d v="1899-12-30T21:00:00"/>
    <s v="Stadio Renato Dall'Ara"/>
    <s v="Bologna"/>
    <x v="1"/>
    <s v="England"/>
    <s v="ENG"/>
    <s v="Belgium"/>
    <s v="BEL"/>
    <s v="1–0"/>
    <n v="1"/>
    <n v="0"/>
    <n v="1"/>
    <x v="19"/>
    <n v="1"/>
    <n v="0"/>
    <s v="0-0"/>
  </r>
  <r>
    <x v="13"/>
    <s v="Argentina v Yugoslavia"/>
    <x v="4"/>
    <s v="not applicable"/>
    <n v="0"/>
    <n v="1"/>
    <n v="0"/>
    <n v="0"/>
    <d v="1931-10-12T00:00:00"/>
    <d v="1899-12-30T17:00:00"/>
    <s v="Stadio Comunale"/>
    <s v="Florence"/>
    <x v="1"/>
    <s v="Argentina"/>
    <s v="ARG"/>
    <s v="Yugoslavia"/>
    <s v="YUG"/>
    <s v="0–0"/>
    <n v="0"/>
    <n v="0"/>
    <n v="0"/>
    <x v="17"/>
    <n v="1"/>
    <n v="1"/>
    <s v="3–2"/>
  </r>
  <r>
    <x v="13"/>
    <s v="Republic of Ireland v Italy"/>
    <x v="4"/>
    <s v="not applicable"/>
    <n v="0"/>
    <n v="1"/>
    <n v="0"/>
    <n v="0"/>
    <d v="1931-10-13T00:00:00"/>
    <d v="1899-12-30T21:00:00"/>
    <s v="Stadio Olimpico"/>
    <s v="Rome"/>
    <x v="1"/>
    <s v="Republic of Ireland"/>
    <s v="IRL"/>
    <s v="Italy"/>
    <s v="ITA"/>
    <s v="0–1"/>
    <n v="0"/>
    <n v="1"/>
    <n v="1"/>
    <x v="13"/>
    <n v="0"/>
    <n v="0"/>
    <s v="0-0"/>
  </r>
  <r>
    <x v="13"/>
    <s v="Czechoslovakia v West Germany"/>
    <x v="4"/>
    <s v="not applicable"/>
    <n v="0"/>
    <n v="1"/>
    <n v="0"/>
    <n v="0"/>
    <d v="1931-10-14T00:00:00"/>
    <d v="1899-12-30T17:00:00"/>
    <s v="San Siro"/>
    <s v="Milan"/>
    <x v="1"/>
    <s v="Czechoslovakia"/>
    <s v="CSK"/>
    <s v="West Germany"/>
    <s v="DEU"/>
    <s v="0–1"/>
    <n v="0"/>
    <n v="1"/>
    <n v="1"/>
    <x v="20"/>
    <n v="0"/>
    <n v="0"/>
    <s v="0-0"/>
  </r>
  <r>
    <x v="13"/>
    <s v="Cameroon v England"/>
    <x v="4"/>
    <s v="not applicable"/>
    <n v="0"/>
    <n v="1"/>
    <n v="0"/>
    <n v="0"/>
    <d v="1931-10-15T00:00:00"/>
    <d v="1899-12-30T21:00:00"/>
    <s v="Stadio San Paolo"/>
    <s v="Naples"/>
    <x v="1"/>
    <s v="Cameroon"/>
    <s v="CMR"/>
    <s v="England"/>
    <s v="ENG"/>
    <s v="2–3"/>
    <n v="2"/>
    <n v="3"/>
    <n v="5"/>
    <x v="19"/>
    <n v="1"/>
    <n v="0"/>
    <s v="0-0"/>
  </r>
  <r>
    <x v="13"/>
    <s v="Argentina v Italy"/>
    <x v="1"/>
    <s v="not applicable"/>
    <n v="0"/>
    <n v="1"/>
    <n v="0"/>
    <n v="0"/>
    <d v="1931-10-16T00:00:00"/>
    <d v="1899-12-30T20:00:00"/>
    <s v="Stadio San Paolo"/>
    <s v="Naples"/>
    <x v="1"/>
    <s v="Argentina"/>
    <s v="ARG"/>
    <s v="Italy"/>
    <s v="ITA"/>
    <s v="1–1"/>
    <n v="1"/>
    <n v="1"/>
    <n v="2"/>
    <x v="17"/>
    <n v="1"/>
    <n v="1"/>
    <s v="4–3"/>
  </r>
  <r>
    <x v="13"/>
    <s v="West Germany v England"/>
    <x v="1"/>
    <s v="not applicable"/>
    <n v="0"/>
    <n v="1"/>
    <n v="0"/>
    <n v="0"/>
    <d v="1931-10-17T00:00:00"/>
    <d v="1899-12-30T20:00:00"/>
    <s v="Stadio delle Alpi"/>
    <s v="Turin"/>
    <x v="1"/>
    <s v="West Germany"/>
    <s v="DEU"/>
    <s v="England"/>
    <s v="ENG"/>
    <s v="1–1"/>
    <n v="1"/>
    <n v="1"/>
    <n v="2"/>
    <x v="17"/>
    <n v="1"/>
    <n v="1"/>
    <s v="4–3"/>
  </r>
  <r>
    <x v="13"/>
    <s v="Italy v England"/>
    <x v="5"/>
    <s v="not applicable"/>
    <n v="0"/>
    <n v="1"/>
    <n v="0"/>
    <n v="0"/>
    <d v="1931-10-18T00:00:00"/>
    <d v="1899-12-30T20:00:00"/>
    <s v="Stadio San Nicola"/>
    <s v="Bari"/>
    <x v="1"/>
    <s v="Italy"/>
    <s v="ITA"/>
    <s v="England"/>
    <s v="ENG"/>
    <s v="2–1"/>
    <n v="2"/>
    <n v="1"/>
    <n v="3"/>
    <x v="13"/>
    <n v="0"/>
    <n v="0"/>
    <s v="0-0"/>
  </r>
  <r>
    <x v="13"/>
    <s v="West Germany v Argentina"/>
    <x v="2"/>
    <s v="not applicable"/>
    <n v="0"/>
    <n v="1"/>
    <n v="0"/>
    <n v="0"/>
    <d v="1931-10-19T00:00:00"/>
    <d v="1899-12-30T20:00:00"/>
    <s v="Stadio Olimpico"/>
    <s v="Rome"/>
    <x v="1"/>
    <s v="West Germany"/>
    <s v="DEU"/>
    <s v="Argentina"/>
    <s v="ARG"/>
    <s v="1–0"/>
    <n v="1"/>
    <n v="0"/>
    <n v="1"/>
    <x v="20"/>
    <n v="0"/>
    <n v="0"/>
    <s v="0-0"/>
  </r>
  <r>
    <x v="14"/>
    <s v="Germany v Bolivia"/>
    <x v="0"/>
    <s v="Group C"/>
    <n v="1"/>
    <n v="0"/>
    <n v="0"/>
    <n v="0"/>
    <d v="1931-10-20T00:00:00"/>
    <d v="1899-12-30T14:00:00"/>
    <s v="Soldier Field"/>
    <s v="Chicago"/>
    <x v="12"/>
    <s v="Germany"/>
    <s v="DEU"/>
    <s v="Bolivia"/>
    <s v="BOL"/>
    <s v="1–0"/>
    <n v="1"/>
    <n v="0"/>
    <n v="1"/>
    <x v="11"/>
    <n v="0"/>
    <n v="0"/>
    <s v="0-0"/>
  </r>
  <r>
    <x v="14"/>
    <s v="Spain v South Korea"/>
    <x v="0"/>
    <s v="Group C"/>
    <n v="1"/>
    <n v="0"/>
    <n v="0"/>
    <n v="0"/>
    <d v="1931-10-21T00:00:00"/>
    <d v="1899-12-30T18:30:00"/>
    <s v="Cotton Bowl"/>
    <s v="Dallas"/>
    <x v="12"/>
    <s v="Spain"/>
    <s v="ESP"/>
    <s v="South Korea"/>
    <s v="KOR"/>
    <s v="2–2"/>
    <n v="2"/>
    <n v="2"/>
    <n v="4"/>
    <x v="17"/>
    <n v="0"/>
    <n v="0"/>
    <s v="0-0"/>
  </r>
  <r>
    <x v="14"/>
    <s v="United States v Switzerland"/>
    <x v="0"/>
    <s v="Group A"/>
    <n v="1"/>
    <n v="0"/>
    <n v="0"/>
    <n v="0"/>
    <d v="1931-10-22T00:00:00"/>
    <d v="1899-12-30T11:30:00"/>
    <s v="Pontiac Silverdome"/>
    <s v="Pontiac"/>
    <x v="12"/>
    <s v="United States"/>
    <s v="USA"/>
    <s v="Switzerland"/>
    <s v="CHE"/>
    <s v="1–1"/>
    <n v="1"/>
    <n v="1"/>
    <n v="2"/>
    <x v="17"/>
    <n v="0"/>
    <n v="0"/>
    <s v="0-0"/>
  </r>
  <r>
    <x v="14"/>
    <s v="Italy v Republic of Ireland"/>
    <x v="0"/>
    <s v="Group E"/>
    <n v="1"/>
    <n v="0"/>
    <n v="0"/>
    <n v="0"/>
    <d v="1931-10-23T00:00:00"/>
    <d v="1899-12-30T16:00:00"/>
    <s v="Giants Stadium"/>
    <s v="East Rutherford"/>
    <x v="12"/>
    <s v="Italy"/>
    <s v="ITA"/>
    <s v="Republic of Ireland"/>
    <s v="IRL"/>
    <s v="0–1"/>
    <n v="0"/>
    <n v="1"/>
    <n v="1"/>
    <x v="41"/>
    <n v="0"/>
    <n v="0"/>
    <s v="0-0"/>
  </r>
  <r>
    <x v="14"/>
    <s v="Colombia v Romania"/>
    <x v="0"/>
    <s v="Group A"/>
    <n v="1"/>
    <n v="0"/>
    <n v="0"/>
    <n v="0"/>
    <d v="1931-10-24T00:00:00"/>
    <d v="1899-12-30T16:30:00"/>
    <s v="Rose Bowl"/>
    <s v="Pasadena"/>
    <x v="12"/>
    <s v="Colombia"/>
    <s v="COL"/>
    <s v="Romania"/>
    <s v="ROU"/>
    <s v="1–3"/>
    <n v="1"/>
    <n v="3"/>
    <n v="4"/>
    <x v="3"/>
    <n v="0"/>
    <n v="0"/>
    <s v="0-0"/>
  </r>
  <r>
    <x v="14"/>
    <s v="Belgium v Morocco"/>
    <x v="0"/>
    <s v="Group F"/>
    <n v="1"/>
    <n v="0"/>
    <n v="0"/>
    <n v="0"/>
    <d v="1931-10-25T00:00:00"/>
    <d v="1899-12-30T12:30:00"/>
    <s v="Citrus Bowl"/>
    <s v="Orlando"/>
    <x v="12"/>
    <s v="Belgium"/>
    <s v="BEL"/>
    <s v="Morocco"/>
    <s v="MAR"/>
    <s v="1–0"/>
    <n v="1"/>
    <n v="0"/>
    <n v="1"/>
    <x v="29"/>
    <n v="0"/>
    <n v="0"/>
    <s v="0-0"/>
  </r>
  <r>
    <x v="14"/>
    <s v="Norway v Mexico"/>
    <x v="0"/>
    <s v="Group E"/>
    <n v="1"/>
    <n v="0"/>
    <n v="0"/>
    <n v="0"/>
    <d v="1931-10-26T00:00:00"/>
    <d v="1899-12-30T16:00:00"/>
    <s v="RFK Stadium"/>
    <s v="Washington, D.C."/>
    <x v="12"/>
    <s v="Norway"/>
    <s v="NOR"/>
    <s v="Mexico"/>
    <s v="MEX"/>
    <s v="1–0"/>
    <n v="1"/>
    <n v="0"/>
    <n v="1"/>
    <x v="42"/>
    <n v="0"/>
    <n v="0"/>
    <s v="0-0"/>
  </r>
  <r>
    <x v="14"/>
    <s v="Cameroon v Sweden"/>
    <x v="0"/>
    <s v="Group B"/>
    <n v="1"/>
    <n v="0"/>
    <n v="0"/>
    <n v="0"/>
    <d v="1931-10-27T00:00:00"/>
    <d v="1899-12-30T16:30:00"/>
    <s v="Rose Bowl"/>
    <s v="Pasadena"/>
    <x v="12"/>
    <s v="Cameroon"/>
    <s v="CMR"/>
    <s v="Sweden"/>
    <s v="SWE"/>
    <s v="2–2"/>
    <n v="2"/>
    <n v="2"/>
    <n v="4"/>
    <x v="17"/>
    <n v="0"/>
    <n v="0"/>
    <s v="0-0"/>
  </r>
  <r>
    <x v="14"/>
    <s v="Brazil v Russia"/>
    <x v="0"/>
    <s v="Group B"/>
    <n v="1"/>
    <n v="0"/>
    <n v="0"/>
    <n v="0"/>
    <d v="1931-10-28T00:00:00"/>
    <d v="1899-12-30T13:00:00"/>
    <s v="Stanford Stadium"/>
    <s v="Stanford"/>
    <x v="12"/>
    <s v="Brazil"/>
    <s v="BRA"/>
    <s v="Russia"/>
    <s v="RUS"/>
    <s v="2–0"/>
    <n v="2"/>
    <n v="0"/>
    <n v="2"/>
    <x v="7"/>
    <n v="0"/>
    <n v="0"/>
    <s v="0-0"/>
  </r>
  <r>
    <x v="14"/>
    <s v="Netherlands v Saudi Arabia"/>
    <x v="0"/>
    <s v="Group F"/>
    <n v="1"/>
    <n v="0"/>
    <n v="0"/>
    <n v="0"/>
    <d v="1931-10-29T00:00:00"/>
    <d v="1899-12-30T19:30:00"/>
    <s v="RFK Stadium"/>
    <s v="Washington, D.C."/>
    <x v="12"/>
    <s v="Netherlands"/>
    <s v="NLD"/>
    <s v="Saudi Arabia"/>
    <s v="SAU"/>
    <s v="2–1"/>
    <n v="2"/>
    <n v="1"/>
    <n v="3"/>
    <x v="32"/>
    <n v="0"/>
    <n v="0"/>
    <s v="0-0"/>
  </r>
  <r>
    <x v="14"/>
    <s v="Argentina v Greece"/>
    <x v="0"/>
    <s v="Group D"/>
    <n v="1"/>
    <n v="0"/>
    <n v="0"/>
    <n v="0"/>
    <d v="1931-10-30T00:00:00"/>
    <d v="1899-12-30T12:30:00"/>
    <s v="Foxboro Stadium"/>
    <s v="Foxborough"/>
    <x v="12"/>
    <s v="Argentina"/>
    <s v="ARG"/>
    <s v="Greece"/>
    <s v="GRC"/>
    <s v="4–0"/>
    <n v="4"/>
    <n v="0"/>
    <n v="4"/>
    <x v="4"/>
    <n v="0"/>
    <n v="0"/>
    <s v="0-0"/>
  </r>
  <r>
    <x v="14"/>
    <s v="Germany v Spain"/>
    <x v="0"/>
    <s v="Group C"/>
    <n v="1"/>
    <n v="0"/>
    <n v="0"/>
    <n v="0"/>
    <d v="1931-10-31T00:00:00"/>
    <d v="1899-12-30T15:00:00"/>
    <s v="Soldier Field"/>
    <s v="Chicago"/>
    <x v="12"/>
    <s v="Germany"/>
    <s v="DEU"/>
    <s v="Spain"/>
    <s v="ESP"/>
    <s v="1–1"/>
    <n v="1"/>
    <n v="1"/>
    <n v="2"/>
    <x v="17"/>
    <n v="0"/>
    <n v="0"/>
    <s v="0-0"/>
  </r>
  <r>
    <x v="14"/>
    <s v="Nigeria v Bulgaria"/>
    <x v="0"/>
    <s v="Group D"/>
    <n v="1"/>
    <n v="0"/>
    <n v="0"/>
    <n v="0"/>
    <d v="1931-11-01T00:00:00"/>
    <d v="1899-12-30T18:30:00"/>
    <s v="Cotton Bowl"/>
    <s v="Dallas"/>
    <x v="12"/>
    <s v="Nigeria"/>
    <s v="NGA"/>
    <s v="Bulgaria"/>
    <s v="BGR"/>
    <s v="3–0"/>
    <n v="3"/>
    <n v="0"/>
    <n v="3"/>
    <x v="43"/>
    <n v="0"/>
    <n v="0"/>
    <s v="0-0"/>
  </r>
  <r>
    <x v="14"/>
    <s v="Romania v Switzerland"/>
    <x v="0"/>
    <s v="Group A"/>
    <n v="1"/>
    <n v="0"/>
    <n v="0"/>
    <n v="0"/>
    <d v="1931-11-02T00:00:00"/>
    <d v="1899-12-30T16:00:00"/>
    <s v="Pontiac Silverdome"/>
    <s v="Pontiac"/>
    <x v="12"/>
    <s v="Romania"/>
    <s v="ROU"/>
    <s v="Switzerland"/>
    <s v="CHE"/>
    <s v="1–4"/>
    <n v="1"/>
    <n v="4"/>
    <n v="5"/>
    <x v="16"/>
    <n v="0"/>
    <n v="0"/>
    <s v="0-0"/>
  </r>
  <r>
    <x v="14"/>
    <s v="United States v Colombia"/>
    <x v="0"/>
    <s v="Group A"/>
    <n v="1"/>
    <n v="0"/>
    <n v="0"/>
    <n v="0"/>
    <d v="1931-11-03T00:00:00"/>
    <d v="1899-12-30T16:30:00"/>
    <s v="Rose Bowl"/>
    <s v="Pasadena"/>
    <x v="12"/>
    <s v="United States"/>
    <s v="USA"/>
    <s v="Colombia"/>
    <s v="COL"/>
    <s v="2–1"/>
    <n v="2"/>
    <n v="1"/>
    <n v="3"/>
    <x v="1"/>
    <n v="0"/>
    <n v="0"/>
    <s v="0-0"/>
  </r>
  <r>
    <x v="14"/>
    <s v="Italy v Norway"/>
    <x v="0"/>
    <s v="Group E"/>
    <n v="1"/>
    <n v="0"/>
    <n v="0"/>
    <n v="0"/>
    <d v="1931-11-04T00:00:00"/>
    <d v="1899-12-30T16:00:00"/>
    <s v="Giants Stadium"/>
    <s v="East Rutherford"/>
    <x v="12"/>
    <s v="Italy"/>
    <s v="ITA"/>
    <s v="Norway"/>
    <s v="NOR"/>
    <s v="1–0"/>
    <n v="1"/>
    <n v="0"/>
    <n v="1"/>
    <x v="13"/>
    <n v="0"/>
    <n v="0"/>
    <s v="0-0"/>
  </r>
  <r>
    <x v="14"/>
    <s v="South Korea v Bolivia"/>
    <x v="0"/>
    <s v="Group C"/>
    <n v="1"/>
    <n v="0"/>
    <n v="0"/>
    <n v="0"/>
    <d v="1931-11-05T00:00:00"/>
    <d v="1899-12-30T19:30:00"/>
    <s v="Foxboro Stadium"/>
    <s v="Foxborough"/>
    <x v="12"/>
    <s v="South Korea"/>
    <s v="KOR"/>
    <s v="Bolivia"/>
    <s v="BOL"/>
    <s v="0–0"/>
    <n v="0"/>
    <n v="0"/>
    <n v="0"/>
    <x v="17"/>
    <n v="0"/>
    <n v="0"/>
    <s v="0-0"/>
  </r>
  <r>
    <x v="14"/>
    <s v="Mexico v Republic of Ireland"/>
    <x v="0"/>
    <s v="Group E"/>
    <n v="1"/>
    <n v="0"/>
    <n v="0"/>
    <n v="0"/>
    <d v="1931-11-06T00:00:00"/>
    <d v="1899-12-30T12:30:00"/>
    <s v="Citrus Bowl"/>
    <s v="Orlando"/>
    <x v="12"/>
    <s v="Mexico"/>
    <s v="MEX"/>
    <s v="Republic of Ireland"/>
    <s v="IRL"/>
    <s v="2–1"/>
    <n v="2"/>
    <n v="1"/>
    <n v="3"/>
    <x v="25"/>
    <n v="0"/>
    <n v="0"/>
    <s v="0-0"/>
  </r>
  <r>
    <x v="14"/>
    <s v="Brazil v Cameroon"/>
    <x v="0"/>
    <s v="Group B"/>
    <n v="1"/>
    <n v="0"/>
    <n v="0"/>
    <n v="0"/>
    <d v="1931-11-07T00:00:00"/>
    <d v="1899-12-30T13:00:00"/>
    <s v="Stanford Stadium"/>
    <s v="Stanford"/>
    <x v="12"/>
    <s v="Brazil"/>
    <s v="BRA"/>
    <s v="Cameroon"/>
    <s v="CMR"/>
    <s v="3–0"/>
    <n v="3"/>
    <n v="0"/>
    <n v="3"/>
    <x v="7"/>
    <n v="0"/>
    <n v="0"/>
    <s v="0-0"/>
  </r>
  <r>
    <x v="14"/>
    <s v="Sweden v Russia"/>
    <x v="0"/>
    <s v="Group B"/>
    <n v="1"/>
    <n v="0"/>
    <n v="0"/>
    <n v="0"/>
    <d v="1931-11-08T00:00:00"/>
    <d v="1899-12-30T19:30:00"/>
    <s v="Pontiac Silverdome"/>
    <s v="Pontiac"/>
    <x v="12"/>
    <s v="Sweden"/>
    <s v="SWE"/>
    <s v="Russia"/>
    <s v="RUS"/>
    <s v="3–1"/>
    <n v="3"/>
    <n v="1"/>
    <n v="4"/>
    <x v="15"/>
    <n v="0"/>
    <n v="0"/>
    <s v="0-0"/>
  </r>
  <r>
    <x v="14"/>
    <s v="Belgium v Netherlands"/>
    <x v="0"/>
    <s v="Group F"/>
    <n v="1"/>
    <n v="0"/>
    <n v="0"/>
    <n v="0"/>
    <d v="1931-11-09T00:00:00"/>
    <d v="1899-12-30T12:30:00"/>
    <s v="Citrus Bowl"/>
    <s v="Orlando"/>
    <x v="12"/>
    <s v="Belgium"/>
    <s v="BEL"/>
    <s v="Netherlands"/>
    <s v="NLD"/>
    <s v="1–0"/>
    <n v="1"/>
    <n v="0"/>
    <n v="1"/>
    <x v="29"/>
    <n v="0"/>
    <n v="0"/>
    <s v="0-0"/>
  </r>
  <r>
    <x v="14"/>
    <s v="Saudi Arabia v Morocco"/>
    <x v="0"/>
    <s v="Group F"/>
    <n v="1"/>
    <n v="0"/>
    <n v="0"/>
    <n v="0"/>
    <d v="1931-11-10T00:00:00"/>
    <d v="1899-12-30T12:30:00"/>
    <s v="Giants Stadium"/>
    <s v="East Rutherford"/>
    <x v="12"/>
    <s v="Saudi Arabia"/>
    <s v="SAU"/>
    <s v="Morocco"/>
    <s v="MAR"/>
    <s v="2–1"/>
    <n v="2"/>
    <n v="1"/>
    <n v="3"/>
    <x v="44"/>
    <n v="0"/>
    <n v="0"/>
    <s v="0-0"/>
  </r>
  <r>
    <x v="14"/>
    <s v="Argentina v Nigeria"/>
    <x v="0"/>
    <s v="Group D"/>
    <n v="1"/>
    <n v="0"/>
    <n v="0"/>
    <n v="0"/>
    <d v="1931-11-11T00:00:00"/>
    <d v="1899-12-30T16:00:00"/>
    <s v="Foxboro Stadium"/>
    <s v="Foxborough"/>
    <x v="12"/>
    <s v="Argentina"/>
    <s v="ARG"/>
    <s v="Nigeria"/>
    <s v="NGA"/>
    <s v="2–1"/>
    <n v="2"/>
    <n v="1"/>
    <n v="3"/>
    <x v="4"/>
    <n v="0"/>
    <n v="0"/>
    <s v="0-0"/>
  </r>
  <r>
    <x v="14"/>
    <s v="Bulgaria v Greece"/>
    <x v="0"/>
    <s v="Group D"/>
    <n v="1"/>
    <n v="0"/>
    <n v="0"/>
    <n v="0"/>
    <d v="1931-11-12T00:00:00"/>
    <d v="1899-12-30T11:30:00"/>
    <s v="Soldier Field"/>
    <s v="Chicago"/>
    <x v="12"/>
    <s v="Bulgaria"/>
    <s v="BGR"/>
    <s v="Greece"/>
    <s v="GRC"/>
    <s v="4–0"/>
    <n v="4"/>
    <n v="0"/>
    <n v="4"/>
    <x v="45"/>
    <n v="0"/>
    <n v="0"/>
    <s v="0-0"/>
  </r>
  <r>
    <x v="14"/>
    <s v="Switzerland v Colombia"/>
    <x v="0"/>
    <s v="Group A"/>
    <n v="1"/>
    <n v="0"/>
    <n v="0"/>
    <n v="0"/>
    <d v="1931-11-13T00:00:00"/>
    <d v="1899-12-30T13:00:00"/>
    <s v="Stanford Stadium"/>
    <s v="Stanford"/>
    <x v="12"/>
    <s v="Switzerland"/>
    <s v="CHE"/>
    <s v="Colombia"/>
    <s v="COL"/>
    <s v="0–2"/>
    <n v="0"/>
    <n v="2"/>
    <n v="2"/>
    <x v="39"/>
    <n v="0"/>
    <n v="0"/>
    <s v="0-0"/>
  </r>
  <r>
    <x v="14"/>
    <s v="United States v Romania"/>
    <x v="0"/>
    <s v="Group A"/>
    <n v="1"/>
    <n v="0"/>
    <n v="0"/>
    <n v="0"/>
    <d v="1931-11-14T00:00:00"/>
    <d v="1899-12-30T13:00:00"/>
    <s v="Rose Bowl"/>
    <s v="Pasadena"/>
    <x v="12"/>
    <s v="United States"/>
    <s v="USA"/>
    <s v="Romania"/>
    <s v="ROU"/>
    <s v="0–1"/>
    <n v="0"/>
    <n v="1"/>
    <n v="1"/>
    <x v="3"/>
    <n v="0"/>
    <n v="0"/>
    <s v="0-0"/>
  </r>
  <r>
    <x v="14"/>
    <s v="Bolivia v Spain"/>
    <x v="0"/>
    <s v="Group C"/>
    <n v="1"/>
    <n v="0"/>
    <n v="0"/>
    <n v="0"/>
    <d v="1931-11-15T00:00:00"/>
    <d v="1899-12-30T15:00:00"/>
    <s v="Soldier Field"/>
    <s v="Chicago"/>
    <x v="12"/>
    <s v="Bolivia"/>
    <s v="BOL"/>
    <s v="Spain"/>
    <s v="ESP"/>
    <s v="1–3"/>
    <n v="1"/>
    <n v="3"/>
    <n v="4"/>
    <x v="14"/>
    <n v="0"/>
    <n v="0"/>
    <s v="0-0"/>
  </r>
  <r>
    <x v="14"/>
    <s v="Germany v South Korea"/>
    <x v="0"/>
    <s v="Group C"/>
    <n v="1"/>
    <n v="0"/>
    <n v="0"/>
    <n v="0"/>
    <d v="1931-11-16T00:00:00"/>
    <d v="1899-12-30T15:00:00"/>
    <s v="Cotton Bowl"/>
    <s v="Dallas"/>
    <x v="12"/>
    <s v="Germany"/>
    <s v="DEU"/>
    <s v="South Korea"/>
    <s v="KOR"/>
    <s v="3–2"/>
    <n v="3"/>
    <n v="2"/>
    <n v="5"/>
    <x v="11"/>
    <n v="0"/>
    <n v="0"/>
    <s v="0-0"/>
  </r>
  <r>
    <x v="14"/>
    <s v="Italy v Mexico"/>
    <x v="0"/>
    <s v="Group E"/>
    <n v="1"/>
    <n v="0"/>
    <n v="0"/>
    <n v="0"/>
    <d v="1931-11-17T00:00:00"/>
    <d v="1899-12-30T12:30:00"/>
    <s v="RFK Stadium"/>
    <s v="Washington, D.C."/>
    <x v="12"/>
    <s v="Italy"/>
    <s v="ITA"/>
    <s v="Mexico"/>
    <s v="MEX"/>
    <s v="1–1"/>
    <n v="1"/>
    <n v="1"/>
    <n v="2"/>
    <x v="17"/>
    <n v="0"/>
    <n v="0"/>
    <s v="0-0"/>
  </r>
  <r>
    <x v="14"/>
    <s v="Republic of Ireland v Norway"/>
    <x v="0"/>
    <s v="Group E"/>
    <n v="1"/>
    <n v="0"/>
    <n v="0"/>
    <n v="0"/>
    <d v="1931-11-18T00:00:00"/>
    <d v="1899-12-30T12:30:00"/>
    <s v="Giants Stadium"/>
    <s v="East Rutherford"/>
    <x v="12"/>
    <s v="Republic of Ireland"/>
    <s v="IRL"/>
    <s v="Norway"/>
    <s v="NOR"/>
    <s v="0–0"/>
    <n v="0"/>
    <n v="0"/>
    <n v="0"/>
    <x v="17"/>
    <n v="0"/>
    <n v="0"/>
    <s v="0-0"/>
  </r>
  <r>
    <x v="14"/>
    <s v="Russia v Cameroon"/>
    <x v="0"/>
    <s v="Group B"/>
    <n v="1"/>
    <n v="0"/>
    <n v="0"/>
    <n v="0"/>
    <d v="1931-11-19T00:00:00"/>
    <d v="1899-12-30T13:00:00"/>
    <s v="Stanford Stadium"/>
    <s v="Stanford"/>
    <x v="12"/>
    <s v="Russia"/>
    <s v="RUS"/>
    <s v="Cameroon"/>
    <s v="CMR"/>
    <s v="6–1"/>
    <n v="6"/>
    <n v="1"/>
    <n v="7"/>
    <x v="46"/>
    <n v="0"/>
    <n v="0"/>
    <s v="0-0"/>
  </r>
  <r>
    <x v="14"/>
    <s v="Brazil v Sweden"/>
    <x v="0"/>
    <s v="Group B"/>
    <n v="1"/>
    <n v="0"/>
    <n v="0"/>
    <n v="0"/>
    <d v="1931-11-20T00:00:00"/>
    <d v="1899-12-30T16:00:00"/>
    <s v="Pontiac Silverdome"/>
    <s v="Pontiac"/>
    <x v="12"/>
    <s v="Brazil"/>
    <s v="BRA"/>
    <s v="Sweden"/>
    <s v="SWE"/>
    <s v="1–1"/>
    <n v="1"/>
    <n v="1"/>
    <n v="2"/>
    <x v="17"/>
    <n v="0"/>
    <n v="0"/>
    <s v="0-0"/>
  </r>
  <r>
    <x v="14"/>
    <s v="Belgium v Saudi Arabia"/>
    <x v="0"/>
    <s v="Group F"/>
    <n v="1"/>
    <n v="0"/>
    <n v="0"/>
    <n v="0"/>
    <d v="1931-11-21T00:00:00"/>
    <d v="1899-12-30T12:30:00"/>
    <s v="RFK Stadium"/>
    <s v="Washington, D.C."/>
    <x v="12"/>
    <s v="Belgium"/>
    <s v="BEL"/>
    <s v="Saudi Arabia"/>
    <s v="SAU"/>
    <s v="0–1"/>
    <n v="0"/>
    <n v="1"/>
    <n v="1"/>
    <x v="44"/>
    <n v="0"/>
    <n v="0"/>
    <s v="0-0"/>
  </r>
  <r>
    <x v="14"/>
    <s v="Morocco v Netherlands"/>
    <x v="0"/>
    <s v="Group F"/>
    <n v="1"/>
    <n v="0"/>
    <n v="0"/>
    <n v="0"/>
    <d v="1931-11-22T00:00:00"/>
    <d v="1899-12-30T12:30:00"/>
    <s v="Citrus Bowl"/>
    <s v="Orlando"/>
    <x v="12"/>
    <s v="Morocco"/>
    <s v="MAR"/>
    <s v="Netherlands"/>
    <s v="NLD"/>
    <s v="1–2"/>
    <n v="1"/>
    <n v="2"/>
    <n v="3"/>
    <x v="32"/>
    <n v="0"/>
    <n v="0"/>
    <s v="0-0"/>
  </r>
  <r>
    <x v="14"/>
    <s v="Argentina v Bulgaria"/>
    <x v="0"/>
    <s v="Group D"/>
    <n v="1"/>
    <n v="0"/>
    <n v="0"/>
    <n v="0"/>
    <d v="1931-11-23T00:00:00"/>
    <d v="1899-12-30T18:30:00"/>
    <s v="Cotton Bowl"/>
    <s v="Dallas"/>
    <x v="12"/>
    <s v="Argentina"/>
    <s v="ARG"/>
    <s v="Bulgaria"/>
    <s v="BGR"/>
    <s v="0–2"/>
    <n v="0"/>
    <n v="2"/>
    <n v="2"/>
    <x v="45"/>
    <n v="0"/>
    <n v="0"/>
    <s v="0-0"/>
  </r>
  <r>
    <x v="14"/>
    <s v="Greece v Nigeria"/>
    <x v="0"/>
    <s v="Group D"/>
    <n v="1"/>
    <n v="0"/>
    <n v="0"/>
    <n v="0"/>
    <d v="1931-11-24T00:00:00"/>
    <d v="1899-12-30T19:30:00"/>
    <s v="Foxboro Stadium"/>
    <s v="Foxborough"/>
    <x v="12"/>
    <s v="Greece"/>
    <s v="GRC"/>
    <s v="Nigeria"/>
    <s v="NGA"/>
    <s v="0–2"/>
    <n v="0"/>
    <n v="2"/>
    <n v="2"/>
    <x v="43"/>
    <n v="0"/>
    <n v="0"/>
    <s v="0-0"/>
  </r>
  <r>
    <x v="14"/>
    <s v="Germany v Belgium"/>
    <x v="3"/>
    <s v="not applicable"/>
    <n v="0"/>
    <n v="1"/>
    <n v="0"/>
    <n v="0"/>
    <d v="1931-11-25T00:00:00"/>
    <d v="1899-12-30T12:00:00"/>
    <s v="Soldier Field"/>
    <s v="Chicago"/>
    <x v="12"/>
    <s v="Germany"/>
    <s v="DEU"/>
    <s v="Belgium"/>
    <s v="BEL"/>
    <s v="3–2"/>
    <n v="3"/>
    <n v="2"/>
    <n v="5"/>
    <x v="11"/>
    <n v="0"/>
    <n v="0"/>
    <s v="0-0"/>
  </r>
  <r>
    <x v="14"/>
    <s v="Spain v Switzerland"/>
    <x v="3"/>
    <s v="not applicable"/>
    <n v="0"/>
    <n v="1"/>
    <n v="0"/>
    <n v="0"/>
    <d v="1931-11-26T00:00:00"/>
    <d v="1899-12-30T16:30:00"/>
    <s v="RFK Stadium"/>
    <s v="Washington, D.C."/>
    <x v="12"/>
    <s v="Spain"/>
    <s v="ESP"/>
    <s v="Switzerland"/>
    <s v="CHE"/>
    <s v="3–0"/>
    <n v="3"/>
    <n v="0"/>
    <n v="3"/>
    <x v="14"/>
    <n v="0"/>
    <n v="0"/>
    <s v="0-0"/>
  </r>
  <r>
    <x v="14"/>
    <s v="Saudi Arabia v Sweden"/>
    <x v="3"/>
    <s v="not applicable"/>
    <n v="0"/>
    <n v="1"/>
    <n v="0"/>
    <n v="0"/>
    <d v="1931-11-27T00:00:00"/>
    <d v="1899-12-30T12:00:00"/>
    <s v="Cotton Bowl"/>
    <s v="Dallas"/>
    <x v="12"/>
    <s v="Saudi Arabia"/>
    <s v="SAU"/>
    <s v="Sweden"/>
    <s v="SWE"/>
    <s v="1–3"/>
    <n v="1"/>
    <n v="3"/>
    <n v="4"/>
    <x v="15"/>
    <n v="0"/>
    <n v="0"/>
    <s v="0-0"/>
  </r>
  <r>
    <x v="14"/>
    <s v="Romania v Argentina"/>
    <x v="3"/>
    <s v="not applicable"/>
    <n v="0"/>
    <n v="1"/>
    <n v="0"/>
    <n v="0"/>
    <d v="1931-11-28T00:00:00"/>
    <d v="1899-12-30T13:30:00"/>
    <s v="Rose Bowl"/>
    <s v="Pasadena"/>
    <x v="12"/>
    <s v="Romania"/>
    <s v="ROU"/>
    <s v="Argentina"/>
    <s v="ARG"/>
    <s v="3–2"/>
    <n v="3"/>
    <n v="2"/>
    <n v="5"/>
    <x v="3"/>
    <n v="0"/>
    <n v="0"/>
    <s v="0-0"/>
  </r>
  <r>
    <x v="14"/>
    <s v="Netherlands v Republic of Ireland"/>
    <x v="3"/>
    <s v="not applicable"/>
    <n v="0"/>
    <n v="1"/>
    <n v="0"/>
    <n v="0"/>
    <d v="1931-11-29T00:00:00"/>
    <d v="1899-12-30T12:00:00"/>
    <s v="Citrus Bowl"/>
    <s v="Orlando"/>
    <x v="12"/>
    <s v="Netherlands"/>
    <s v="NLD"/>
    <s v="Republic of Ireland"/>
    <s v="IRL"/>
    <s v="2–0"/>
    <n v="2"/>
    <n v="0"/>
    <n v="2"/>
    <x v="32"/>
    <n v="0"/>
    <n v="0"/>
    <s v="0-0"/>
  </r>
  <r>
    <x v="14"/>
    <s v="Brazil v United States"/>
    <x v="3"/>
    <s v="not applicable"/>
    <n v="0"/>
    <n v="1"/>
    <n v="0"/>
    <n v="0"/>
    <d v="1931-11-30T00:00:00"/>
    <d v="1899-12-30T12:30:00"/>
    <s v="Stanford Stadium"/>
    <s v="Stanford"/>
    <x v="12"/>
    <s v="Brazil"/>
    <s v="BRA"/>
    <s v="United States"/>
    <s v="USA"/>
    <s v="1–0"/>
    <n v="1"/>
    <n v="0"/>
    <n v="1"/>
    <x v="7"/>
    <n v="0"/>
    <n v="0"/>
    <s v="0-0"/>
  </r>
  <r>
    <x v="14"/>
    <s v="Nigeria v Italy"/>
    <x v="3"/>
    <s v="not applicable"/>
    <n v="0"/>
    <n v="1"/>
    <n v="0"/>
    <n v="0"/>
    <d v="1931-12-01T00:00:00"/>
    <d v="1899-12-30T13:00:00"/>
    <s v="Foxboro Stadium"/>
    <s v="Foxborough"/>
    <x v="12"/>
    <s v="Nigeria"/>
    <s v="NGA"/>
    <s v="Italy"/>
    <s v="ITA"/>
    <s v="1–2"/>
    <n v="1"/>
    <n v="2"/>
    <n v="3"/>
    <x v="13"/>
    <n v="1"/>
    <n v="0"/>
    <s v="0-0"/>
  </r>
  <r>
    <x v="14"/>
    <s v="Mexico v Bulgaria"/>
    <x v="3"/>
    <s v="not applicable"/>
    <n v="0"/>
    <n v="1"/>
    <n v="0"/>
    <n v="0"/>
    <d v="1931-12-02T00:00:00"/>
    <d v="1899-12-30T16:30:00"/>
    <s v="Giants Stadium"/>
    <s v="East Rutherford"/>
    <x v="12"/>
    <s v="Mexico"/>
    <s v="MEX"/>
    <s v="Bulgaria"/>
    <s v="BGR"/>
    <s v="1–1"/>
    <n v="1"/>
    <n v="1"/>
    <n v="2"/>
    <x v="17"/>
    <n v="1"/>
    <n v="1"/>
    <s v="1–3"/>
  </r>
  <r>
    <x v="14"/>
    <s v="Italy v Spain"/>
    <x v="4"/>
    <s v="not applicable"/>
    <n v="0"/>
    <n v="1"/>
    <n v="0"/>
    <n v="0"/>
    <d v="1931-12-03T00:00:00"/>
    <d v="1899-12-30T12:00:00"/>
    <s v="Foxboro Stadium"/>
    <s v="Foxborough"/>
    <x v="12"/>
    <s v="Italy"/>
    <s v="ITA"/>
    <s v="Spain"/>
    <s v="ESP"/>
    <s v="2–1"/>
    <n v="2"/>
    <n v="1"/>
    <n v="3"/>
    <x v="13"/>
    <n v="0"/>
    <n v="0"/>
    <s v="0-0"/>
  </r>
  <r>
    <x v="14"/>
    <s v="Netherlands v Brazil"/>
    <x v="4"/>
    <s v="not applicable"/>
    <n v="0"/>
    <n v="1"/>
    <n v="0"/>
    <n v="0"/>
    <d v="1931-12-04T00:00:00"/>
    <d v="1899-12-30T14:30:00"/>
    <s v="Cotton Bowl"/>
    <s v="Dallas"/>
    <x v="12"/>
    <s v="Netherlands"/>
    <s v="NLD"/>
    <s v="Brazil"/>
    <s v="BRA"/>
    <s v="2–3"/>
    <n v="2"/>
    <n v="3"/>
    <n v="5"/>
    <x v="7"/>
    <n v="0"/>
    <n v="0"/>
    <s v="0-0"/>
  </r>
  <r>
    <x v="14"/>
    <s v="Bulgaria v Germany"/>
    <x v="4"/>
    <s v="not applicable"/>
    <n v="0"/>
    <n v="1"/>
    <n v="0"/>
    <n v="0"/>
    <d v="1931-12-05T00:00:00"/>
    <d v="1899-12-30T12:00:00"/>
    <s v="Giants Stadium"/>
    <s v="East Rutherford"/>
    <x v="12"/>
    <s v="Bulgaria"/>
    <s v="BGR"/>
    <s v="Germany"/>
    <s v="DEU"/>
    <s v="2–1"/>
    <n v="2"/>
    <n v="1"/>
    <n v="3"/>
    <x v="45"/>
    <n v="0"/>
    <n v="0"/>
    <s v="0-0"/>
  </r>
  <r>
    <x v="14"/>
    <s v="Romania v Sweden"/>
    <x v="4"/>
    <s v="not applicable"/>
    <n v="0"/>
    <n v="1"/>
    <n v="0"/>
    <n v="0"/>
    <d v="1931-12-06T00:00:00"/>
    <d v="1899-12-30T12:30:00"/>
    <s v="Stanford Stadium"/>
    <s v="Stanford"/>
    <x v="12"/>
    <s v="Romania"/>
    <s v="ROU"/>
    <s v="Sweden"/>
    <s v="SWE"/>
    <s v="2–2"/>
    <n v="2"/>
    <n v="2"/>
    <n v="4"/>
    <x v="17"/>
    <n v="1"/>
    <n v="1"/>
    <s v="4–5"/>
  </r>
  <r>
    <x v="14"/>
    <s v="Bulgaria v Italy"/>
    <x v="1"/>
    <s v="not applicable"/>
    <n v="0"/>
    <n v="1"/>
    <n v="0"/>
    <n v="0"/>
    <d v="1931-12-07T00:00:00"/>
    <d v="1899-12-30T16:00:00"/>
    <s v="Giants Stadium"/>
    <s v="East Rutherford"/>
    <x v="12"/>
    <s v="Bulgaria"/>
    <s v="BGR"/>
    <s v="Italy"/>
    <s v="ITA"/>
    <s v="1–2"/>
    <n v="1"/>
    <n v="2"/>
    <n v="3"/>
    <x v="13"/>
    <n v="0"/>
    <n v="0"/>
    <s v="0-0"/>
  </r>
  <r>
    <x v="14"/>
    <s v="Sweden v Brazil"/>
    <x v="1"/>
    <s v="not applicable"/>
    <n v="0"/>
    <n v="1"/>
    <n v="0"/>
    <n v="0"/>
    <d v="1931-12-08T00:00:00"/>
    <d v="1899-12-30T16:30:00"/>
    <s v="Rose Bowl"/>
    <s v="Pasadena"/>
    <x v="12"/>
    <s v="Sweden"/>
    <s v="SWE"/>
    <s v="Brazil"/>
    <s v="BRA"/>
    <s v="0–1"/>
    <n v="0"/>
    <n v="1"/>
    <n v="1"/>
    <x v="7"/>
    <n v="0"/>
    <n v="0"/>
    <s v="0-0"/>
  </r>
  <r>
    <x v="14"/>
    <s v="Sweden v Bulgaria"/>
    <x v="5"/>
    <s v="not applicable"/>
    <n v="0"/>
    <n v="1"/>
    <n v="0"/>
    <n v="0"/>
    <d v="1931-12-09T00:00:00"/>
    <d v="1899-12-30T12:30:00"/>
    <s v="Rose Bowl"/>
    <s v="Pasadena"/>
    <x v="12"/>
    <s v="Sweden"/>
    <s v="SWE"/>
    <s v="Bulgaria"/>
    <s v="BGR"/>
    <s v="4–0"/>
    <n v="4"/>
    <n v="0"/>
    <n v="4"/>
    <x v="15"/>
    <n v="0"/>
    <n v="0"/>
    <s v="0-0"/>
  </r>
  <r>
    <x v="14"/>
    <s v="Brazil v Italy"/>
    <x v="2"/>
    <s v="not applicable"/>
    <n v="0"/>
    <n v="1"/>
    <n v="0"/>
    <n v="0"/>
    <d v="1931-12-10T00:00:00"/>
    <d v="1899-12-30T12:30:00"/>
    <s v="Rose Bowl"/>
    <s v="Pasadena"/>
    <x v="12"/>
    <s v="Brazil"/>
    <s v="BRA"/>
    <s v="Italy"/>
    <s v="ITA"/>
    <s v="0–0"/>
    <n v="0"/>
    <n v="0"/>
    <n v="0"/>
    <x v="17"/>
    <n v="1"/>
    <n v="1"/>
    <s v="3–2"/>
  </r>
  <r>
    <x v="15"/>
    <s v="Brazil v Scotland"/>
    <x v="0"/>
    <s v="Group A"/>
    <n v="1"/>
    <n v="0"/>
    <n v="0"/>
    <n v="0"/>
    <d v="1931-12-11T00:00:00"/>
    <d v="1899-12-30T17:30:00"/>
    <s v="Stade de France"/>
    <s v="Saint-Denis"/>
    <x v="2"/>
    <s v="Brazil"/>
    <s v="BRA"/>
    <s v="Scotland"/>
    <s v="SCO"/>
    <s v="2–1"/>
    <n v="2"/>
    <n v="1"/>
    <n v="3"/>
    <x v="7"/>
    <n v="0"/>
    <n v="0"/>
    <s v="0-0"/>
  </r>
  <r>
    <x v="15"/>
    <s v="Morocco v Norway"/>
    <x v="0"/>
    <s v="Group A"/>
    <n v="1"/>
    <n v="0"/>
    <n v="0"/>
    <n v="0"/>
    <d v="1931-12-12T00:00:00"/>
    <d v="1899-12-30T21:00:00"/>
    <s v="Stade de la Mosson"/>
    <s v="Montpellier"/>
    <x v="2"/>
    <s v="Morocco"/>
    <s v="MAR"/>
    <s v="Norway"/>
    <s v="NOR"/>
    <s v="2–2"/>
    <n v="2"/>
    <n v="2"/>
    <n v="4"/>
    <x v="17"/>
    <n v="0"/>
    <n v="0"/>
    <s v="0-0"/>
  </r>
  <r>
    <x v="15"/>
    <s v="Italy v Chile"/>
    <x v="0"/>
    <s v="Group B"/>
    <n v="1"/>
    <n v="0"/>
    <n v="0"/>
    <n v="0"/>
    <d v="1931-12-13T00:00:00"/>
    <d v="1899-12-30T17:30:00"/>
    <s v="Stade du Parc Lescure"/>
    <s v="Bordeaux"/>
    <x v="2"/>
    <s v="Italy"/>
    <s v="ITA"/>
    <s v="Chile"/>
    <s v="CHL"/>
    <s v="2–2"/>
    <n v="2"/>
    <n v="2"/>
    <n v="4"/>
    <x v="17"/>
    <n v="0"/>
    <n v="0"/>
    <s v="0-0"/>
  </r>
  <r>
    <x v="15"/>
    <s v="Cameroon v Austria"/>
    <x v="0"/>
    <s v="Group B"/>
    <n v="1"/>
    <n v="0"/>
    <n v="0"/>
    <n v="0"/>
    <d v="1931-12-14T00:00:00"/>
    <d v="1899-12-30T21:00:00"/>
    <s v="Stade de Toulouse"/>
    <s v="Toulouse"/>
    <x v="2"/>
    <s v="Cameroon"/>
    <s v="CMR"/>
    <s v="Austria"/>
    <s v="AUT"/>
    <s v="1–1"/>
    <n v="1"/>
    <n v="1"/>
    <n v="2"/>
    <x v="17"/>
    <n v="0"/>
    <n v="0"/>
    <s v="0-0"/>
  </r>
  <r>
    <x v="15"/>
    <s v="Paraguay v Bulgaria"/>
    <x v="0"/>
    <s v="Group D"/>
    <n v="1"/>
    <n v="0"/>
    <n v="0"/>
    <n v="0"/>
    <d v="1931-12-15T00:00:00"/>
    <d v="1899-12-30T14:30:00"/>
    <s v="Stade de la Mosson"/>
    <s v="Montpellier"/>
    <x v="2"/>
    <s v="Paraguay"/>
    <s v="PRY"/>
    <s v="Bulgaria"/>
    <s v="BGR"/>
    <s v="0–0"/>
    <n v="0"/>
    <n v="0"/>
    <n v="0"/>
    <x v="17"/>
    <n v="0"/>
    <n v="0"/>
    <s v="0-0"/>
  </r>
  <r>
    <x v="15"/>
    <s v="Saudi Arabia v Denmark"/>
    <x v="0"/>
    <s v="Group C"/>
    <n v="1"/>
    <n v="0"/>
    <n v="0"/>
    <n v="0"/>
    <d v="1931-12-16T00:00:00"/>
    <d v="1899-12-30T17:30:00"/>
    <s v="Stade Félix-Bollaert"/>
    <s v="Lens"/>
    <x v="2"/>
    <s v="Saudi Arabia"/>
    <s v="SAU"/>
    <s v="Denmark"/>
    <s v="DNK"/>
    <s v="0–1"/>
    <n v="0"/>
    <n v="1"/>
    <n v="1"/>
    <x v="36"/>
    <n v="0"/>
    <n v="0"/>
    <s v="0-0"/>
  </r>
  <r>
    <x v="15"/>
    <s v="France v South Africa"/>
    <x v="0"/>
    <s v="Group C"/>
    <n v="1"/>
    <n v="0"/>
    <n v="0"/>
    <n v="0"/>
    <d v="1931-12-17T00:00:00"/>
    <d v="1899-12-30T21:00:00"/>
    <s v="Stade Vélodrome"/>
    <s v="Marseille"/>
    <x v="2"/>
    <s v="France"/>
    <s v="FRA"/>
    <s v="South Africa"/>
    <s v="ZAF"/>
    <s v="3–0"/>
    <n v="3"/>
    <n v="0"/>
    <n v="3"/>
    <x v="0"/>
    <n v="0"/>
    <n v="0"/>
    <s v="0-0"/>
  </r>
  <r>
    <x v="15"/>
    <s v="Spain v Nigeria"/>
    <x v="0"/>
    <s v="Group D"/>
    <n v="1"/>
    <n v="0"/>
    <n v="0"/>
    <n v="0"/>
    <d v="1931-12-18T00:00:00"/>
    <d v="1899-12-30T14:30:00"/>
    <s v="Stade de la Beaujoire"/>
    <s v="Nantes"/>
    <x v="2"/>
    <s v="Spain"/>
    <s v="ESP"/>
    <s v="Nigeria"/>
    <s v="NGA"/>
    <s v="2–3"/>
    <n v="2"/>
    <n v="3"/>
    <n v="5"/>
    <x v="43"/>
    <n v="0"/>
    <n v="0"/>
    <s v="0-0"/>
  </r>
  <r>
    <x v="15"/>
    <s v="South Korea v Mexico"/>
    <x v="0"/>
    <s v="Group E"/>
    <n v="1"/>
    <n v="0"/>
    <n v="0"/>
    <n v="0"/>
    <d v="1931-12-19T00:00:00"/>
    <d v="1899-12-30T17:30:00"/>
    <s v="Stade de Gerland"/>
    <s v="Lyon"/>
    <x v="2"/>
    <s v="South Korea"/>
    <s v="KOR"/>
    <s v="Mexico"/>
    <s v="MEX"/>
    <s v="1–3"/>
    <n v="1"/>
    <n v="3"/>
    <n v="4"/>
    <x v="25"/>
    <n v="0"/>
    <n v="0"/>
    <s v="0-0"/>
  </r>
  <r>
    <x v="15"/>
    <s v="Netherlands v Belgium"/>
    <x v="0"/>
    <s v="Group E"/>
    <n v="1"/>
    <n v="0"/>
    <n v="0"/>
    <n v="0"/>
    <d v="1931-12-20T00:00:00"/>
    <d v="1899-12-30T21:00:00"/>
    <s v="Stade de France"/>
    <s v="Saint-Denis"/>
    <x v="2"/>
    <s v="Netherlands"/>
    <s v="NLD"/>
    <s v="Belgium"/>
    <s v="BEL"/>
    <s v="0–0"/>
    <n v="0"/>
    <n v="0"/>
    <n v="0"/>
    <x v="17"/>
    <n v="0"/>
    <n v="0"/>
    <s v="0-0"/>
  </r>
  <r>
    <x v="15"/>
    <s v="Argentina v Japan"/>
    <x v="0"/>
    <s v="Group H"/>
    <n v="1"/>
    <n v="0"/>
    <n v="0"/>
    <n v="0"/>
    <d v="1931-12-21T00:00:00"/>
    <d v="1899-12-30T14:30:00"/>
    <s v="Stade de Toulouse"/>
    <s v="Toulouse"/>
    <x v="2"/>
    <s v="Argentina"/>
    <s v="ARG"/>
    <s v="Japan"/>
    <s v="JPN"/>
    <s v="1–0"/>
    <n v="1"/>
    <n v="0"/>
    <n v="1"/>
    <x v="4"/>
    <n v="0"/>
    <n v="0"/>
    <s v="0-0"/>
  </r>
  <r>
    <x v="15"/>
    <s v="Yugoslavia v Iran"/>
    <x v="0"/>
    <s v="Group F"/>
    <n v="1"/>
    <n v="0"/>
    <n v="0"/>
    <n v="0"/>
    <d v="1931-12-22T00:00:00"/>
    <d v="1899-12-30T17:30:00"/>
    <s v="Stade Geoffroy-Guichard"/>
    <s v="Saint-Étienne"/>
    <x v="2"/>
    <s v="Yugoslavia"/>
    <s v="YUG"/>
    <s v="Iran"/>
    <s v="IRN"/>
    <s v="1–0"/>
    <n v="1"/>
    <n v="0"/>
    <n v="1"/>
    <x v="2"/>
    <n v="0"/>
    <n v="0"/>
    <s v="0-0"/>
  </r>
  <r>
    <x v="15"/>
    <s v="Jamaica v Croatia"/>
    <x v="0"/>
    <s v="Group H"/>
    <n v="1"/>
    <n v="0"/>
    <n v="0"/>
    <n v="0"/>
    <d v="1931-12-23T00:00:00"/>
    <d v="1899-12-30T21:00:00"/>
    <s v="Stade Félix-Bollaert"/>
    <s v="Lens"/>
    <x v="2"/>
    <s v="Jamaica"/>
    <s v="JAM"/>
    <s v="Croatia"/>
    <s v="HRV"/>
    <s v="1–3"/>
    <n v="1"/>
    <n v="3"/>
    <n v="4"/>
    <x v="47"/>
    <n v="0"/>
    <n v="0"/>
    <s v="0-0"/>
  </r>
  <r>
    <x v="15"/>
    <s v="England v Tunisia"/>
    <x v="0"/>
    <s v="Group G"/>
    <n v="1"/>
    <n v="0"/>
    <n v="0"/>
    <n v="0"/>
    <d v="1931-12-24T00:00:00"/>
    <d v="1899-12-30T14:30:00"/>
    <s v="Stade Vélodrome"/>
    <s v="Marseille"/>
    <x v="2"/>
    <s v="England"/>
    <s v="ENG"/>
    <s v="Tunisia"/>
    <s v="TUN"/>
    <s v="2–0"/>
    <n v="2"/>
    <n v="0"/>
    <n v="2"/>
    <x v="19"/>
    <n v="0"/>
    <n v="0"/>
    <s v="0-0"/>
  </r>
  <r>
    <x v="15"/>
    <s v="Romania v Colombia"/>
    <x v="0"/>
    <s v="Group G"/>
    <n v="1"/>
    <n v="0"/>
    <n v="0"/>
    <n v="0"/>
    <d v="1931-12-25T00:00:00"/>
    <d v="1899-12-30T17:30:00"/>
    <s v="Stade de Gerland"/>
    <s v="Lyon"/>
    <x v="2"/>
    <s v="Romania"/>
    <s v="ROU"/>
    <s v="Colombia"/>
    <s v="COL"/>
    <s v="1–0"/>
    <n v="1"/>
    <n v="0"/>
    <n v="1"/>
    <x v="3"/>
    <n v="0"/>
    <n v="0"/>
    <s v="0-0"/>
  </r>
  <r>
    <x v="15"/>
    <s v="Germany v United States"/>
    <x v="0"/>
    <s v="Group F"/>
    <n v="1"/>
    <n v="0"/>
    <n v="0"/>
    <n v="0"/>
    <d v="1931-12-26T00:00:00"/>
    <d v="1899-12-30T21:00:00"/>
    <s v="Parc des Princes"/>
    <s v="Paris"/>
    <x v="2"/>
    <s v="Germany"/>
    <s v="DEU"/>
    <s v="United States"/>
    <s v="USA"/>
    <s v="2–0"/>
    <n v="2"/>
    <n v="0"/>
    <n v="2"/>
    <x v="11"/>
    <n v="0"/>
    <n v="0"/>
    <s v="0-0"/>
  </r>
  <r>
    <x v="15"/>
    <s v="Scotland v Norway"/>
    <x v="0"/>
    <s v="Group A"/>
    <n v="1"/>
    <n v="0"/>
    <n v="0"/>
    <n v="0"/>
    <d v="1931-12-27T00:00:00"/>
    <d v="1899-12-30T17:30:00"/>
    <s v="Stade du Parc Lescure"/>
    <s v="Bordeaux"/>
    <x v="2"/>
    <s v="Scotland"/>
    <s v="SCO"/>
    <s v="Norway"/>
    <s v="NOR"/>
    <s v="1–1"/>
    <n v="1"/>
    <n v="1"/>
    <n v="2"/>
    <x v="17"/>
    <n v="0"/>
    <n v="0"/>
    <s v="0-0"/>
  </r>
  <r>
    <x v="15"/>
    <s v="Brazil v Morocco"/>
    <x v="0"/>
    <s v="Group A"/>
    <n v="1"/>
    <n v="0"/>
    <n v="0"/>
    <n v="0"/>
    <d v="1931-12-28T00:00:00"/>
    <d v="1899-12-30T21:00:00"/>
    <s v="Stade de la Beaujoire"/>
    <s v="Nantes"/>
    <x v="2"/>
    <s v="Brazil"/>
    <s v="BRA"/>
    <s v="Morocco"/>
    <s v="MAR"/>
    <s v="3–0"/>
    <n v="3"/>
    <n v="0"/>
    <n v="3"/>
    <x v="7"/>
    <n v="0"/>
    <n v="0"/>
    <s v="0-0"/>
  </r>
  <r>
    <x v="15"/>
    <s v="Chile v Austria"/>
    <x v="0"/>
    <s v="Group B"/>
    <n v="1"/>
    <n v="0"/>
    <n v="0"/>
    <n v="0"/>
    <d v="1931-12-29T00:00:00"/>
    <d v="1899-12-30T17:30:00"/>
    <s v="Stade Geoffroy-Guichard"/>
    <s v="Saint-Étienne"/>
    <x v="2"/>
    <s v="Chile"/>
    <s v="CHL"/>
    <s v="Austria"/>
    <s v="AUT"/>
    <s v="1–1"/>
    <n v="1"/>
    <n v="1"/>
    <n v="2"/>
    <x v="17"/>
    <n v="0"/>
    <n v="0"/>
    <s v="0-0"/>
  </r>
  <r>
    <x v="15"/>
    <s v="Italy v Cameroon"/>
    <x v="0"/>
    <s v="Group B"/>
    <n v="1"/>
    <n v="0"/>
    <n v="0"/>
    <n v="0"/>
    <d v="1931-12-30T00:00:00"/>
    <d v="1899-12-30T21:00:00"/>
    <s v="Stade de la Mosson"/>
    <s v="Montpellier"/>
    <x v="2"/>
    <s v="Italy"/>
    <s v="ITA"/>
    <s v="Cameroon"/>
    <s v="CMR"/>
    <s v="3–0"/>
    <n v="3"/>
    <n v="0"/>
    <n v="3"/>
    <x v="13"/>
    <n v="0"/>
    <n v="0"/>
    <s v="0-0"/>
  </r>
  <r>
    <x v="15"/>
    <s v="South Africa v Denmark"/>
    <x v="0"/>
    <s v="Group C"/>
    <n v="1"/>
    <n v="0"/>
    <n v="0"/>
    <n v="0"/>
    <d v="1931-12-31T00:00:00"/>
    <d v="1899-12-30T17:30:00"/>
    <s v="Stade de Toulouse"/>
    <s v="Toulouse"/>
    <x v="2"/>
    <s v="South Africa"/>
    <s v="ZAF"/>
    <s v="Denmark"/>
    <s v="DNK"/>
    <s v="1–1"/>
    <n v="1"/>
    <n v="1"/>
    <n v="2"/>
    <x v="17"/>
    <n v="0"/>
    <n v="0"/>
    <s v="0-0"/>
  </r>
  <r>
    <x v="15"/>
    <s v="France v Saudi Arabia"/>
    <x v="0"/>
    <s v="Group C"/>
    <n v="1"/>
    <n v="0"/>
    <n v="0"/>
    <n v="0"/>
    <d v="1932-01-01T00:00:00"/>
    <d v="1899-12-30T21:00:00"/>
    <s v="Stade de France"/>
    <s v="Saint-Denis"/>
    <x v="2"/>
    <s v="France"/>
    <s v="FRA"/>
    <s v="Saudi Arabia"/>
    <s v="SAU"/>
    <s v="4–0"/>
    <n v="4"/>
    <n v="0"/>
    <n v="4"/>
    <x v="0"/>
    <n v="0"/>
    <n v="0"/>
    <s v="0-0"/>
  </r>
  <r>
    <x v="15"/>
    <s v="Nigeria v Bulgaria"/>
    <x v="0"/>
    <s v="Group D"/>
    <n v="1"/>
    <n v="0"/>
    <n v="0"/>
    <n v="0"/>
    <d v="1932-01-02T00:00:00"/>
    <d v="1899-12-30T17:30:00"/>
    <s v="Parc des Princes"/>
    <s v="Paris"/>
    <x v="2"/>
    <s v="Nigeria"/>
    <s v="NGA"/>
    <s v="Bulgaria"/>
    <s v="BGR"/>
    <s v="1–0"/>
    <n v="1"/>
    <n v="0"/>
    <n v="1"/>
    <x v="43"/>
    <n v="0"/>
    <n v="0"/>
    <s v="0-0"/>
  </r>
  <r>
    <x v="15"/>
    <s v="Spain v Paraguay"/>
    <x v="0"/>
    <s v="Group D"/>
    <n v="1"/>
    <n v="0"/>
    <n v="0"/>
    <n v="0"/>
    <d v="1932-01-03T00:00:00"/>
    <d v="1899-12-30T21:00:00"/>
    <s v="Stade Geoffroy-Guichard"/>
    <s v="Saint-Étienne"/>
    <x v="2"/>
    <s v="Spain"/>
    <s v="ESP"/>
    <s v="Paraguay"/>
    <s v="PRY"/>
    <s v="0–0"/>
    <n v="0"/>
    <n v="0"/>
    <n v="0"/>
    <x v="17"/>
    <n v="0"/>
    <n v="0"/>
    <s v="0-0"/>
  </r>
  <r>
    <x v="15"/>
    <s v="Japan v Croatia"/>
    <x v="0"/>
    <s v="Group H"/>
    <n v="1"/>
    <n v="0"/>
    <n v="0"/>
    <n v="0"/>
    <d v="1932-01-04T00:00:00"/>
    <d v="1899-12-30T14:30:00"/>
    <s v="Stade de la Beaujoire"/>
    <s v="Nantes"/>
    <x v="2"/>
    <s v="Japan"/>
    <s v="JPN"/>
    <s v="Croatia"/>
    <s v="HRV"/>
    <s v="0–1"/>
    <n v="0"/>
    <n v="1"/>
    <n v="1"/>
    <x v="47"/>
    <n v="0"/>
    <n v="0"/>
    <s v="0-0"/>
  </r>
  <r>
    <x v="15"/>
    <s v="Belgium v Mexico"/>
    <x v="0"/>
    <s v="Group E"/>
    <n v="1"/>
    <n v="0"/>
    <n v="0"/>
    <n v="0"/>
    <d v="1932-01-05T00:00:00"/>
    <d v="1899-12-30T17:30:00"/>
    <s v="Stade du Parc Lescure"/>
    <s v="Bordeaux"/>
    <x v="2"/>
    <s v="Belgium"/>
    <s v="BEL"/>
    <s v="Mexico"/>
    <s v="MEX"/>
    <s v="2–2"/>
    <n v="2"/>
    <n v="2"/>
    <n v="4"/>
    <x v="17"/>
    <n v="0"/>
    <n v="0"/>
    <s v="0-0"/>
  </r>
  <r>
    <x v="15"/>
    <s v="Netherlands v South Korea"/>
    <x v="0"/>
    <s v="Group E"/>
    <n v="1"/>
    <n v="0"/>
    <n v="0"/>
    <n v="0"/>
    <d v="1932-01-06T00:00:00"/>
    <d v="1899-12-30T21:00:00"/>
    <s v="Stade Vélodrome"/>
    <s v="Marseille"/>
    <x v="2"/>
    <s v="Netherlands"/>
    <s v="NLD"/>
    <s v="South Korea"/>
    <s v="KOR"/>
    <s v="5–0"/>
    <n v="5"/>
    <n v="0"/>
    <n v="5"/>
    <x v="32"/>
    <n v="0"/>
    <n v="0"/>
    <s v="0-0"/>
  </r>
  <r>
    <x v="15"/>
    <s v="Germany v Yugoslavia"/>
    <x v="0"/>
    <s v="Group F"/>
    <n v="1"/>
    <n v="0"/>
    <n v="0"/>
    <n v="0"/>
    <d v="1932-01-07T00:00:00"/>
    <d v="1899-12-30T14:30:00"/>
    <s v="Stade Félix-Bollaert"/>
    <s v="Lens"/>
    <x v="2"/>
    <s v="Germany"/>
    <s v="DEU"/>
    <s v="Yugoslavia"/>
    <s v="YUG"/>
    <s v="2–2"/>
    <n v="2"/>
    <n v="2"/>
    <n v="4"/>
    <x v="17"/>
    <n v="0"/>
    <n v="0"/>
    <s v="0-0"/>
  </r>
  <r>
    <x v="15"/>
    <s v="Argentina v Jamaica"/>
    <x v="0"/>
    <s v="Group H"/>
    <n v="1"/>
    <n v="0"/>
    <n v="0"/>
    <n v="0"/>
    <d v="1932-01-08T00:00:00"/>
    <d v="1899-12-30T17:30:00"/>
    <s v="Parc des Princes"/>
    <s v="Paris"/>
    <x v="2"/>
    <s v="Argentina"/>
    <s v="ARG"/>
    <s v="Jamaica"/>
    <s v="JAM"/>
    <s v="5–0"/>
    <n v="5"/>
    <n v="0"/>
    <n v="5"/>
    <x v="4"/>
    <n v="0"/>
    <n v="0"/>
    <s v="0-0"/>
  </r>
  <r>
    <x v="15"/>
    <s v="United States v Iran"/>
    <x v="0"/>
    <s v="Group F"/>
    <n v="1"/>
    <n v="0"/>
    <n v="0"/>
    <n v="0"/>
    <d v="1932-01-09T00:00:00"/>
    <d v="1899-12-30T21:00:00"/>
    <s v="Stade de Gerland"/>
    <s v="Lyon"/>
    <x v="2"/>
    <s v="United States"/>
    <s v="USA"/>
    <s v="Iran"/>
    <s v="IRN"/>
    <s v="1–2"/>
    <n v="1"/>
    <n v="2"/>
    <n v="3"/>
    <x v="48"/>
    <n v="0"/>
    <n v="0"/>
    <s v="0-0"/>
  </r>
  <r>
    <x v="15"/>
    <s v="Colombia v Tunisia"/>
    <x v="0"/>
    <s v="Group G"/>
    <n v="1"/>
    <n v="0"/>
    <n v="0"/>
    <n v="0"/>
    <d v="1932-01-10T00:00:00"/>
    <d v="1899-12-30T17:30:00"/>
    <s v="Stade de la Mosson"/>
    <s v="Montpellier"/>
    <x v="2"/>
    <s v="Colombia"/>
    <s v="COL"/>
    <s v="Tunisia"/>
    <s v="TUN"/>
    <s v="1–0"/>
    <n v="1"/>
    <n v="0"/>
    <n v="1"/>
    <x v="39"/>
    <n v="0"/>
    <n v="0"/>
    <s v="0-0"/>
  </r>
  <r>
    <x v="15"/>
    <s v="Romania v England"/>
    <x v="0"/>
    <s v="Group G"/>
    <n v="1"/>
    <n v="0"/>
    <n v="0"/>
    <n v="0"/>
    <d v="1932-01-11T00:00:00"/>
    <d v="1899-12-30T21:00:00"/>
    <s v="Stade de Toulouse"/>
    <s v="Toulouse"/>
    <x v="2"/>
    <s v="Romania"/>
    <s v="ROU"/>
    <s v="England"/>
    <s v="ENG"/>
    <s v="2–1"/>
    <n v="2"/>
    <n v="1"/>
    <n v="3"/>
    <x v="3"/>
    <n v="0"/>
    <n v="0"/>
    <s v="0-0"/>
  </r>
  <r>
    <x v="15"/>
    <s v="Chile v Cameroon"/>
    <x v="0"/>
    <s v="Group B"/>
    <n v="1"/>
    <n v="0"/>
    <n v="0"/>
    <n v="0"/>
    <d v="1932-01-12T00:00:00"/>
    <d v="1899-12-30T16:00:00"/>
    <s v="Stade de la Beaujoire"/>
    <s v="Nantes"/>
    <x v="2"/>
    <s v="Chile"/>
    <s v="CHL"/>
    <s v="Cameroon"/>
    <s v="CMR"/>
    <s v="1–1"/>
    <n v="1"/>
    <n v="1"/>
    <n v="2"/>
    <x v="17"/>
    <n v="0"/>
    <n v="0"/>
    <s v="0-0"/>
  </r>
  <r>
    <x v="15"/>
    <s v="Italy v Austria"/>
    <x v="0"/>
    <s v="Group B"/>
    <n v="1"/>
    <n v="0"/>
    <n v="0"/>
    <n v="0"/>
    <d v="1932-01-13T00:00:00"/>
    <d v="1899-12-30T16:00:00"/>
    <s v="Stade de France"/>
    <s v="Saint-Denis"/>
    <x v="2"/>
    <s v="Italy"/>
    <s v="ITA"/>
    <s v="Austria"/>
    <s v="AUT"/>
    <s v="2–1"/>
    <n v="2"/>
    <n v="1"/>
    <n v="3"/>
    <x v="13"/>
    <n v="0"/>
    <n v="0"/>
    <s v="0-0"/>
  </r>
  <r>
    <x v="15"/>
    <s v="Brazil v Norway"/>
    <x v="0"/>
    <s v="Group A"/>
    <n v="1"/>
    <n v="0"/>
    <n v="0"/>
    <n v="0"/>
    <d v="1932-01-14T00:00:00"/>
    <d v="1899-12-30T21:00:00"/>
    <s v="Stade Vélodrome"/>
    <s v="Marseille"/>
    <x v="2"/>
    <s v="Brazil"/>
    <s v="BRA"/>
    <s v="Norway"/>
    <s v="NOR"/>
    <s v="1–2"/>
    <n v="1"/>
    <n v="2"/>
    <n v="3"/>
    <x v="42"/>
    <n v="0"/>
    <n v="0"/>
    <s v="0-0"/>
  </r>
  <r>
    <x v="15"/>
    <s v="Scotland v Morocco"/>
    <x v="0"/>
    <s v="Group A"/>
    <n v="1"/>
    <n v="0"/>
    <n v="0"/>
    <n v="0"/>
    <d v="1932-01-15T00:00:00"/>
    <d v="1899-12-30T21:00:00"/>
    <s v="Stade Geoffroy-Guichard"/>
    <s v="Saint-Étienne"/>
    <x v="2"/>
    <s v="Scotland"/>
    <s v="SCO"/>
    <s v="Morocco"/>
    <s v="MAR"/>
    <s v="0–3"/>
    <n v="0"/>
    <n v="3"/>
    <n v="3"/>
    <x v="37"/>
    <n v="0"/>
    <n v="0"/>
    <s v="0-0"/>
  </r>
  <r>
    <x v="15"/>
    <s v="France v Denmark"/>
    <x v="0"/>
    <s v="Group C"/>
    <n v="1"/>
    <n v="0"/>
    <n v="0"/>
    <n v="0"/>
    <d v="1932-01-16T00:00:00"/>
    <d v="1899-12-30T16:00:00"/>
    <s v="Stade de Gerland"/>
    <s v="Lyon"/>
    <x v="2"/>
    <s v="France"/>
    <s v="FRA"/>
    <s v="Denmark"/>
    <s v="DNK"/>
    <s v="2–1"/>
    <n v="2"/>
    <n v="1"/>
    <n v="3"/>
    <x v="0"/>
    <n v="0"/>
    <n v="0"/>
    <s v="0-0"/>
  </r>
  <r>
    <x v="15"/>
    <s v="South Africa v Saudi Arabia"/>
    <x v="0"/>
    <s v="Group C"/>
    <n v="1"/>
    <n v="0"/>
    <n v="0"/>
    <n v="0"/>
    <d v="1932-01-17T00:00:00"/>
    <d v="1899-12-30T16:00:00"/>
    <s v="Stade du Parc Lescure"/>
    <s v="Bordeaux"/>
    <x v="2"/>
    <s v="South Africa"/>
    <s v="ZAF"/>
    <s v="Saudi Arabia"/>
    <s v="SAU"/>
    <s v="2–2"/>
    <n v="2"/>
    <n v="2"/>
    <n v="4"/>
    <x v="17"/>
    <n v="0"/>
    <n v="0"/>
    <s v="0-0"/>
  </r>
  <r>
    <x v="15"/>
    <s v="Nigeria v Paraguay"/>
    <x v="0"/>
    <s v="Group D"/>
    <n v="1"/>
    <n v="0"/>
    <n v="0"/>
    <n v="0"/>
    <d v="1932-01-18T00:00:00"/>
    <d v="1899-12-30T21:00:00"/>
    <s v="Stade de Toulouse"/>
    <s v="Toulouse"/>
    <x v="2"/>
    <s v="Nigeria"/>
    <s v="NGA"/>
    <s v="Paraguay"/>
    <s v="PRY"/>
    <s v="1–3"/>
    <n v="1"/>
    <n v="3"/>
    <n v="4"/>
    <x v="8"/>
    <n v="0"/>
    <n v="0"/>
    <s v="0-0"/>
  </r>
  <r>
    <x v="15"/>
    <s v="Spain v Bulgaria"/>
    <x v="0"/>
    <s v="Group D"/>
    <n v="1"/>
    <n v="0"/>
    <n v="0"/>
    <n v="0"/>
    <d v="1932-01-19T00:00:00"/>
    <d v="1899-12-30T21:00:00"/>
    <s v="Stade Félix-Bollaert"/>
    <s v="Lens"/>
    <x v="2"/>
    <s v="Spain"/>
    <s v="ESP"/>
    <s v="Bulgaria"/>
    <s v="BGR"/>
    <s v="6–1"/>
    <n v="6"/>
    <n v="1"/>
    <n v="7"/>
    <x v="14"/>
    <n v="0"/>
    <n v="0"/>
    <s v="0-0"/>
  </r>
  <r>
    <x v="15"/>
    <s v="Belgium v South Korea"/>
    <x v="0"/>
    <s v="Group E"/>
    <n v="1"/>
    <n v="0"/>
    <n v="0"/>
    <n v="0"/>
    <d v="1932-01-20T00:00:00"/>
    <d v="1899-12-30T16:00:00"/>
    <s v="Parc des Princes"/>
    <s v="Paris"/>
    <x v="2"/>
    <s v="Belgium"/>
    <s v="BEL"/>
    <s v="South Korea"/>
    <s v="KOR"/>
    <s v="1–1"/>
    <n v="1"/>
    <n v="1"/>
    <n v="2"/>
    <x v="17"/>
    <n v="0"/>
    <n v="0"/>
    <s v="0-0"/>
  </r>
  <r>
    <x v="15"/>
    <s v="Netherlands v Mexico"/>
    <x v="0"/>
    <s v="Group E"/>
    <n v="1"/>
    <n v="0"/>
    <n v="0"/>
    <n v="0"/>
    <d v="1932-01-21T00:00:00"/>
    <d v="1899-12-30T16:00:00"/>
    <s v="Stade Geoffroy-Guichard"/>
    <s v="Saint-Étienne"/>
    <x v="2"/>
    <s v="Netherlands"/>
    <s v="NLD"/>
    <s v="Mexico"/>
    <s v="MEX"/>
    <s v="2–2"/>
    <n v="2"/>
    <n v="2"/>
    <n v="4"/>
    <x v="17"/>
    <n v="0"/>
    <n v="0"/>
    <s v="0-0"/>
  </r>
  <r>
    <x v="15"/>
    <s v="Germany v Iran"/>
    <x v="0"/>
    <s v="Group F"/>
    <n v="1"/>
    <n v="0"/>
    <n v="0"/>
    <n v="0"/>
    <d v="1932-01-22T00:00:00"/>
    <d v="1899-12-30T21:00:00"/>
    <s v="Stade de la Mosson"/>
    <s v="Montpellier"/>
    <x v="2"/>
    <s v="Germany"/>
    <s v="DEU"/>
    <s v="Iran"/>
    <s v="IRN"/>
    <s v="2–0"/>
    <n v="2"/>
    <n v="0"/>
    <n v="2"/>
    <x v="11"/>
    <n v="0"/>
    <n v="0"/>
    <s v="0-0"/>
  </r>
  <r>
    <x v="15"/>
    <s v="United States v Yugoslavia"/>
    <x v="0"/>
    <s v="Group F"/>
    <n v="1"/>
    <n v="0"/>
    <n v="0"/>
    <n v="0"/>
    <d v="1932-01-23T00:00:00"/>
    <d v="1899-12-30T21:00:00"/>
    <s v="Stade de la Beaujoire"/>
    <s v="Nantes"/>
    <x v="2"/>
    <s v="United States"/>
    <s v="USA"/>
    <s v="Yugoslavia"/>
    <s v="YUG"/>
    <s v="0–1"/>
    <n v="0"/>
    <n v="1"/>
    <n v="1"/>
    <x v="2"/>
    <n v="0"/>
    <n v="0"/>
    <s v="0-0"/>
  </r>
  <r>
    <x v="15"/>
    <s v="Argentina v Croatia"/>
    <x v="0"/>
    <s v="Group H"/>
    <n v="1"/>
    <n v="0"/>
    <n v="0"/>
    <n v="0"/>
    <d v="1932-01-24T00:00:00"/>
    <d v="1899-12-30T16:00:00"/>
    <s v="Stade du Parc Lescure"/>
    <s v="Bordeaux"/>
    <x v="2"/>
    <s v="Argentina"/>
    <s v="ARG"/>
    <s v="Croatia"/>
    <s v="HRV"/>
    <s v="1–0"/>
    <n v="1"/>
    <n v="0"/>
    <n v="1"/>
    <x v="4"/>
    <n v="0"/>
    <n v="0"/>
    <s v="0-0"/>
  </r>
  <r>
    <x v="15"/>
    <s v="Japan v Jamaica"/>
    <x v="0"/>
    <s v="Group H"/>
    <n v="1"/>
    <n v="0"/>
    <n v="0"/>
    <n v="0"/>
    <d v="1932-01-25T00:00:00"/>
    <d v="1899-12-30T16:00:00"/>
    <s v="Stade de Gerland"/>
    <s v="Lyon"/>
    <x v="2"/>
    <s v="Japan"/>
    <s v="JPN"/>
    <s v="Jamaica"/>
    <s v="JAM"/>
    <s v="1–2"/>
    <n v="1"/>
    <n v="2"/>
    <n v="3"/>
    <x v="49"/>
    <n v="0"/>
    <n v="0"/>
    <s v="0-0"/>
  </r>
  <r>
    <x v="15"/>
    <s v="Colombia v England"/>
    <x v="0"/>
    <s v="Group G"/>
    <n v="1"/>
    <n v="0"/>
    <n v="0"/>
    <n v="0"/>
    <d v="1932-01-26T00:00:00"/>
    <d v="1899-12-30T21:00:00"/>
    <s v="Stade Félix-Bollaert"/>
    <s v="Lens"/>
    <x v="2"/>
    <s v="Colombia"/>
    <s v="COL"/>
    <s v="England"/>
    <s v="ENG"/>
    <s v="0–2"/>
    <n v="0"/>
    <n v="2"/>
    <n v="2"/>
    <x v="19"/>
    <n v="0"/>
    <n v="0"/>
    <s v="0-0"/>
  </r>
  <r>
    <x v="15"/>
    <s v="Romania v Tunisia"/>
    <x v="0"/>
    <s v="Group G"/>
    <n v="1"/>
    <n v="0"/>
    <n v="0"/>
    <n v="0"/>
    <d v="1932-01-27T00:00:00"/>
    <d v="1899-12-30T21:00:00"/>
    <s v="Stade de France"/>
    <s v="Saint-Denis"/>
    <x v="2"/>
    <s v="Romania"/>
    <s v="ROU"/>
    <s v="Tunisia"/>
    <s v="TUN"/>
    <s v="1–1"/>
    <n v="1"/>
    <n v="1"/>
    <n v="2"/>
    <x v="17"/>
    <n v="0"/>
    <n v="0"/>
    <s v="0-0"/>
  </r>
  <r>
    <x v="15"/>
    <s v="Italy v Norway"/>
    <x v="3"/>
    <s v="not applicable"/>
    <n v="0"/>
    <n v="1"/>
    <n v="0"/>
    <n v="0"/>
    <d v="1932-01-28T00:00:00"/>
    <d v="1899-12-30T16:30:00"/>
    <s v="Stade Vélodrome"/>
    <s v="Marseille"/>
    <x v="2"/>
    <s v="Italy"/>
    <s v="ITA"/>
    <s v="Norway"/>
    <s v="NOR"/>
    <s v="1–0"/>
    <n v="1"/>
    <n v="0"/>
    <n v="1"/>
    <x v="13"/>
    <n v="0"/>
    <n v="0"/>
    <s v="0-0"/>
  </r>
  <r>
    <x v="15"/>
    <s v="Brazil v Chile"/>
    <x v="3"/>
    <s v="not applicable"/>
    <n v="0"/>
    <n v="1"/>
    <n v="0"/>
    <n v="0"/>
    <d v="1932-01-29T00:00:00"/>
    <d v="1899-12-30T21:00:00"/>
    <s v="Parc des Princes"/>
    <s v="Paris"/>
    <x v="2"/>
    <s v="Brazil"/>
    <s v="BRA"/>
    <s v="Chile"/>
    <s v="CHL"/>
    <s v="4–1"/>
    <n v="4"/>
    <n v="1"/>
    <n v="5"/>
    <x v="7"/>
    <n v="0"/>
    <n v="0"/>
    <s v="0-0"/>
  </r>
  <r>
    <x v="15"/>
    <s v="France v Paraguay"/>
    <x v="3"/>
    <s v="not applicable"/>
    <n v="0"/>
    <n v="1"/>
    <n v="0"/>
    <n v="0"/>
    <d v="1932-01-30T00:00:00"/>
    <d v="1899-12-30T16:30:00"/>
    <s v="Stade Félix-Bollaert"/>
    <s v="Lens"/>
    <x v="2"/>
    <s v="France"/>
    <s v="FRA"/>
    <s v="Paraguay"/>
    <s v="PRY"/>
    <s v="1–0"/>
    <n v="1"/>
    <n v="0"/>
    <n v="1"/>
    <x v="0"/>
    <n v="1"/>
    <n v="0"/>
    <s v="0-0"/>
  </r>
  <r>
    <x v="15"/>
    <s v="Nigeria v Denmark"/>
    <x v="3"/>
    <s v="not applicable"/>
    <n v="0"/>
    <n v="1"/>
    <n v="0"/>
    <n v="0"/>
    <d v="1932-01-31T00:00:00"/>
    <d v="1899-12-30T21:00:00"/>
    <s v="Stade de France"/>
    <s v="Saint-Denis"/>
    <x v="2"/>
    <s v="Nigeria"/>
    <s v="NGA"/>
    <s v="Denmark"/>
    <s v="DNK"/>
    <s v="1–4"/>
    <n v="1"/>
    <n v="4"/>
    <n v="5"/>
    <x v="36"/>
    <n v="0"/>
    <n v="0"/>
    <s v="0-0"/>
  </r>
  <r>
    <x v="15"/>
    <s v="Germany v Mexico"/>
    <x v="3"/>
    <s v="not applicable"/>
    <n v="0"/>
    <n v="1"/>
    <n v="0"/>
    <n v="0"/>
    <d v="1932-02-01T00:00:00"/>
    <d v="1899-12-30T16:30:00"/>
    <s v="Stade de la Mosson"/>
    <s v="Montpellier"/>
    <x v="2"/>
    <s v="Germany"/>
    <s v="DEU"/>
    <s v="Mexico"/>
    <s v="MEX"/>
    <s v="2–1"/>
    <n v="2"/>
    <n v="1"/>
    <n v="3"/>
    <x v="11"/>
    <n v="0"/>
    <n v="0"/>
    <s v="0-0"/>
  </r>
  <r>
    <x v="15"/>
    <s v="Netherlands v Yugoslavia"/>
    <x v="3"/>
    <s v="not applicable"/>
    <n v="0"/>
    <n v="1"/>
    <n v="0"/>
    <n v="0"/>
    <d v="1932-02-02T00:00:00"/>
    <d v="1899-12-30T21:00:00"/>
    <s v="Stade de Toulouse"/>
    <s v="Toulouse"/>
    <x v="2"/>
    <s v="Netherlands"/>
    <s v="NLD"/>
    <s v="Yugoslavia"/>
    <s v="YUG"/>
    <s v="2–1"/>
    <n v="2"/>
    <n v="1"/>
    <n v="3"/>
    <x v="32"/>
    <n v="0"/>
    <n v="0"/>
    <s v="0-0"/>
  </r>
  <r>
    <x v="15"/>
    <s v="Romania v Croatia"/>
    <x v="3"/>
    <s v="not applicable"/>
    <n v="0"/>
    <n v="1"/>
    <n v="0"/>
    <n v="0"/>
    <d v="1932-02-03T00:00:00"/>
    <d v="1899-12-30T16:30:00"/>
    <s v="Stade du Parc Lescure"/>
    <s v="Bordeaux"/>
    <x v="2"/>
    <s v="Romania"/>
    <s v="ROU"/>
    <s v="Croatia"/>
    <s v="HRV"/>
    <s v="0–1"/>
    <n v="0"/>
    <n v="1"/>
    <n v="1"/>
    <x v="47"/>
    <n v="0"/>
    <n v="0"/>
    <s v="0-0"/>
  </r>
  <r>
    <x v="15"/>
    <s v="Argentina v England"/>
    <x v="3"/>
    <s v="not applicable"/>
    <n v="0"/>
    <n v="1"/>
    <n v="0"/>
    <n v="0"/>
    <d v="1932-02-04T00:00:00"/>
    <d v="1899-12-30T21:00:00"/>
    <s v="Stade Geoffroy-Guichard"/>
    <s v="Saint-Étienne"/>
    <x v="2"/>
    <s v="Argentina"/>
    <s v="ARG"/>
    <s v="England"/>
    <s v="ENG"/>
    <s v="2–2"/>
    <n v="2"/>
    <n v="2"/>
    <n v="4"/>
    <x v="17"/>
    <n v="1"/>
    <n v="1"/>
    <s v="4–3"/>
  </r>
  <r>
    <x v="15"/>
    <s v="Italy v France"/>
    <x v="4"/>
    <s v="not applicable"/>
    <n v="0"/>
    <n v="1"/>
    <n v="0"/>
    <n v="0"/>
    <d v="1932-02-05T00:00:00"/>
    <d v="1899-12-30T16:30:00"/>
    <s v="Stade de France"/>
    <s v="Saint-Denis"/>
    <x v="2"/>
    <s v="Italy"/>
    <s v="ITA"/>
    <s v="France"/>
    <s v="FRA"/>
    <s v="0–0"/>
    <n v="0"/>
    <n v="0"/>
    <n v="0"/>
    <x v="17"/>
    <n v="1"/>
    <n v="1"/>
    <s v="3–4"/>
  </r>
  <r>
    <x v="15"/>
    <s v="Brazil v Denmark"/>
    <x v="4"/>
    <s v="not applicable"/>
    <n v="0"/>
    <n v="1"/>
    <n v="0"/>
    <n v="0"/>
    <d v="1932-02-06T00:00:00"/>
    <d v="1899-12-30T21:00:00"/>
    <s v="Stade de la Beaujoire"/>
    <s v="Nantes"/>
    <x v="2"/>
    <s v="Brazil"/>
    <s v="BRA"/>
    <s v="Denmark"/>
    <s v="DNK"/>
    <s v="3–2"/>
    <n v="3"/>
    <n v="2"/>
    <n v="5"/>
    <x v="7"/>
    <n v="0"/>
    <n v="0"/>
    <s v="0-0"/>
  </r>
  <r>
    <x v="15"/>
    <s v="Netherlands v Argentina"/>
    <x v="4"/>
    <s v="not applicable"/>
    <n v="0"/>
    <n v="1"/>
    <n v="0"/>
    <n v="0"/>
    <d v="1932-02-07T00:00:00"/>
    <d v="1899-12-30T16:30:00"/>
    <s v="Stade Vélodrome"/>
    <s v="Marseille"/>
    <x v="2"/>
    <s v="Netherlands"/>
    <s v="NLD"/>
    <s v="Argentina"/>
    <s v="ARG"/>
    <s v="2–1"/>
    <n v="2"/>
    <n v="1"/>
    <n v="3"/>
    <x v="32"/>
    <n v="0"/>
    <n v="0"/>
    <s v="0-0"/>
  </r>
  <r>
    <x v="15"/>
    <s v="Germany v Croatia"/>
    <x v="4"/>
    <s v="not applicable"/>
    <n v="0"/>
    <n v="1"/>
    <n v="0"/>
    <n v="0"/>
    <d v="1932-02-08T00:00:00"/>
    <d v="1899-12-30T21:00:00"/>
    <s v="Stade de Gerland"/>
    <s v="Lyon"/>
    <x v="2"/>
    <s v="Germany"/>
    <s v="DEU"/>
    <s v="Croatia"/>
    <s v="HRV"/>
    <s v="0–3"/>
    <n v="0"/>
    <n v="3"/>
    <n v="3"/>
    <x v="47"/>
    <n v="0"/>
    <n v="0"/>
    <s v="0-0"/>
  </r>
  <r>
    <x v="15"/>
    <s v="Brazil v Netherlands"/>
    <x v="1"/>
    <s v="not applicable"/>
    <n v="0"/>
    <n v="1"/>
    <n v="0"/>
    <n v="0"/>
    <d v="1932-02-09T00:00:00"/>
    <d v="1899-12-30T21:00:00"/>
    <s v="Stade Vélodrome"/>
    <s v="Marseille"/>
    <x v="2"/>
    <s v="Brazil"/>
    <s v="BRA"/>
    <s v="Netherlands"/>
    <s v="NLD"/>
    <s v="1–1"/>
    <n v="1"/>
    <n v="1"/>
    <n v="2"/>
    <x v="17"/>
    <n v="1"/>
    <n v="1"/>
    <s v="4–2"/>
  </r>
  <r>
    <x v="15"/>
    <s v="France v Croatia"/>
    <x v="1"/>
    <s v="not applicable"/>
    <n v="0"/>
    <n v="1"/>
    <n v="0"/>
    <n v="0"/>
    <d v="1932-02-10T00:00:00"/>
    <d v="1899-12-30T21:00:00"/>
    <s v="Stade de France"/>
    <s v="Saint-Denis"/>
    <x v="2"/>
    <s v="France"/>
    <s v="FRA"/>
    <s v="Croatia"/>
    <s v="HRV"/>
    <s v="2–1"/>
    <n v="2"/>
    <n v="1"/>
    <n v="3"/>
    <x v="0"/>
    <n v="0"/>
    <n v="0"/>
    <s v="0-0"/>
  </r>
  <r>
    <x v="15"/>
    <s v="Netherlands v Croatia"/>
    <x v="5"/>
    <s v="not applicable"/>
    <n v="0"/>
    <n v="1"/>
    <n v="0"/>
    <n v="0"/>
    <d v="1932-02-11T00:00:00"/>
    <d v="1899-12-30T21:00:00"/>
    <s v="Parc des Princes"/>
    <s v="Paris"/>
    <x v="2"/>
    <s v="Netherlands"/>
    <s v="NLD"/>
    <s v="Croatia"/>
    <s v="HRV"/>
    <s v="1–2"/>
    <n v="1"/>
    <n v="2"/>
    <n v="3"/>
    <x v="47"/>
    <n v="0"/>
    <n v="0"/>
    <s v="0-0"/>
  </r>
  <r>
    <x v="15"/>
    <s v="Brazil v France"/>
    <x v="2"/>
    <s v="not applicable"/>
    <n v="0"/>
    <n v="1"/>
    <n v="0"/>
    <n v="0"/>
    <d v="1932-02-12T00:00:00"/>
    <d v="1899-12-30T21:00:00"/>
    <s v="Stade de France"/>
    <s v="Saint-Denis"/>
    <x v="2"/>
    <s v="Brazil"/>
    <s v="BRA"/>
    <s v="France"/>
    <s v="FRA"/>
    <s v="0–3"/>
    <n v="0"/>
    <n v="3"/>
    <n v="3"/>
    <x v="0"/>
    <n v="0"/>
    <n v="0"/>
    <s v="0-0"/>
  </r>
  <r>
    <x v="16"/>
    <s v="France v Senegal"/>
    <x v="0"/>
    <s v="Group A"/>
    <n v="1"/>
    <n v="0"/>
    <n v="0"/>
    <n v="0"/>
    <d v="1932-02-13T00:00:00"/>
    <d v="1899-12-30T20:30:00"/>
    <s v="Seoul World Cup Stadium"/>
    <s v="Seoul"/>
    <x v="13"/>
    <s v="France"/>
    <s v="FRA"/>
    <s v="Senegal"/>
    <s v="SEN"/>
    <s v="0–1"/>
    <n v="0"/>
    <n v="1"/>
    <n v="1"/>
    <x v="50"/>
    <n v="0"/>
    <n v="0"/>
    <s v="0-0"/>
  </r>
  <r>
    <x v="16"/>
    <s v="Republic of Ireland v Cameroon"/>
    <x v="0"/>
    <s v="Group E"/>
    <n v="1"/>
    <n v="0"/>
    <n v="0"/>
    <n v="0"/>
    <d v="1932-02-14T00:00:00"/>
    <d v="1899-12-30T15:30:00"/>
    <s v="Niigata Stadium"/>
    <s v="Niigata"/>
    <x v="14"/>
    <s v="Republic of Ireland"/>
    <s v="IRL"/>
    <s v="Cameroon"/>
    <s v="CMR"/>
    <s v="1–1"/>
    <n v="1"/>
    <n v="1"/>
    <n v="2"/>
    <x v="17"/>
    <n v="0"/>
    <n v="0"/>
    <s v="0-0"/>
  </r>
  <r>
    <x v="16"/>
    <s v="Uruguay v Denmark"/>
    <x v="0"/>
    <s v="Group A"/>
    <n v="1"/>
    <n v="0"/>
    <n v="0"/>
    <n v="0"/>
    <d v="1932-02-15T00:00:00"/>
    <d v="1899-12-30T18:00:00"/>
    <s v="Ulsan Munsu Football Stadium"/>
    <s v="Ulsan"/>
    <x v="13"/>
    <s v="Uruguay"/>
    <s v="URY"/>
    <s v="Denmark"/>
    <s v="DNK"/>
    <s v="1–2"/>
    <n v="1"/>
    <n v="2"/>
    <n v="3"/>
    <x v="36"/>
    <n v="0"/>
    <n v="0"/>
    <s v="0-0"/>
  </r>
  <r>
    <x v="16"/>
    <s v="Germany v Saudi Arabia"/>
    <x v="0"/>
    <s v="Group E"/>
    <n v="1"/>
    <n v="0"/>
    <n v="0"/>
    <n v="0"/>
    <d v="1932-02-16T00:00:00"/>
    <d v="1899-12-30T20:30:00"/>
    <s v="Sapporo Dome"/>
    <s v="Sapporo"/>
    <x v="14"/>
    <s v="Germany"/>
    <s v="DEU"/>
    <s v="Saudi Arabia"/>
    <s v="SAU"/>
    <s v="8–0"/>
    <n v="8"/>
    <n v="0"/>
    <n v="8"/>
    <x v="11"/>
    <n v="0"/>
    <n v="0"/>
    <s v="0-0"/>
  </r>
  <r>
    <x v="16"/>
    <s v="Argentina v Nigeria"/>
    <x v="0"/>
    <s v="Group F"/>
    <n v="1"/>
    <n v="0"/>
    <n v="0"/>
    <n v="0"/>
    <d v="1932-02-17T00:00:00"/>
    <d v="1899-12-30T14:30:00"/>
    <s v="Kashima Stadium"/>
    <s v="Ibaraki"/>
    <x v="14"/>
    <s v="Argentina"/>
    <s v="ARG"/>
    <s v="Nigeria"/>
    <s v="NGA"/>
    <s v="1–0"/>
    <n v="1"/>
    <n v="0"/>
    <n v="1"/>
    <x v="4"/>
    <n v="0"/>
    <n v="0"/>
    <s v="0-0"/>
  </r>
  <r>
    <x v="16"/>
    <s v="Paraguay v South Africa"/>
    <x v="0"/>
    <s v="Group B"/>
    <n v="1"/>
    <n v="0"/>
    <n v="0"/>
    <n v="0"/>
    <d v="1932-02-18T00:00:00"/>
    <d v="1899-12-30T16:30:00"/>
    <s v="Busan Asiad Stadium"/>
    <s v="Busan"/>
    <x v="13"/>
    <s v="Paraguay"/>
    <s v="PRY"/>
    <s v="South Africa"/>
    <s v="ZAF"/>
    <s v="2–2"/>
    <n v="2"/>
    <n v="2"/>
    <n v="4"/>
    <x v="17"/>
    <n v="0"/>
    <n v="0"/>
    <s v="0-0"/>
  </r>
  <r>
    <x v="16"/>
    <s v="England v Sweden"/>
    <x v="0"/>
    <s v="Group F"/>
    <n v="1"/>
    <n v="0"/>
    <n v="0"/>
    <n v="0"/>
    <d v="1932-02-19T00:00:00"/>
    <d v="1899-12-30T18:30:00"/>
    <s v="Saitama Stadium"/>
    <s v="Saitama"/>
    <x v="14"/>
    <s v="England"/>
    <s v="ENG"/>
    <s v="Sweden"/>
    <s v="SWE"/>
    <s v="1–1"/>
    <n v="1"/>
    <n v="1"/>
    <n v="2"/>
    <x v="17"/>
    <n v="0"/>
    <n v="0"/>
    <s v="0-0"/>
  </r>
  <r>
    <x v="16"/>
    <s v="Spain v Slovenia"/>
    <x v="0"/>
    <s v="Group B"/>
    <n v="1"/>
    <n v="0"/>
    <n v="0"/>
    <n v="0"/>
    <d v="1932-02-20T00:00:00"/>
    <d v="1899-12-30T20:30:00"/>
    <s v="Gwangju World Cup Stadium"/>
    <s v="Gwangju"/>
    <x v="13"/>
    <s v="Spain"/>
    <s v="ESP"/>
    <s v="Slovenia"/>
    <s v="SVN"/>
    <s v="3–1"/>
    <n v="3"/>
    <n v="1"/>
    <n v="4"/>
    <x v="14"/>
    <n v="0"/>
    <n v="0"/>
    <s v="0-0"/>
  </r>
  <r>
    <x v="16"/>
    <s v="Croatia v Mexico"/>
    <x v="0"/>
    <s v="Group G"/>
    <n v="1"/>
    <n v="0"/>
    <n v="0"/>
    <n v="0"/>
    <d v="1932-02-21T00:00:00"/>
    <d v="1899-12-30T15:30:00"/>
    <s v="Niigata Stadium"/>
    <s v="Niigata"/>
    <x v="14"/>
    <s v="Croatia"/>
    <s v="HRV"/>
    <s v="Mexico"/>
    <s v="MEX"/>
    <s v="0–1"/>
    <n v="0"/>
    <n v="1"/>
    <n v="1"/>
    <x v="25"/>
    <n v="0"/>
    <n v="0"/>
    <s v="0-0"/>
  </r>
  <r>
    <x v="16"/>
    <s v="Brazil v Turkey"/>
    <x v="0"/>
    <s v="Group C"/>
    <n v="1"/>
    <n v="0"/>
    <n v="0"/>
    <n v="0"/>
    <d v="1932-02-22T00:00:00"/>
    <d v="1899-12-30T18:00:00"/>
    <s v="Ulsan Munsu Football Stadium"/>
    <s v="Ulsan"/>
    <x v="13"/>
    <s v="Brazil"/>
    <s v="BRA"/>
    <s v="Turkey"/>
    <s v="TUR"/>
    <s v="2–1"/>
    <n v="2"/>
    <n v="1"/>
    <n v="3"/>
    <x v="7"/>
    <n v="0"/>
    <n v="0"/>
    <s v="0-0"/>
  </r>
  <r>
    <x v="16"/>
    <s v="Italy v Ecuador"/>
    <x v="0"/>
    <s v="Group G"/>
    <n v="1"/>
    <n v="0"/>
    <n v="0"/>
    <n v="0"/>
    <d v="1932-02-23T00:00:00"/>
    <d v="1899-12-30T20:30:00"/>
    <s v="Sapporo Dome"/>
    <s v="Sapporo"/>
    <x v="14"/>
    <s v="Italy"/>
    <s v="ITA"/>
    <s v="Ecuador"/>
    <s v="ECU"/>
    <s v="2–0"/>
    <n v="2"/>
    <n v="0"/>
    <n v="2"/>
    <x v="13"/>
    <n v="0"/>
    <n v="0"/>
    <s v="0-0"/>
  </r>
  <r>
    <x v="16"/>
    <s v="China v Costa Rica"/>
    <x v="0"/>
    <s v="Group C"/>
    <n v="1"/>
    <n v="0"/>
    <n v="0"/>
    <n v="0"/>
    <d v="1932-02-24T00:00:00"/>
    <d v="1899-12-30T15:30:00"/>
    <s v="Gwangju World Cup Stadium"/>
    <s v="Gwangju"/>
    <x v="13"/>
    <s v="China"/>
    <s v="CHN"/>
    <s v="Costa Rica"/>
    <s v="CRI"/>
    <s v="0–2"/>
    <n v="0"/>
    <n v="2"/>
    <n v="2"/>
    <x v="40"/>
    <n v="0"/>
    <n v="0"/>
    <s v="0-0"/>
  </r>
  <r>
    <x v="16"/>
    <s v="Japan v Belgium"/>
    <x v="0"/>
    <s v="Group H"/>
    <n v="1"/>
    <n v="0"/>
    <n v="0"/>
    <n v="0"/>
    <d v="1932-02-25T00:00:00"/>
    <d v="1899-12-30T18:00:00"/>
    <s v="Saitama Stadium"/>
    <s v="Saitama"/>
    <x v="14"/>
    <s v="Japan"/>
    <s v="JPN"/>
    <s v="Belgium"/>
    <s v="BEL"/>
    <s v="2–2"/>
    <n v="2"/>
    <n v="2"/>
    <n v="4"/>
    <x v="17"/>
    <n v="0"/>
    <n v="0"/>
    <s v="0-0"/>
  </r>
  <r>
    <x v="16"/>
    <s v="South Korea v Poland"/>
    <x v="0"/>
    <s v="Group D"/>
    <n v="1"/>
    <n v="0"/>
    <n v="0"/>
    <n v="0"/>
    <d v="1932-02-26T00:00:00"/>
    <d v="1899-12-30T20:30:00"/>
    <s v="Busan Asiad Stadium"/>
    <s v="Busan"/>
    <x v="13"/>
    <s v="South Korea"/>
    <s v="KOR"/>
    <s v="Poland"/>
    <s v="POL"/>
    <s v="2–0"/>
    <n v="2"/>
    <n v="0"/>
    <n v="2"/>
    <x v="51"/>
    <n v="0"/>
    <n v="0"/>
    <s v="0-0"/>
  </r>
  <r>
    <x v="16"/>
    <s v="Russia v Tunisia"/>
    <x v="0"/>
    <s v="Group H"/>
    <n v="1"/>
    <n v="0"/>
    <n v="0"/>
    <n v="0"/>
    <d v="1932-02-27T00:00:00"/>
    <d v="1899-12-30T15:30:00"/>
    <s v="Kobe Wing Stadium"/>
    <s v="Kobe"/>
    <x v="14"/>
    <s v="Russia"/>
    <s v="RUS"/>
    <s v="Tunisia"/>
    <s v="TUN"/>
    <s v="2–0"/>
    <n v="2"/>
    <n v="0"/>
    <n v="2"/>
    <x v="46"/>
    <n v="0"/>
    <n v="0"/>
    <s v="0-0"/>
  </r>
  <r>
    <x v="16"/>
    <s v="United States v Portugal"/>
    <x v="0"/>
    <s v="Group D"/>
    <n v="1"/>
    <n v="0"/>
    <n v="0"/>
    <n v="0"/>
    <d v="1932-02-28T00:00:00"/>
    <d v="1899-12-30T18:00:00"/>
    <s v="Suwon World Cup Stadium"/>
    <s v="Suwon"/>
    <x v="13"/>
    <s v="United States"/>
    <s v="USA"/>
    <s v="Portugal"/>
    <s v="PRT"/>
    <s v="3–2"/>
    <n v="3"/>
    <n v="2"/>
    <n v="5"/>
    <x v="1"/>
    <n v="0"/>
    <n v="0"/>
    <s v="0-0"/>
  </r>
  <r>
    <x v="16"/>
    <s v="Germany v Republic of Ireland"/>
    <x v="0"/>
    <s v="Group E"/>
    <n v="1"/>
    <n v="0"/>
    <n v="0"/>
    <n v="0"/>
    <d v="1932-02-29T00:00:00"/>
    <d v="1899-12-30T20:30:00"/>
    <s v="Kashima Stadium"/>
    <s v="Ibaraki"/>
    <x v="14"/>
    <s v="Germany"/>
    <s v="DEU"/>
    <s v="Republic of Ireland"/>
    <s v="IRL"/>
    <s v="1–1"/>
    <n v="1"/>
    <n v="1"/>
    <n v="2"/>
    <x v="17"/>
    <n v="0"/>
    <n v="0"/>
    <s v="0-0"/>
  </r>
  <r>
    <x v="16"/>
    <s v="Denmark v Senegal"/>
    <x v="0"/>
    <s v="Group A"/>
    <n v="1"/>
    <n v="0"/>
    <n v="0"/>
    <n v="0"/>
    <d v="1932-03-01T00:00:00"/>
    <d v="1899-12-30T15:30:00"/>
    <s v="Daegu World Cup Stadium"/>
    <s v="Daegu"/>
    <x v="13"/>
    <s v="Denmark"/>
    <s v="DNK"/>
    <s v="Senegal"/>
    <s v="SEN"/>
    <s v="1–1"/>
    <n v="1"/>
    <n v="1"/>
    <n v="2"/>
    <x v="17"/>
    <n v="0"/>
    <n v="0"/>
    <s v="0-0"/>
  </r>
  <r>
    <x v="16"/>
    <s v="Cameroon v Saudi Arabia"/>
    <x v="0"/>
    <s v="Group E"/>
    <n v="1"/>
    <n v="0"/>
    <n v="0"/>
    <n v="0"/>
    <d v="1932-03-02T00:00:00"/>
    <d v="1899-12-30T18:00:00"/>
    <s v="Saitama Stadium"/>
    <s v="Saitama"/>
    <x v="14"/>
    <s v="Cameroon"/>
    <s v="CMR"/>
    <s v="Saudi Arabia"/>
    <s v="SAU"/>
    <s v="1–0"/>
    <n v="1"/>
    <n v="0"/>
    <n v="1"/>
    <x v="38"/>
    <n v="0"/>
    <n v="0"/>
    <s v="0-0"/>
  </r>
  <r>
    <x v="16"/>
    <s v="France v Uruguay"/>
    <x v="0"/>
    <s v="Group A"/>
    <n v="1"/>
    <n v="0"/>
    <n v="0"/>
    <n v="0"/>
    <d v="1932-03-03T00:00:00"/>
    <d v="1899-12-30T20:30:00"/>
    <s v="Busan Asiad Stadium"/>
    <s v="Busan"/>
    <x v="13"/>
    <s v="France"/>
    <s v="FRA"/>
    <s v="Uruguay"/>
    <s v="URY"/>
    <s v="0–0"/>
    <n v="0"/>
    <n v="0"/>
    <n v="0"/>
    <x v="17"/>
    <n v="0"/>
    <n v="0"/>
    <s v="0-0"/>
  </r>
  <r>
    <x v="16"/>
    <s v="Sweden v Nigeria"/>
    <x v="0"/>
    <s v="Group F"/>
    <n v="1"/>
    <n v="0"/>
    <n v="0"/>
    <n v="0"/>
    <d v="1932-03-04T00:00:00"/>
    <d v="1899-12-30T15:30:00"/>
    <s v="Kobe Wing Stadium"/>
    <s v="Kobe"/>
    <x v="14"/>
    <s v="Sweden"/>
    <s v="SWE"/>
    <s v="Nigeria"/>
    <s v="NGA"/>
    <s v="2–1"/>
    <n v="2"/>
    <n v="1"/>
    <n v="3"/>
    <x v="15"/>
    <n v="0"/>
    <n v="0"/>
    <s v="0-0"/>
  </r>
  <r>
    <x v="16"/>
    <s v="Spain v Paraguay"/>
    <x v="0"/>
    <s v="Group B"/>
    <n v="1"/>
    <n v="0"/>
    <n v="0"/>
    <n v="0"/>
    <d v="1932-03-05T00:00:00"/>
    <d v="1899-12-30T18:00:00"/>
    <s v="Jeonju World Cup Stadium"/>
    <s v="Jeonju"/>
    <x v="13"/>
    <s v="Spain"/>
    <s v="ESP"/>
    <s v="Paraguay"/>
    <s v="PRY"/>
    <s v="3–1"/>
    <n v="3"/>
    <n v="1"/>
    <n v="4"/>
    <x v="14"/>
    <n v="0"/>
    <n v="0"/>
    <s v="0-0"/>
  </r>
  <r>
    <x v="16"/>
    <s v="Argentina v England"/>
    <x v="0"/>
    <s v="Group F"/>
    <n v="1"/>
    <n v="0"/>
    <n v="0"/>
    <n v="0"/>
    <d v="1932-03-06T00:00:00"/>
    <d v="1899-12-30T20:30:00"/>
    <s v="Sapporo Dome"/>
    <s v="Sapporo"/>
    <x v="14"/>
    <s v="Argentina"/>
    <s v="ARG"/>
    <s v="England"/>
    <s v="ENG"/>
    <s v="0–1"/>
    <n v="0"/>
    <n v="1"/>
    <n v="1"/>
    <x v="19"/>
    <n v="0"/>
    <n v="0"/>
    <s v="0-0"/>
  </r>
  <r>
    <x v="16"/>
    <s v="South Africa v Slovenia"/>
    <x v="0"/>
    <s v="Group B"/>
    <n v="1"/>
    <n v="0"/>
    <n v="0"/>
    <n v="0"/>
    <d v="1932-03-07T00:00:00"/>
    <d v="1899-12-30T15:30:00"/>
    <s v="Daegu World Cup Stadium"/>
    <s v="Daegu"/>
    <x v="13"/>
    <s v="South Africa"/>
    <s v="ZAF"/>
    <s v="Slovenia"/>
    <s v="SVN"/>
    <s v="1–0"/>
    <n v="1"/>
    <n v="0"/>
    <n v="1"/>
    <x v="52"/>
    <n v="0"/>
    <n v="0"/>
    <s v="0-0"/>
  </r>
  <r>
    <x v="16"/>
    <s v="Italy v Croatia"/>
    <x v="0"/>
    <s v="Group G"/>
    <n v="1"/>
    <n v="0"/>
    <n v="0"/>
    <n v="0"/>
    <d v="1932-03-08T00:00:00"/>
    <d v="1899-12-30T18:00:00"/>
    <s v="Kashima Stadium"/>
    <s v="Ibaraki"/>
    <x v="14"/>
    <s v="Italy"/>
    <s v="ITA"/>
    <s v="Croatia"/>
    <s v="HRV"/>
    <s v="1–2"/>
    <n v="1"/>
    <n v="2"/>
    <n v="3"/>
    <x v="47"/>
    <n v="0"/>
    <n v="0"/>
    <s v="0-0"/>
  </r>
  <r>
    <x v="16"/>
    <s v="Brazil v China"/>
    <x v="0"/>
    <s v="Group C"/>
    <n v="1"/>
    <n v="0"/>
    <n v="0"/>
    <n v="0"/>
    <d v="1932-03-09T00:00:00"/>
    <d v="1899-12-30T20:30:00"/>
    <s v="Jeju World Cup Stadium"/>
    <s v="Seogwipo"/>
    <x v="13"/>
    <s v="Brazil"/>
    <s v="BRA"/>
    <s v="China"/>
    <s v="CHN"/>
    <s v="4–0"/>
    <n v="4"/>
    <n v="0"/>
    <n v="4"/>
    <x v="7"/>
    <n v="0"/>
    <n v="0"/>
    <s v="0-0"/>
  </r>
  <r>
    <x v="16"/>
    <s v="Mexico v Ecuador"/>
    <x v="0"/>
    <s v="Group G"/>
    <n v="1"/>
    <n v="0"/>
    <n v="0"/>
    <n v="0"/>
    <d v="1932-03-10T00:00:00"/>
    <d v="1899-12-30T15:30:00"/>
    <s v="Miyagi Stadium"/>
    <s v="Miyagi"/>
    <x v="14"/>
    <s v="Mexico"/>
    <s v="MEX"/>
    <s v="Ecuador"/>
    <s v="ECU"/>
    <s v="2–1"/>
    <n v="2"/>
    <n v="1"/>
    <n v="3"/>
    <x v="25"/>
    <n v="0"/>
    <n v="0"/>
    <s v="0-0"/>
  </r>
  <r>
    <x v="16"/>
    <s v="Costa Rica v Turkey"/>
    <x v="0"/>
    <s v="Group C"/>
    <n v="1"/>
    <n v="0"/>
    <n v="0"/>
    <n v="0"/>
    <d v="1932-03-11T00:00:00"/>
    <d v="1899-12-30T18:00:00"/>
    <s v="Incheon Munhak Stadium"/>
    <s v="Incheon"/>
    <x v="13"/>
    <s v="Costa Rica"/>
    <s v="CRI"/>
    <s v="Turkey"/>
    <s v="TUR"/>
    <s v="1–1"/>
    <n v="1"/>
    <n v="1"/>
    <n v="2"/>
    <x v="17"/>
    <n v="0"/>
    <n v="0"/>
    <s v="0-0"/>
  </r>
  <r>
    <x v="16"/>
    <s v="Japan v Russia"/>
    <x v="0"/>
    <s v="Group H"/>
    <n v="1"/>
    <n v="0"/>
    <n v="0"/>
    <n v="0"/>
    <d v="1932-03-12T00:00:00"/>
    <d v="1899-12-30T20:30:00"/>
    <s v="International Stadium Yokohama"/>
    <s v="Yokohama"/>
    <x v="14"/>
    <s v="Japan"/>
    <s v="JPN"/>
    <s v="Russia"/>
    <s v="RUS"/>
    <s v="1–0"/>
    <n v="1"/>
    <n v="0"/>
    <n v="1"/>
    <x v="53"/>
    <n v="0"/>
    <n v="0"/>
    <s v="0-0"/>
  </r>
  <r>
    <x v="16"/>
    <s v="South Korea v United States"/>
    <x v="0"/>
    <s v="Group D"/>
    <n v="1"/>
    <n v="0"/>
    <n v="0"/>
    <n v="0"/>
    <d v="1932-03-13T00:00:00"/>
    <d v="1899-12-30T15:30:00"/>
    <s v="Daegu World Cup Stadium"/>
    <s v="Daegu"/>
    <x v="13"/>
    <s v="South Korea"/>
    <s v="KOR"/>
    <s v="United States"/>
    <s v="USA"/>
    <s v="1–1"/>
    <n v="1"/>
    <n v="1"/>
    <n v="2"/>
    <x v="17"/>
    <n v="0"/>
    <n v="0"/>
    <s v="0-0"/>
  </r>
  <r>
    <x v="16"/>
    <s v="Tunisia v Belgium"/>
    <x v="0"/>
    <s v="Group H"/>
    <n v="1"/>
    <n v="0"/>
    <n v="0"/>
    <n v="0"/>
    <d v="1932-03-14T00:00:00"/>
    <d v="1899-12-30T18:00:00"/>
    <s v="?ita Stadium"/>
    <s v="?ita"/>
    <x v="14"/>
    <s v="Tunisia"/>
    <s v="TUN"/>
    <s v="Belgium"/>
    <s v="BEL"/>
    <s v="1–1"/>
    <n v="1"/>
    <n v="1"/>
    <n v="2"/>
    <x v="17"/>
    <n v="0"/>
    <n v="0"/>
    <s v="0-0"/>
  </r>
  <r>
    <x v="16"/>
    <s v="Portugal v Poland"/>
    <x v="0"/>
    <s v="Group D"/>
    <n v="1"/>
    <n v="0"/>
    <n v="0"/>
    <n v="0"/>
    <d v="1932-03-15T00:00:00"/>
    <d v="1899-12-30T20:30:00"/>
    <s v="Jeonju World Cup Stadium"/>
    <s v="Jeonju"/>
    <x v="13"/>
    <s v="Portugal"/>
    <s v="PRT"/>
    <s v="Poland"/>
    <s v="POL"/>
    <s v="4–0"/>
    <n v="4"/>
    <n v="0"/>
    <n v="4"/>
    <x v="26"/>
    <n v="0"/>
    <n v="0"/>
    <s v="0-0"/>
  </r>
  <r>
    <x v="16"/>
    <s v="Denmark v France"/>
    <x v="0"/>
    <s v="Group A"/>
    <n v="1"/>
    <n v="0"/>
    <n v="0"/>
    <n v="0"/>
    <d v="1932-03-16T00:00:00"/>
    <d v="1899-12-30T15:30:00"/>
    <s v="Incheon Munhak Stadium"/>
    <s v="Incheon"/>
    <x v="13"/>
    <s v="Denmark"/>
    <s v="DNK"/>
    <s v="France"/>
    <s v="FRA"/>
    <s v="2–0"/>
    <n v="2"/>
    <n v="0"/>
    <n v="2"/>
    <x v="36"/>
    <n v="0"/>
    <n v="0"/>
    <s v="0-0"/>
  </r>
  <r>
    <x v="16"/>
    <s v="Senegal v Uruguay"/>
    <x v="0"/>
    <s v="Group A"/>
    <n v="1"/>
    <n v="0"/>
    <n v="0"/>
    <n v="0"/>
    <d v="1932-03-17T00:00:00"/>
    <d v="1899-12-30T15:30:00"/>
    <s v="Suwon World Cup Stadium"/>
    <s v="Suwon"/>
    <x v="13"/>
    <s v="Senegal"/>
    <s v="SEN"/>
    <s v="Uruguay"/>
    <s v="URY"/>
    <s v="3–3"/>
    <n v="3"/>
    <n v="3"/>
    <n v="6"/>
    <x v="17"/>
    <n v="0"/>
    <n v="0"/>
    <s v="0-0"/>
  </r>
  <r>
    <x v="16"/>
    <s v="Cameroon v Germany"/>
    <x v="0"/>
    <s v="Group E"/>
    <n v="1"/>
    <n v="0"/>
    <n v="0"/>
    <n v="0"/>
    <d v="1932-03-18T00:00:00"/>
    <d v="1899-12-30T20:30:00"/>
    <s v="Shizuoka Stadium ECOPA"/>
    <s v="Shizuoka"/>
    <x v="14"/>
    <s v="Cameroon"/>
    <s v="CMR"/>
    <s v="Germany"/>
    <s v="DEU"/>
    <s v="0–2"/>
    <n v="0"/>
    <n v="2"/>
    <n v="2"/>
    <x v="11"/>
    <n v="0"/>
    <n v="0"/>
    <s v="0-0"/>
  </r>
  <r>
    <x v="16"/>
    <s v="Saudi Arabia v Republic of Ireland"/>
    <x v="0"/>
    <s v="Group E"/>
    <n v="1"/>
    <n v="0"/>
    <n v="0"/>
    <n v="0"/>
    <d v="1932-03-19T00:00:00"/>
    <d v="1899-12-30T20:30:00"/>
    <s v="International Stadium Yokohama"/>
    <s v="Yokohama"/>
    <x v="14"/>
    <s v="Saudi Arabia"/>
    <s v="SAU"/>
    <s v="Republic of Ireland"/>
    <s v="IRL"/>
    <s v="0–3"/>
    <n v="0"/>
    <n v="3"/>
    <n v="3"/>
    <x v="41"/>
    <n v="0"/>
    <n v="0"/>
    <s v="0-0"/>
  </r>
  <r>
    <x v="16"/>
    <s v="Nigeria v England"/>
    <x v="0"/>
    <s v="Group F"/>
    <n v="1"/>
    <n v="0"/>
    <n v="0"/>
    <n v="0"/>
    <d v="1932-03-20T00:00:00"/>
    <d v="1899-12-30T15:30:00"/>
    <s v="Nagai Stadium"/>
    <s v="Osaka"/>
    <x v="14"/>
    <s v="Nigeria"/>
    <s v="NGA"/>
    <s v="England"/>
    <s v="ENG"/>
    <s v="0–0"/>
    <n v="0"/>
    <n v="0"/>
    <n v="0"/>
    <x v="17"/>
    <n v="0"/>
    <n v="0"/>
    <s v="0-0"/>
  </r>
  <r>
    <x v="16"/>
    <s v="Sweden v Argentina"/>
    <x v="0"/>
    <s v="Group F"/>
    <n v="1"/>
    <n v="0"/>
    <n v="0"/>
    <n v="0"/>
    <d v="1932-03-21T00:00:00"/>
    <d v="1899-12-30T15:30:00"/>
    <s v="Miyagi Stadium"/>
    <s v="Miyagi"/>
    <x v="14"/>
    <s v="Sweden"/>
    <s v="SWE"/>
    <s v="Argentina"/>
    <s v="ARG"/>
    <s v="1–1"/>
    <n v="1"/>
    <n v="1"/>
    <n v="2"/>
    <x v="17"/>
    <n v="0"/>
    <n v="0"/>
    <s v="0-0"/>
  </r>
  <r>
    <x v="16"/>
    <s v="Slovenia v Paraguay"/>
    <x v="0"/>
    <s v="Group B"/>
    <n v="1"/>
    <n v="0"/>
    <n v="0"/>
    <n v="0"/>
    <d v="1932-03-22T00:00:00"/>
    <d v="1899-12-30T20:30:00"/>
    <s v="Jeju World Cup Stadium"/>
    <s v="Seogwipo"/>
    <x v="13"/>
    <s v="Slovenia"/>
    <s v="SVN"/>
    <s v="Paraguay"/>
    <s v="PRY"/>
    <s v="1–3"/>
    <n v="1"/>
    <n v="3"/>
    <n v="4"/>
    <x v="8"/>
    <n v="0"/>
    <n v="0"/>
    <s v="0-0"/>
  </r>
  <r>
    <x v="16"/>
    <s v="South Africa v Spain"/>
    <x v="0"/>
    <s v="Group B"/>
    <n v="1"/>
    <n v="0"/>
    <n v="0"/>
    <n v="0"/>
    <d v="1932-03-23T00:00:00"/>
    <d v="1899-12-30T20:30:00"/>
    <s v="Daejeon World Cup Stadium"/>
    <s v="Daejeon"/>
    <x v="13"/>
    <s v="South Africa"/>
    <s v="ZAF"/>
    <s v="Spain"/>
    <s v="ESP"/>
    <s v="2–3"/>
    <n v="2"/>
    <n v="3"/>
    <n v="5"/>
    <x v="14"/>
    <n v="0"/>
    <n v="0"/>
    <s v="0-0"/>
  </r>
  <r>
    <x v="16"/>
    <s v="Costa Rica v Brazil"/>
    <x v="0"/>
    <s v="Group C"/>
    <n v="1"/>
    <n v="0"/>
    <n v="0"/>
    <n v="0"/>
    <d v="1932-03-24T00:00:00"/>
    <d v="1899-12-30T15:30:00"/>
    <s v="Suwon World Cup Stadium"/>
    <s v="Suwon"/>
    <x v="13"/>
    <s v="Costa Rica"/>
    <s v="CRI"/>
    <s v="Brazil"/>
    <s v="BRA"/>
    <s v="2–5"/>
    <n v="2"/>
    <n v="5"/>
    <n v="7"/>
    <x v="7"/>
    <n v="0"/>
    <n v="0"/>
    <s v="0-0"/>
  </r>
  <r>
    <x v="16"/>
    <s v="Turkey v China"/>
    <x v="0"/>
    <s v="Group C"/>
    <n v="1"/>
    <n v="0"/>
    <n v="0"/>
    <n v="0"/>
    <d v="1932-03-25T00:00:00"/>
    <d v="1899-12-30T15:30:00"/>
    <s v="Seoul World Cup Stadium"/>
    <s v="Seoul"/>
    <x v="13"/>
    <s v="Turkey"/>
    <s v="TUR"/>
    <s v="China"/>
    <s v="CHN"/>
    <s v="3–0"/>
    <n v="3"/>
    <n v="0"/>
    <n v="3"/>
    <x v="21"/>
    <n v="0"/>
    <n v="0"/>
    <s v="0-0"/>
  </r>
  <r>
    <x v="16"/>
    <s v="Ecuador v Croatia"/>
    <x v="0"/>
    <s v="Group G"/>
    <n v="1"/>
    <n v="0"/>
    <n v="0"/>
    <n v="0"/>
    <d v="1932-03-26T00:00:00"/>
    <d v="1899-12-30T20:30:00"/>
    <s v="International Stadium Yokohama"/>
    <s v="Yokohama"/>
    <x v="14"/>
    <s v="Ecuador"/>
    <s v="ECU"/>
    <s v="Croatia"/>
    <s v="HRV"/>
    <s v="1–0"/>
    <n v="1"/>
    <n v="0"/>
    <n v="1"/>
    <x v="54"/>
    <n v="0"/>
    <n v="0"/>
    <s v="0-0"/>
  </r>
  <r>
    <x v="16"/>
    <s v="Mexico v Italy"/>
    <x v="0"/>
    <s v="Group G"/>
    <n v="1"/>
    <n v="0"/>
    <n v="0"/>
    <n v="0"/>
    <d v="1932-03-27T00:00:00"/>
    <d v="1899-12-30T20:30:00"/>
    <s v="?ita Stadium"/>
    <s v="?ita"/>
    <x v="14"/>
    <s v="Mexico"/>
    <s v="MEX"/>
    <s v="Italy"/>
    <s v="ITA"/>
    <s v="1–1"/>
    <n v="1"/>
    <n v="1"/>
    <n v="2"/>
    <x v="17"/>
    <n v="0"/>
    <n v="0"/>
    <s v="0-0"/>
  </r>
  <r>
    <x v="16"/>
    <s v="Belgium v Russia"/>
    <x v="0"/>
    <s v="Group H"/>
    <n v="1"/>
    <n v="0"/>
    <n v="0"/>
    <n v="0"/>
    <d v="1932-03-28T00:00:00"/>
    <d v="1899-12-30T15:30:00"/>
    <s v="Shizuoka Stadium ECOPA"/>
    <s v="Shizuoka"/>
    <x v="14"/>
    <s v="Belgium"/>
    <s v="BEL"/>
    <s v="Russia"/>
    <s v="RUS"/>
    <s v="3–2"/>
    <n v="3"/>
    <n v="2"/>
    <n v="5"/>
    <x v="29"/>
    <n v="0"/>
    <n v="0"/>
    <s v="0-0"/>
  </r>
  <r>
    <x v="16"/>
    <s v="Tunisia v Japan"/>
    <x v="0"/>
    <s v="Group H"/>
    <n v="1"/>
    <n v="0"/>
    <n v="0"/>
    <n v="0"/>
    <d v="1932-03-29T00:00:00"/>
    <d v="1899-12-30T15:30:00"/>
    <s v="Nagai Stadium"/>
    <s v="Osaka"/>
    <x v="14"/>
    <s v="Tunisia"/>
    <s v="TUN"/>
    <s v="Japan"/>
    <s v="JPN"/>
    <s v="0–2"/>
    <n v="0"/>
    <n v="2"/>
    <n v="2"/>
    <x v="53"/>
    <n v="0"/>
    <n v="0"/>
    <s v="0-0"/>
  </r>
  <r>
    <x v="16"/>
    <s v="Poland v United States"/>
    <x v="0"/>
    <s v="Group D"/>
    <n v="1"/>
    <n v="0"/>
    <n v="0"/>
    <n v="0"/>
    <d v="1932-03-30T00:00:00"/>
    <d v="1899-12-30T20:30:00"/>
    <s v="Daejeon World Cup Stadium"/>
    <s v="Daejeon"/>
    <x v="13"/>
    <s v="Poland"/>
    <s v="POL"/>
    <s v="United States"/>
    <s v="USA"/>
    <s v="3–1"/>
    <n v="3"/>
    <n v="1"/>
    <n v="4"/>
    <x v="33"/>
    <n v="0"/>
    <n v="0"/>
    <s v="0-0"/>
  </r>
  <r>
    <x v="16"/>
    <s v="Portugal v South Korea"/>
    <x v="0"/>
    <s v="Group D"/>
    <n v="1"/>
    <n v="0"/>
    <n v="0"/>
    <n v="0"/>
    <d v="1932-03-31T00:00:00"/>
    <d v="1899-12-30T20:30:00"/>
    <s v="Incheon Munhak Stadium"/>
    <s v="Incheon"/>
    <x v="13"/>
    <s v="Portugal"/>
    <s v="PRT"/>
    <s v="South Korea"/>
    <s v="KOR"/>
    <s v="0–1"/>
    <n v="0"/>
    <n v="1"/>
    <n v="1"/>
    <x v="51"/>
    <n v="0"/>
    <n v="0"/>
    <s v="0-0"/>
  </r>
  <r>
    <x v="16"/>
    <s v="Germany v Paraguay"/>
    <x v="3"/>
    <s v="not applicable"/>
    <n v="0"/>
    <n v="1"/>
    <n v="0"/>
    <n v="0"/>
    <d v="1932-04-01T00:00:00"/>
    <d v="1899-12-30T15:30:00"/>
    <s v="Jeju World Cup Stadium"/>
    <s v="Seogwipo"/>
    <x v="13"/>
    <s v="Germany"/>
    <s v="DEU"/>
    <s v="Paraguay"/>
    <s v="PRY"/>
    <s v="1–0"/>
    <n v="1"/>
    <n v="0"/>
    <n v="1"/>
    <x v="11"/>
    <n v="0"/>
    <n v="0"/>
    <s v="0-0"/>
  </r>
  <r>
    <x v="16"/>
    <s v="Denmark v England"/>
    <x v="3"/>
    <s v="not applicable"/>
    <n v="0"/>
    <n v="1"/>
    <n v="0"/>
    <n v="0"/>
    <d v="1932-04-02T00:00:00"/>
    <d v="1899-12-30T20:30:00"/>
    <s v="Niigata Stadium"/>
    <s v="Niigata"/>
    <x v="14"/>
    <s v="Denmark"/>
    <s v="DNK"/>
    <s v="England"/>
    <s v="ENG"/>
    <s v="0–3"/>
    <n v="0"/>
    <n v="3"/>
    <n v="3"/>
    <x v="19"/>
    <n v="0"/>
    <n v="0"/>
    <s v="0-0"/>
  </r>
  <r>
    <x v="16"/>
    <s v="Sweden v Senegal"/>
    <x v="3"/>
    <s v="not applicable"/>
    <n v="0"/>
    <n v="1"/>
    <n v="0"/>
    <n v="0"/>
    <d v="1932-04-03T00:00:00"/>
    <d v="1899-12-30T15:30:00"/>
    <s v="?ita Stadium"/>
    <s v="?ita"/>
    <x v="14"/>
    <s v="Sweden"/>
    <s v="SWE"/>
    <s v="Senegal"/>
    <s v="SEN"/>
    <s v="1–2"/>
    <n v="1"/>
    <n v="2"/>
    <n v="3"/>
    <x v="50"/>
    <n v="1"/>
    <n v="0"/>
    <s v="0-0"/>
  </r>
  <r>
    <x v="16"/>
    <s v="Spain v Republic of Ireland"/>
    <x v="3"/>
    <s v="not applicable"/>
    <n v="0"/>
    <n v="1"/>
    <n v="0"/>
    <n v="0"/>
    <d v="1932-04-04T00:00:00"/>
    <d v="1899-12-30T20:30:00"/>
    <s v="Suwon World Cup Stadium"/>
    <s v="Suwon"/>
    <x v="13"/>
    <s v="Spain"/>
    <s v="ESP"/>
    <s v="Republic of Ireland"/>
    <s v="IRL"/>
    <s v="1–1"/>
    <n v="1"/>
    <n v="1"/>
    <n v="2"/>
    <x v="17"/>
    <n v="1"/>
    <n v="1"/>
    <s v="3–2"/>
  </r>
  <r>
    <x v="16"/>
    <s v="Mexico v United States"/>
    <x v="3"/>
    <s v="not applicable"/>
    <n v="0"/>
    <n v="1"/>
    <n v="0"/>
    <n v="0"/>
    <d v="1932-04-05T00:00:00"/>
    <d v="1899-12-30T15:30:00"/>
    <s v="Jeonju World Cup Stadium"/>
    <s v="Jeonju"/>
    <x v="13"/>
    <s v="Mexico"/>
    <s v="MEX"/>
    <s v="United States"/>
    <s v="USA"/>
    <s v="0–2"/>
    <n v="0"/>
    <n v="2"/>
    <n v="2"/>
    <x v="1"/>
    <n v="0"/>
    <n v="0"/>
    <s v="0-0"/>
  </r>
  <r>
    <x v="16"/>
    <s v="Brazil v Belgium"/>
    <x v="3"/>
    <s v="not applicable"/>
    <n v="0"/>
    <n v="1"/>
    <n v="0"/>
    <n v="0"/>
    <d v="1932-04-06T00:00:00"/>
    <d v="1899-12-30T20:30:00"/>
    <s v="Kobe Wing Stadium"/>
    <s v="Kobe"/>
    <x v="14"/>
    <s v="Brazil"/>
    <s v="BRA"/>
    <s v="Belgium"/>
    <s v="BEL"/>
    <s v="2–0"/>
    <n v="2"/>
    <n v="0"/>
    <n v="2"/>
    <x v="7"/>
    <n v="0"/>
    <n v="0"/>
    <s v="0-0"/>
  </r>
  <r>
    <x v="16"/>
    <s v="Japan v Turkey"/>
    <x v="3"/>
    <s v="not applicable"/>
    <n v="0"/>
    <n v="1"/>
    <n v="0"/>
    <n v="0"/>
    <d v="1932-04-07T00:00:00"/>
    <d v="1899-12-30T15:30:00"/>
    <s v="Miyagi Stadium"/>
    <s v="Miyagi"/>
    <x v="14"/>
    <s v="Japan"/>
    <s v="JPN"/>
    <s v="Turkey"/>
    <s v="TUR"/>
    <s v="0–1"/>
    <n v="0"/>
    <n v="1"/>
    <n v="1"/>
    <x v="21"/>
    <n v="0"/>
    <n v="0"/>
    <s v="0-0"/>
  </r>
  <r>
    <x v="16"/>
    <s v="South Korea v Italy"/>
    <x v="3"/>
    <s v="not applicable"/>
    <n v="0"/>
    <n v="1"/>
    <n v="0"/>
    <n v="0"/>
    <d v="1932-04-08T00:00:00"/>
    <d v="1899-12-30T20:30:00"/>
    <s v="Daejeon World Cup Stadium"/>
    <s v="Daejeon"/>
    <x v="13"/>
    <s v="South Korea"/>
    <s v="KOR"/>
    <s v="Italy"/>
    <s v="ITA"/>
    <s v="2–1"/>
    <n v="2"/>
    <n v="1"/>
    <n v="3"/>
    <x v="51"/>
    <n v="1"/>
    <n v="0"/>
    <s v="0-0"/>
  </r>
  <r>
    <x v="16"/>
    <s v="England v Brazil"/>
    <x v="4"/>
    <s v="not applicable"/>
    <n v="0"/>
    <n v="1"/>
    <n v="0"/>
    <n v="0"/>
    <d v="1932-04-09T00:00:00"/>
    <d v="1899-12-30T15:30:00"/>
    <s v="Shizuoka Stadium ECOPA"/>
    <s v="Shizuoka"/>
    <x v="14"/>
    <s v="England"/>
    <s v="ENG"/>
    <s v="Brazil"/>
    <s v="BRA"/>
    <s v="1–2"/>
    <n v="1"/>
    <n v="2"/>
    <n v="3"/>
    <x v="7"/>
    <n v="0"/>
    <n v="0"/>
    <s v="0-0"/>
  </r>
  <r>
    <x v="16"/>
    <s v="Germany v United States"/>
    <x v="4"/>
    <s v="not applicable"/>
    <n v="0"/>
    <n v="1"/>
    <n v="0"/>
    <n v="0"/>
    <d v="1932-04-10T00:00:00"/>
    <d v="1899-12-30T20:30:00"/>
    <s v="Ulsan Munsu Football Stadium"/>
    <s v="Ulsan"/>
    <x v="13"/>
    <s v="Germany"/>
    <s v="DEU"/>
    <s v="United States"/>
    <s v="USA"/>
    <s v="1–0"/>
    <n v="1"/>
    <n v="0"/>
    <n v="1"/>
    <x v="11"/>
    <n v="0"/>
    <n v="0"/>
    <s v="0-0"/>
  </r>
  <r>
    <x v="16"/>
    <s v="Spain v South Korea"/>
    <x v="4"/>
    <s v="not applicable"/>
    <n v="0"/>
    <n v="1"/>
    <n v="0"/>
    <n v="0"/>
    <d v="1932-04-11T00:00:00"/>
    <d v="1899-12-30T15:30:00"/>
    <s v="Gwangju World Cup Stadium"/>
    <s v="Gwangju"/>
    <x v="13"/>
    <s v="Spain"/>
    <s v="ESP"/>
    <s v="South Korea"/>
    <s v="KOR"/>
    <s v="0–0"/>
    <n v="0"/>
    <n v="0"/>
    <n v="0"/>
    <x v="17"/>
    <n v="1"/>
    <n v="1"/>
    <s v="3–5"/>
  </r>
  <r>
    <x v="16"/>
    <s v="Senegal v Turkey"/>
    <x v="4"/>
    <s v="not applicable"/>
    <n v="0"/>
    <n v="1"/>
    <n v="0"/>
    <n v="0"/>
    <d v="1932-04-12T00:00:00"/>
    <d v="1899-12-30T20:30:00"/>
    <s v="Nagai Stadium"/>
    <s v="Osaka"/>
    <x v="14"/>
    <s v="Senegal"/>
    <s v="SEN"/>
    <s v="Turkey"/>
    <s v="TUR"/>
    <s v="0–1"/>
    <n v="0"/>
    <n v="1"/>
    <n v="1"/>
    <x v="21"/>
    <n v="1"/>
    <n v="0"/>
    <s v="0-0"/>
  </r>
  <r>
    <x v="16"/>
    <s v="Germany v South Korea"/>
    <x v="1"/>
    <s v="not applicable"/>
    <n v="0"/>
    <n v="1"/>
    <n v="0"/>
    <n v="0"/>
    <d v="1932-04-13T00:00:00"/>
    <d v="1899-12-30T20:30:00"/>
    <s v="Seoul World Cup Stadium"/>
    <s v="Seoul"/>
    <x v="13"/>
    <s v="Germany"/>
    <s v="DEU"/>
    <s v="South Korea"/>
    <s v="KOR"/>
    <s v="1–0"/>
    <n v="1"/>
    <n v="0"/>
    <n v="1"/>
    <x v="11"/>
    <n v="0"/>
    <n v="0"/>
    <s v="0-0"/>
  </r>
  <r>
    <x v="16"/>
    <s v="Brazil v Turkey"/>
    <x v="1"/>
    <s v="not applicable"/>
    <n v="0"/>
    <n v="1"/>
    <n v="0"/>
    <n v="0"/>
    <d v="1932-04-14T00:00:00"/>
    <d v="1899-12-30T20:30:00"/>
    <s v="Saitama Stadium"/>
    <s v="Saitama"/>
    <x v="14"/>
    <s v="Brazil"/>
    <s v="BRA"/>
    <s v="Turkey"/>
    <s v="TUR"/>
    <s v="1–0"/>
    <n v="1"/>
    <n v="0"/>
    <n v="1"/>
    <x v="7"/>
    <n v="0"/>
    <n v="0"/>
    <s v="0-0"/>
  </r>
  <r>
    <x v="16"/>
    <s v="South Korea v Turkey"/>
    <x v="5"/>
    <s v="not applicable"/>
    <n v="0"/>
    <n v="1"/>
    <n v="0"/>
    <n v="0"/>
    <d v="1932-04-15T00:00:00"/>
    <d v="1899-12-30T20:00:00"/>
    <s v="Daegu World Cup Stadium"/>
    <s v="Daegu"/>
    <x v="13"/>
    <s v="South Korea"/>
    <s v="KOR"/>
    <s v="Turkey"/>
    <s v="TUR"/>
    <s v="2–3"/>
    <n v="2"/>
    <n v="3"/>
    <n v="5"/>
    <x v="21"/>
    <n v="0"/>
    <n v="0"/>
    <s v="0-0"/>
  </r>
  <r>
    <x v="16"/>
    <s v="Germany v Brazil"/>
    <x v="2"/>
    <s v="not applicable"/>
    <n v="0"/>
    <n v="1"/>
    <n v="0"/>
    <n v="0"/>
    <d v="1932-04-16T00:00:00"/>
    <d v="1899-12-30T20:00:00"/>
    <s v="International Stadium Yokohama"/>
    <s v="Yokohama"/>
    <x v="14"/>
    <s v="Germany"/>
    <s v="DEU"/>
    <s v="Brazil"/>
    <s v="BRA"/>
    <s v="0–2"/>
    <n v="0"/>
    <n v="2"/>
    <n v="2"/>
    <x v="7"/>
    <n v="0"/>
    <n v="0"/>
    <s v="0-0"/>
  </r>
  <r>
    <x v="17"/>
    <s v="Germany v Costa Rica"/>
    <x v="0"/>
    <s v="Group A"/>
    <n v="1"/>
    <n v="0"/>
    <n v="0"/>
    <n v="0"/>
    <d v="1932-04-17T00:00:00"/>
    <d v="1899-12-30T18:00:00"/>
    <s v="Allianz Arena"/>
    <s v="Munich"/>
    <x v="9"/>
    <s v="Germany"/>
    <s v="DEU"/>
    <s v="Costa Rica"/>
    <s v="CRI"/>
    <s v="4–2"/>
    <n v="4"/>
    <n v="2"/>
    <n v="6"/>
    <x v="11"/>
    <n v="0"/>
    <n v="0"/>
    <s v="0-0"/>
  </r>
  <r>
    <x v="17"/>
    <s v="Poland v Ecuador"/>
    <x v="0"/>
    <s v="Group A"/>
    <n v="1"/>
    <n v="0"/>
    <n v="0"/>
    <n v="0"/>
    <d v="1932-04-18T00:00:00"/>
    <d v="1899-12-30T21:00:00"/>
    <s v="Arena AufShalke"/>
    <s v="Gelsenkirchen"/>
    <x v="9"/>
    <s v="Poland"/>
    <s v="POL"/>
    <s v="Ecuador"/>
    <s v="ECU"/>
    <s v="0–2"/>
    <n v="0"/>
    <n v="2"/>
    <n v="2"/>
    <x v="54"/>
    <n v="0"/>
    <n v="0"/>
    <s v="0-0"/>
  </r>
  <r>
    <x v="17"/>
    <s v="England v Paraguay"/>
    <x v="0"/>
    <s v="Group B"/>
    <n v="1"/>
    <n v="0"/>
    <n v="0"/>
    <n v="0"/>
    <d v="1932-04-19T00:00:00"/>
    <d v="1899-12-30T15:00:00"/>
    <s v="Waldstadion"/>
    <s v="Frankfurt"/>
    <x v="9"/>
    <s v="England"/>
    <s v="ENG"/>
    <s v="Paraguay"/>
    <s v="PRY"/>
    <s v="1–0"/>
    <n v="1"/>
    <n v="0"/>
    <n v="1"/>
    <x v="19"/>
    <n v="0"/>
    <n v="0"/>
    <s v="0-0"/>
  </r>
  <r>
    <x v="17"/>
    <s v="Trinidad and Tobago v Sweden"/>
    <x v="0"/>
    <s v="Group B"/>
    <n v="1"/>
    <n v="0"/>
    <n v="0"/>
    <n v="0"/>
    <d v="1932-04-20T00:00:00"/>
    <d v="1899-12-30T18:00:00"/>
    <s v="Westfalenstadion"/>
    <s v="Dortmund"/>
    <x v="9"/>
    <s v="Trinidad and Tobago"/>
    <s v="TTO"/>
    <s v="Sweden"/>
    <s v="SWE"/>
    <s v="0–0"/>
    <n v="0"/>
    <n v="0"/>
    <n v="0"/>
    <x v="17"/>
    <n v="0"/>
    <n v="0"/>
    <s v="0-0"/>
  </r>
  <r>
    <x v="17"/>
    <s v="Argentina v Ivory Coast"/>
    <x v="0"/>
    <s v="Group C"/>
    <n v="1"/>
    <n v="0"/>
    <n v="0"/>
    <n v="0"/>
    <d v="1932-04-21T00:00:00"/>
    <d v="1899-12-30T21:00:00"/>
    <s v="Volksparkstadion"/>
    <s v="Hamburg"/>
    <x v="9"/>
    <s v="Argentina"/>
    <s v="ARG"/>
    <s v="Ivory Coast"/>
    <s v="CIV"/>
    <s v="2–1"/>
    <n v="2"/>
    <n v="1"/>
    <n v="3"/>
    <x v="4"/>
    <n v="0"/>
    <n v="0"/>
    <s v="0-0"/>
  </r>
  <r>
    <x v="17"/>
    <s v="Serbia and Montenegro v Netherlands"/>
    <x v="0"/>
    <s v="Group C"/>
    <n v="1"/>
    <n v="0"/>
    <n v="0"/>
    <n v="0"/>
    <d v="1932-04-22T00:00:00"/>
    <d v="1899-12-30T15:00:00"/>
    <s v="Zentralstadion"/>
    <s v="Leipzig"/>
    <x v="9"/>
    <s v="Serbia and Montenegro"/>
    <s v="SCG"/>
    <s v="Netherlands"/>
    <s v="NLD"/>
    <s v="0–1"/>
    <n v="0"/>
    <n v="1"/>
    <n v="1"/>
    <x v="32"/>
    <n v="0"/>
    <n v="0"/>
    <s v="0-0"/>
  </r>
  <r>
    <x v="17"/>
    <s v="Mexico v Iran"/>
    <x v="0"/>
    <s v="Group D"/>
    <n v="1"/>
    <n v="0"/>
    <n v="0"/>
    <n v="0"/>
    <d v="1932-04-23T00:00:00"/>
    <d v="1899-12-30T18:00:00"/>
    <s v="Frankenstadion"/>
    <s v="Nuremberg"/>
    <x v="9"/>
    <s v="Mexico"/>
    <s v="MEX"/>
    <s v="Iran"/>
    <s v="IRN"/>
    <s v="3–1"/>
    <n v="3"/>
    <n v="1"/>
    <n v="4"/>
    <x v="25"/>
    <n v="0"/>
    <n v="0"/>
    <s v="0-0"/>
  </r>
  <r>
    <x v="17"/>
    <s v="Angola v Portugal"/>
    <x v="0"/>
    <s v="Group D"/>
    <n v="1"/>
    <n v="0"/>
    <n v="0"/>
    <n v="0"/>
    <d v="1932-04-24T00:00:00"/>
    <d v="1899-12-30T21:00:00"/>
    <s v="RheinEnergieStadion"/>
    <s v="Cologne"/>
    <x v="9"/>
    <s v="Angola"/>
    <s v="AGO"/>
    <s v="Portugal"/>
    <s v="PRT"/>
    <s v="0–1"/>
    <n v="0"/>
    <n v="1"/>
    <n v="1"/>
    <x v="26"/>
    <n v="0"/>
    <n v="0"/>
    <s v="0-0"/>
  </r>
  <r>
    <x v="17"/>
    <s v="Australia v Japan"/>
    <x v="0"/>
    <s v="Group F"/>
    <n v="1"/>
    <n v="0"/>
    <n v="0"/>
    <n v="0"/>
    <d v="1932-04-25T00:00:00"/>
    <d v="1899-12-30T15:00:00"/>
    <s v="Fritz-Walter-Stadion"/>
    <s v="Kaiserslautern"/>
    <x v="9"/>
    <s v="Australia"/>
    <s v="AUS"/>
    <s v="Japan"/>
    <s v="JPN"/>
    <s v="3–1"/>
    <n v="3"/>
    <n v="1"/>
    <n v="4"/>
    <x v="55"/>
    <n v="0"/>
    <n v="0"/>
    <s v="0-0"/>
  </r>
  <r>
    <x v="17"/>
    <s v="United States v Czech Republic"/>
    <x v="0"/>
    <s v="Group E"/>
    <n v="1"/>
    <n v="0"/>
    <n v="0"/>
    <n v="0"/>
    <d v="1932-04-26T00:00:00"/>
    <d v="1899-12-30T18:00:00"/>
    <s v="Arena AufShalke"/>
    <s v="Gelsenkirchen"/>
    <x v="9"/>
    <s v="United States"/>
    <s v="USA"/>
    <s v="Czech Republic"/>
    <s v="CZE"/>
    <s v="0–3"/>
    <n v="0"/>
    <n v="3"/>
    <n v="3"/>
    <x v="56"/>
    <n v="0"/>
    <n v="0"/>
    <s v="0-0"/>
  </r>
  <r>
    <x v="17"/>
    <s v="Italy v Ghana"/>
    <x v="0"/>
    <s v="Group E"/>
    <n v="1"/>
    <n v="0"/>
    <n v="0"/>
    <n v="0"/>
    <d v="1932-04-27T00:00:00"/>
    <d v="1899-12-30T21:00:00"/>
    <s v="Niedersachsenstadion"/>
    <s v="Hanover"/>
    <x v="9"/>
    <s v="Italy"/>
    <s v="ITA"/>
    <s v="Ghana"/>
    <s v="GHA"/>
    <s v="2–0"/>
    <n v="2"/>
    <n v="0"/>
    <n v="2"/>
    <x v="13"/>
    <n v="0"/>
    <n v="0"/>
    <s v="0-0"/>
  </r>
  <r>
    <x v="17"/>
    <s v="South Korea v Togo"/>
    <x v="0"/>
    <s v="Group G"/>
    <n v="1"/>
    <n v="0"/>
    <n v="0"/>
    <n v="0"/>
    <d v="1932-04-28T00:00:00"/>
    <d v="1899-12-30T15:00:00"/>
    <s v="Waldstadion"/>
    <s v="Frankfurt"/>
    <x v="9"/>
    <s v="South Korea"/>
    <s v="KOR"/>
    <s v="Togo"/>
    <s v="TGO"/>
    <s v="2–1"/>
    <n v="2"/>
    <n v="1"/>
    <n v="3"/>
    <x v="51"/>
    <n v="0"/>
    <n v="0"/>
    <s v="0-0"/>
  </r>
  <r>
    <x v="17"/>
    <s v="France v Switzerland"/>
    <x v="0"/>
    <s v="Group G"/>
    <n v="1"/>
    <n v="0"/>
    <n v="0"/>
    <n v="0"/>
    <d v="1932-04-29T00:00:00"/>
    <d v="1899-12-30T18:00:00"/>
    <s v="Neckarstadion"/>
    <s v="Stuttgart"/>
    <x v="9"/>
    <s v="France"/>
    <s v="FRA"/>
    <s v="Switzerland"/>
    <s v="CHE"/>
    <s v="0–0"/>
    <n v="0"/>
    <n v="0"/>
    <n v="0"/>
    <x v="17"/>
    <n v="0"/>
    <n v="0"/>
    <s v="0-0"/>
  </r>
  <r>
    <x v="17"/>
    <s v="Brazil v Croatia"/>
    <x v="0"/>
    <s v="Group F"/>
    <n v="1"/>
    <n v="0"/>
    <n v="0"/>
    <n v="0"/>
    <d v="1932-04-30T00:00:00"/>
    <d v="1899-12-30T21:00:00"/>
    <s v="Olympiastadion"/>
    <s v="Berlin"/>
    <x v="9"/>
    <s v="Brazil"/>
    <s v="BRA"/>
    <s v="Croatia"/>
    <s v="HRV"/>
    <s v="1–0"/>
    <n v="1"/>
    <n v="0"/>
    <n v="1"/>
    <x v="7"/>
    <n v="0"/>
    <n v="0"/>
    <s v="0-0"/>
  </r>
  <r>
    <x v="17"/>
    <s v="Spain v Ukraine"/>
    <x v="0"/>
    <s v="Group H"/>
    <n v="1"/>
    <n v="0"/>
    <n v="0"/>
    <n v="0"/>
    <d v="1932-05-01T00:00:00"/>
    <d v="1899-12-30T15:00:00"/>
    <s v="Zentralstadion"/>
    <s v="Leipzig"/>
    <x v="9"/>
    <s v="Spain"/>
    <s v="ESP"/>
    <s v="Ukraine"/>
    <s v="UKR"/>
    <s v="4–0"/>
    <n v="4"/>
    <n v="0"/>
    <n v="4"/>
    <x v="14"/>
    <n v="0"/>
    <n v="0"/>
    <s v="0-0"/>
  </r>
  <r>
    <x v="17"/>
    <s v="Tunisia v Saudi Arabia"/>
    <x v="0"/>
    <s v="Group H"/>
    <n v="1"/>
    <n v="0"/>
    <n v="0"/>
    <n v="0"/>
    <d v="1932-05-02T00:00:00"/>
    <d v="1899-12-30T18:00:00"/>
    <s v="Allianz Arena"/>
    <s v="Munich"/>
    <x v="9"/>
    <s v="Tunisia"/>
    <s v="TUN"/>
    <s v="Saudi Arabia"/>
    <s v="SAU"/>
    <s v="2–2"/>
    <n v="2"/>
    <n v="2"/>
    <n v="4"/>
    <x v="17"/>
    <n v="0"/>
    <n v="0"/>
    <s v="0-0"/>
  </r>
  <r>
    <x v="17"/>
    <s v="Germany v Poland"/>
    <x v="0"/>
    <s v="Group A"/>
    <n v="1"/>
    <n v="0"/>
    <n v="0"/>
    <n v="0"/>
    <d v="1932-05-03T00:00:00"/>
    <d v="1899-12-30T21:00:00"/>
    <s v="Westfalenstadion"/>
    <s v="Dortmund"/>
    <x v="9"/>
    <s v="Germany"/>
    <s v="DEU"/>
    <s v="Poland"/>
    <s v="POL"/>
    <s v="1–0"/>
    <n v="1"/>
    <n v="0"/>
    <n v="1"/>
    <x v="11"/>
    <n v="0"/>
    <n v="0"/>
    <s v="0-0"/>
  </r>
  <r>
    <x v="17"/>
    <s v="Ecuador v Costa Rica"/>
    <x v="0"/>
    <s v="Group A"/>
    <n v="1"/>
    <n v="0"/>
    <n v="0"/>
    <n v="0"/>
    <d v="1932-05-04T00:00:00"/>
    <d v="1899-12-30T15:00:00"/>
    <s v="Volksparkstadion"/>
    <s v="Hamburg"/>
    <x v="9"/>
    <s v="Ecuador"/>
    <s v="ECU"/>
    <s v="Costa Rica"/>
    <s v="CRI"/>
    <s v="3–0"/>
    <n v="3"/>
    <n v="0"/>
    <n v="3"/>
    <x v="54"/>
    <n v="0"/>
    <n v="0"/>
    <s v="0-0"/>
  </r>
  <r>
    <x v="17"/>
    <s v="England v Trinidad and Tobago"/>
    <x v="0"/>
    <s v="Group B"/>
    <n v="1"/>
    <n v="0"/>
    <n v="0"/>
    <n v="0"/>
    <d v="1932-05-05T00:00:00"/>
    <d v="1899-12-30T18:00:00"/>
    <s v="Frankenstadion"/>
    <s v="Nuremberg"/>
    <x v="9"/>
    <s v="England"/>
    <s v="ENG"/>
    <s v="Trinidad and Tobago"/>
    <s v="TTO"/>
    <s v="2–0"/>
    <n v="2"/>
    <n v="0"/>
    <n v="2"/>
    <x v="19"/>
    <n v="0"/>
    <n v="0"/>
    <s v="0-0"/>
  </r>
  <r>
    <x v="17"/>
    <s v="Sweden v Paraguay"/>
    <x v="0"/>
    <s v="Group B"/>
    <n v="1"/>
    <n v="0"/>
    <n v="0"/>
    <n v="0"/>
    <d v="1932-05-06T00:00:00"/>
    <d v="1899-12-30T21:00:00"/>
    <s v="Olympiastadion"/>
    <s v="Berlin"/>
    <x v="9"/>
    <s v="Sweden"/>
    <s v="SWE"/>
    <s v="Paraguay"/>
    <s v="PRY"/>
    <s v="1–0"/>
    <n v="1"/>
    <n v="0"/>
    <n v="1"/>
    <x v="15"/>
    <n v="0"/>
    <n v="0"/>
    <s v="0-0"/>
  </r>
  <r>
    <x v="17"/>
    <s v="Argentina v Serbia and Montenegro"/>
    <x v="0"/>
    <s v="Group C"/>
    <n v="1"/>
    <n v="0"/>
    <n v="0"/>
    <n v="0"/>
    <d v="1932-05-07T00:00:00"/>
    <d v="1899-12-30T15:00:00"/>
    <s v="Arena AufShalke"/>
    <s v="Gelsenkirchen"/>
    <x v="9"/>
    <s v="Argentina"/>
    <s v="ARG"/>
    <s v="Serbia and Montenegro"/>
    <s v="SCG"/>
    <s v="6–0"/>
    <n v="6"/>
    <n v="0"/>
    <n v="6"/>
    <x v="4"/>
    <n v="0"/>
    <n v="0"/>
    <s v="0-0"/>
  </r>
  <r>
    <x v="17"/>
    <s v="Netherlands v Ivory Coast"/>
    <x v="0"/>
    <s v="Group C"/>
    <n v="1"/>
    <n v="0"/>
    <n v="0"/>
    <n v="0"/>
    <d v="1932-05-08T00:00:00"/>
    <d v="1899-12-30T18:00:00"/>
    <s v="Neckarstadion"/>
    <s v="Stuttgart"/>
    <x v="9"/>
    <s v="Netherlands"/>
    <s v="NLD"/>
    <s v="Ivory Coast"/>
    <s v="CIV"/>
    <s v="2–1"/>
    <n v="2"/>
    <n v="1"/>
    <n v="3"/>
    <x v="32"/>
    <n v="0"/>
    <n v="0"/>
    <s v="0-0"/>
  </r>
  <r>
    <x v="17"/>
    <s v="Mexico v Angola"/>
    <x v="0"/>
    <s v="Group D"/>
    <n v="1"/>
    <n v="0"/>
    <n v="0"/>
    <n v="0"/>
    <d v="1932-05-09T00:00:00"/>
    <d v="1899-12-30T21:00:00"/>
    <s v="Niedersachsenstadion"/>
    <s v="Hanover"/>
    <x v="9"/>
    <s v="Mexico"/>
    <s v="MEX"/>
    <s v="Angola"/>
    <s v="AGO"/>
    <s v="0–0"/>
    <n v="0"/>
    <n v="0"/>
    <n v="0"/>
    <x v="17"/>
    <n v="0"/>
    <n v="0"/>
    <s v="0-0"/>
  </r>
  <r>
    <x v="17"/>
    <s v="Portugal v Iran"/>
    <x v="0"/>
    <s v="Group D"/>
    <n v="1"/>
    <n v="0"/>
    <n v="0"/>
    <n v="0"/>
    <d v="1932-05-10T00:00:00"/>
    <d v="1899-12-30T15:00:00"/>
    <s v="Waldstadion"/>
    <s v="Frankfurt"/>
    <x v="9"/>
    <s v="Portugal"/>
    <s v="PRT"/>
    <s v="Iran"/>
    <s v="IRN"/>
    <s v="2–0"/>
    <n v="2"/>
    <n v="0"/>
    <n v="2"/>
    <x v="26"/>
    <n v="0"/>
    <n v="0"/>
    <s v="0-0"/>
  </r>
  <r>
    <x v="17"/>
    <s v="Czech Republic v Ghana"/>
    <x v="0"/>
    <s v="Group E"/>
    <n v="1"/>
    <n v="0"/>
    <n v="0"/>
    <n v="0"/>
    <d v="1932-05-11T00:00:00"/>
    <d v="1899-12-30T18:00:00"/>
    <s v="RheinEnergieStadion"/>
    <s v="Cologne"/>
    <x v="9"/>
    <s v="Czech Republic"/>
    <s v="CZE"/>
    <s v="Ghana"/>
    <s v="GHA"/>
    <s v="0–2"/>
    <n v="0"/>
    <n v="2"/>
    <n v="2"/>
    <x v="57"/>
    <n v="0"/>
    <n v="0"/>
    <s v="0-0"/>
  </r>
  <r>
    <x v="17"/>
    <s v="Italy v United States"/>
    <x v="0"/>
    <s v="Group E"/>
    <n v="1"/>
    <n v="0"/>
    <n v="0"/>
    <n v="0"/>
    <d v="1932-05-12T00:00:00"/>
    <d v="1899-12-30T21:00:00"/>
    <s v="Fritz-Walter-Stadion"/>
    <s v="Kaiserslautern"/>
    <x v="9"/>
    <s v="Italy"/>
    <s v="ITA"/>
    <s v="United States"/>
    <s v="USA"/>
    <s v="1–1"/>
    <n v="1"/>
    <n v="1"/>
    <n v="2"/>
    <x v="17"/>
    <n v="0"/>
    <n v="0"/>
    <s v="0-0"/>
  </r>
  <r>
    <x v="17"/>
    <s v="Japan v Croatia"/>
    <x v="0"/>
    <s v="Group F"/>
    <n v="1"/>
    <n v="0"/>
    <n v="0"/>
    <n v="0"/>
    <d v="1932-05-13T00:00:00"/>
    <d v="1899-12-30T15:00:00"/>
    <s v="Frankenstadion"/>
    <s v="Nuremberg"/>
    <x v="9"/>
    <s v="Japan"/>
    <s v="JPN"/>
    <s v="Croatia"/>
    <s v="HRV"/>
    <s v="0–0"/>
    <n v="0"/>
    <n v="0"/>
    <n v="0"/>
    <x v="17"/>
    <n v="0"/>
    <n v="0"/>
    <s v="0-0"/>
  </r>
  <r>
    <x v="17"/>
    <s v="Brazil v Australia"/>
    <x v="0"/>
    <s v="Group F"/>
    <n v="1"/>
    <n v="0"/>
    <n v="0"/>
    <n v="0"/>
    <d v="1932-05-14T00:00:00"/>
    <d v="1899-12-30T18:00:00"/>
    <s v="Allianz Arena"/>
    <s v="Munich"/>
    <x v="9"/>
    <s v="Brazil"/>
    <s v="BRA"/>
    <s v="Australia"/>
    <s v="AUS"/>
    <s v="2–0"/>
    <n v="2"/>
    <n v="0"/>
    <n v="2"/>
    <x v="7"/>
    <n v="0"/>
    <n v="0"/>
    <s v="0-0"/>
  </r>
  <r>
    <x v="17"/>
    <s v="France v South Korea"/>
    <x v="0"/>
    <s v="Group G"/>
    <n v="1"/>
    <n v="0"/>
    <n v="0"/>
    <n v="0"/>
    <d v="1932-05-15T00:00:00"/>
    <d v="1899-12-30T21:00:00"/>
    <s v="Zentralstadion"/>
    <s v="Leipzig"/>
    <x v="9"/>
    <s v="France"/>
    <s v="FRA"/>
    <s v="South Korea"/>
    <s v="KOR"/>
    <s v="1–1"/>
    <n v="1"/>
    <n v="1"/>
    <n v="2"/>
    <x v="17"/>
    <n v="0"/>
    <n v="0"/>
    <s v="0-0"/>
  </r>
  <r>
    <x v="17"/>
    <s v="Togo v Switzerland"/>
    <x v="0"/>
    <s v="Group G"/>
    <n v="1"/>
    <n v="0"/>
    <n v="0"/>
    <n v="0"/>
    <d v="1932-05-16T00:00:00"/>
    <d v="1899-12-30T15:00:00"/>
    <s v="Westfalenstadion"/>
    <s v="Dortmund"/>
    <x v="9"/>
    <s v="Togo"/>
    <s v="TGO"/>
    <s v="Switzerland"/>
    <s v="CHE"/>
    <s v="0–2"/>
    <n v="0"/>
    <n v="2"/>
    <n v="2"/>
    <x v="16"/>
    <n v="0"/>
    <n v="0"/>
    <s v="0-0"/>
  </r>
  <r>
    <x v="17"/>
    <s v="Saudi Arabia v Ukraine"/>
    <x v="0"/>
    <s v="Group H"/>
    <n v="1"/>
    <n v="0"/>
    <n v="0"/>
    <n v="0"/>
    <d v="1932-05-17T00:00:00"/>
    <d v="1899-12-30T18:00:00"/>
    <s v="Volksparkstadion"/>
    <s v="Hamburg"/>
    <x v="9"/>
    <s v="Saudi Arabia"/>
    <s v="SAU"/>
    <s v="Ukraine"/>
    <s v="UKR"/>
    <s v="0–4"/>
    <n v="0"/>
    <n v="4"/>
    <n v="4"/>
    <x v="58"/>
    <n v="0"/>
    <n v="0"/>
    <s v="0-0"/>
  </r>
  <r>
    <x v="17"/>
    <s v="Spain v Tunisia"/>
    <x v="0"/>
    <s v="Group H"/>
    <n v="1"/>
    <n v="0"/>
    <n v="0"/>
    <n v="0"/>
    <d v="1932-05-18T00:00:00"/>
    <d v="1899-12-30T21:00:00"/>
    <s v="Neckarstadion"/>
    <s v="Stuttgart"/>
    <x v="9"/>
    <s v="Spain"/>
    <s v="ESP"/>
    <s v="Tunisia"/>
    <s v="TUN"/>
    <s v="3–1"/>
    <n v="3"/>
    <n v="1"/>
    <n v="4"/>
    <x v="14"/>
    <n v="0"/>
    <n v="0"/>
    <s v="0-0"/>
  </r>
  <r>
    <x v="17"/>
    <s v="Costa Rica v Poland"/>
    <x v="0"/>
    <s v="Group A"/>
    <n v="1"/>
    <n v="0"/>
    <n v="0"/>
    <n v="0"/>
    <d v="1932-05-19T00:00:00"/>
    <d v="1899-12-30T16:00:00"/>
    <s v="Niedersachsenstadion"/>
    <s v="Hanover"/>
    <x v="9"/>
    <s v="Costa Rica"/>
    <s v="CRI"/>
    <s v="Poland"/>
    <s v="POL"/>
    <s v="1–2"/>
    <n v="1"/>
    <n v="2"/>
    <n v="3"/>
    <x v="33"/>
    <n v="0"/>
    <n v="0"/>
    <s v="0-0"/>
  </r>
  <r>
    <x v="17"/>
    <s v="Ecuador v Germany"/>
    <x v="0"/>
    <s v="Group A"/>
    <n v="1"/>
    <n v="0"/>
    <n v="0"/>
    <n v="0"/>
    <d v="1932-05-20T00:00:00"/>
    <d v="1899-12-30T16:00:00"/>
    <s v="Olympiastadion"/>
    <s v="Berlin"/>
    <x v="9"/>
    <s v="Ecuador"/>
    <s v="ECU"/>
    <s v="Germany"/>
    <s v="DEU"/>
    <s v="0–3"/>
    <n v="0"/>
    <n v="3"/>
    <n v="3"/>
    <x v="11"/>
    <n v="0"/>
    <n v="0"/>
    <s v="0-0"/>
  </r>
  <r>
    <x v="17"/>
    <s v="Paraguay v Trinidad and Tobago"/>
    <x v="0"/>
    <s v="Group B"/>
    <n v="1"/>
    <n v="0"/>
    <n v="0"/>
    <n v="0"/>
    <d v="1932-05-21T00:00:00"/>
    <d v="1899-12-30T21:00:00"/>
    <s v="Fritz-Walter-Stadion"/>
    <s v="Kaiserslautern"/>
    <x v="9"/>
    <s v="Paraguay"/>
    <s v="PRY"/>
    <s v="Trinidad and Tobago"/>
    <s v="TTO"/>
    <s v="2–0"/>
    <n v="2"/>
    <n v="0"/>
    <n v="2"/>
    <x v="8"/>
    <n v="0"/>
    <n v="0"/>
    <s v="0-0"/>
  </r>
  <r>
    <x v="17"/>
    <s v="Sweden v England"/>
    <x v="0"/>
    <s v="Group B"/>
    <n v="1"/>
    <n v="0"/>
    <n v="0"/>
    <n v="0"/>
    <d v="1932-05-22T00:00:00"/>
    <d v="1899-12-30T21:00:00"/>
    <s v="RheinEnergieStadion"/>
    <s v="Cologne"/>
    <x v="9"/>
    <s v="Sweden"/>
    <s v="SWE"/>
    <s v="England"/>
    <s v="ENG"/>
    <s v="2–2"/>
    <n v="2"/>
    <n v="2"/>
    <n v="4"/>
    <x v="17"/>
    <n v="0"/>
    <n v="0"/>
    <s v="0-0"/>
  </r>
  <r>
    <x v="17"/>
    <s v="Iran v Angola"/>
    <x v="0"/>
    <s v="Group D"/>
    <n v="1"/>
    <n v="0"/>
    <n v="0"/>
    <n v="0"/>
    <d v="1932-05-23T00:00:00"/>
    <d v="1899-12-30T16:00:00"/>
    <s v="Zentralstadion"/>
    <s v="Leipzig"/>
    <x v="9"/>
    <s v="Iran"/>
    <s v="IRN"/>
    <s v="Angola"/>
    <s v="AGO"/>
    <s v="1–1"/>
    <n v="1"/>
    <n v="1"/>
    <n v="2"/>
    <x v="17"/>
    <n v="0"/>
    <n v="0"/>
    <s v="0-0"/>
  </r>
  <r>
    <x v="17"/>
    <s v="Portugal v Mexico"/>
    <x v="0"/>
    <s v="Group D"/>
    <n v="1"/>
    <n v="0"/>
    <n v="0"/>
    <n v="0"/>
    <d v="1932-05-24T00:00:00"/>
    <d v="1899-12-30T16:00:00"/>
    <s v="Arena AufShalke"/>
    <s v="Gelsenkirchen"/>
    <x v="9"/>
    <s v="Portugal"/>
    <s v="PRT"/>
    <s v="Mexico"/>
    <s v="MEX"/>
    <s v="2–1"/>
    <n v="2"/>
    <n v="1"/>
    <n v="3"/>
    <x v="26"/>
    <n v="0"/>
    <n v="0"/>
    <s v="0-0"/>
  </r>
  <r>
    <x v="17"/>
    <s v="Ivory Coast v Serbia and Montenegro"/>
    <x v="0"/>
    <s v="Group C"/>
    <n v="1"/>
    <n v="0"/>
    <n v="0"/>
    <n v="0"/>
    <d v="1932-05-25T00:00:00"/>
    <d v="1899-12-30T21:00:00"/>
    <s v="Allianz Arena"/>
    <s v="Munich"/>
    <x v="9"/>
    <s v="Ivory Coast"/>
    <s v="CIV"/>
    <s v="Serbia and Montenegro"/>
    <s v="SCG"/>
    <s v="3–2"/>
    <n v="3"/>
    <n v="2"/>
    <n v="5"/>
    <x v="59"/>
    <n v="0"/>
    <n v="0"/>
    <s v="0-0"/>
  </r>
  <r>
    <x v="17"/>
    <s v="Netherlands v Argentina"/>
    <x v="0"/>
    <s v="Group C"/>
    <n v="1"/>
    <n v="0"/>
    <n v="0"/>
    <n v="0"/>
    <d v="1932-05-26T00:00:00"/>
    <d v="1899-12-30T21:00:00"/>
    <s v="Waldstadion"/>
    <s v="Frankfurt"/>
    <x v="9"/>
    <s v="Netherlands"/>
    <s v="NLD"/>
    <s v="Argentina"/>
    <s v="ARG"/>
    <s v="0–0"/>
    <n v="0"/>
    <n v="0"/>
    <n v="0"/>
    <x v="17"/>
    <n v="0"/>
    <n v="0"/>
    <s v="0-0"/>
  </r>
  <r>
    <x v="17"/>
    <s v="Czech Republic v Italy"/>
    <x v="0"/>
    <s v="Group E"/>
    <n v="1"/>
    <n v="0"/>
    <n v="0"/>
    <n v="0"/>
    <d v="1932-05-27T00:00:00"/>
    <d v="1899-12-30T16:00:00"/>
    <s v="Volksparkstadion"/>
    <s v="Hamburg"/>
    <x v="9"/>
    <s v="Czech Republic"/>
    <s v="CZE"/>
    <s v="Italy"/>
    <s v="ITA"/>
    <s v="0–2"/>
    <n v="0"/>
    <n v="2"/>
    <n v="2"/>
    <x v="13"/>
    <n v="0"/>
    <n v="0"/>
    <s v="0-0"/>
  </r>
  <r>
    <x v="17"/>
    <s v="Ghana v United States"/>
    <x v="0"/>
    <s v="Group E"/>
    <n v="1"/>
    <n v="0"/>
    <n v="0"/>
    <n v="0"/>
    <d v="1932-05-28T00:00:00"/>
    <d v="1899-12-30T16:00:00"/>
    <s v="Frankenstadion"/>
    <s v="Nuremberg"/>
    <x v="9"/>
    <s v="Ghana"/>
    <s v="GHA"/>
    <s v="United States"/>
    <s v="USA"/>
    <s v="2–1"/>
    <n v="2"/>
    <n v="1"/>
    <n v="3"/>
    <x v="57"/>
    <n v="0"/>
    <n v="0"/>
    <s v="0-0"/>
  </r>
  <r>
    <x v="17"/>
    <s v="Croatia v Australia"/>
    <x v="0"/>
    <s v="Group F"/>
    <n v="1"/>
    <n v="0"/>
    <n v="0"/>
    <n v="0"/>
    <d v="1932-05-29T00:00:00"/>
    <d v="1899-12-30T21:00:00"/>
    <s v="Neckarstadion"/>
    <s v="Stuttgart"/>
    <x v="9"/>
    <s v="Croatia"/>
    <s v="HRV"/>
    <s v="Australia"/>
    <s v="AUS"/>
    <s v="2–2"/>
    <n v="2"/>
    <n v="2"/>
    <n v="4"/>
    <x v="17"/>
    <n v="0"/>
    <n v="0"/>
    <s v="0-0"/>
  </r>
  <r>
    <x v="17"/>
    <s v="Japan v Brazil"/>
    <x v="0"/>
    <s v="Group F"/>
    <n v="1"/>
    <n v="0"/>
    <n v="0"/>
    <n v="0"/>
    <d v="1932-05-30T00:00:00"/>
    <d v="1899-12-30T21:00:00"/>
    <s v="Westfalenstadion"/>
    <s v="Dortmund"/>
    <x v="9"/>
    <s v="Japan"/>
    <s v="JPN"/>
    <s v="Brazil"/>
    <s v="BRA"/>
    <s v="1–4"/>
    <n v="1"/>
    <n v="4"/>
    <n v="5"/>
    <x v="7"/>
    <n v="0"/>
    <n v="0"/>
    <s v="0-0"/>
  </r>
  <r>
    <x v="17"/>
    <s v="Saudi Arabia v Spain"/>
    <x v="0"/>
    <s v="Group H"/>
    <n v="1"/>
    <n v="0"/>
    <n v="0"/>
    <n v="0"/>
    <d v="1932-05-31T00:00:00"/>
    <d v="1899-12-30T16:00:00"/>
    <s v="Fritz-Walter-Stadion"/>
    <s v="Kaiserslautern"/>
    <x v="9"/>
    <s v="Saudi Arabia"/>
    <s v="SAU"/>
    <s v="Spain"/>
    <s v="ESP"/>
    <s v="0–1"/>
    <n v="0"/>
    <n v="1"/>
    <n v="1"/>
    <x v="14"/>
    <n v="0"/>
    <n v="0"/>
    <s v="0-0"/>
  </r>
  <r>
    <x v="17"/>
    <s v="Ukraine v Tunisia"/>
    <x v="0"/>
    <s v="Group H"/>
    <n v="1"/>
    <n v="0"/>
    <n v="0"/>
    <n v="0"/>
    <d v="1932-06-01T00:00:00"/>
    <d v="1899-12-30T16:00:00"/>
    <s v="Olympiastadion"/>
    <s v="Berlin"/>
    <x v="9"/>
    <s v="Ukraine"/>
    <s v="UKR"/>
    <s v="Tunisia"/>
    <s v="TUN"/>
    <s v="1–0"/>
    <n v="1"/>
    <n v="0"/>
    <n v="1"/>
    <x v="58"/>
    <n v="0"/>
    <n v="0"/>
    <s v="0-0"/>
  </r>
  <r>
    <x v="17"/>
    <s v="Switzerland v South Korea"/>
    <x v="0"/>
    <s v="Group G"/>
    <n v="1"/>
    <n v="0"/>
    <n v="0"/>
    <n v="0"/>
    <d v="1932-06-02T00:00:00"/>
    <d v="1899-12-30T21:00:00"/>
    <s v="Niedersachsenstadion"/>
    <s v="Hanover"/>
    <x v="9"/>
    <s v="Switzerland"/>
    <s v="CHE"/>
    <s v="South Korea"/>
    <s v="KOR"/>
    <s v="2–0"/>
    <n v="2"/>
    <n v="0"/>
    <n v="2"/>
    <x v="16"/>
    <n v="0"/>
    <n v="0"/>
    <s v="0-0"/>
  </r>
  <r>
    <x v="17"/>
    <s v="Togo v France"/>
    <x v="0"/>
    <s v="Group G"/>
    <n v="1"/>
    <n v="0"/>
    <n v="0"/>
    <n v="0"/>
    <d v="1932-06-03T00:00:00"/>
    <d v="1899-12-30T21:00:00"/>
    <s v="RheinEnergieStadion"/>
    <s v="Cologne"/>
    <x v="9"/>
    <s v="Togo"/>
    <s v="TGO"/>
    <s v="France"/>
    <s v="FRA"/>
    <s v="0–2"/>
    <n v="0"/>
    <n v="2"/>
    <n v="2"/>
    <x v="0"/>
    <n v="0"/>
    <n v="0"/>
    <s v="0-0"/>
  </r>
  <r>
    <x v="17"/>
    <s v="Germany v Sweden"/>
    <x v="3"/>
    <s v="not applicable"/>
    <n v="0"/>
    <n v="1"/>
    <n v="0"/>
    <n v="0"/>
    <d v="1932-06-04T00:00:00"/>
    <d v="1899-12-30T17:00:00"/>
    <s v="Allianz Arena"/>
    <s v="Munich"/>
    <x v="9"/>
    <s v="Germany"/>
    <s v="DEU"/>
    <s v="Sweden"/>
    <s v="SWE"/>
    <s v="2–0"/>
    <n v="2"/>
    <n v="0"/>
    <n v="2"/>
    <x v="11"/>
    <n v="0"/>
    <n v="0"/>
    <s v="0-0"/>
  </r>
  <r>
    <x v="17"/>
    <s v="Argentina v Mexico"/>
    <x v="3"/>
    <s v="not applicable"/>
    <n v="0"/>
    <n v="1"/>
    <n v="0"/>
    <n v="0"/>
    <d v="1932-06-05T00:00:00"/>
    <d v="1899-12-30T21:00:00"/>
    <s v="Zentralstadion"/>
    <s v="Leipzig"/>
    <x v="9"/>
    <s v="Argentina"/>
    <s v="ARG"/>
    <s v="Mexico"/>
    <s v="MEX"/>
    <s v="2–1"/>
    <n v="2"/>
    <n v="1"/>
    <n v="3"/>
    <x v="4"/>
    <n v="1"/>
    <n v="0"/>
    <s v="0-0"/>
  </r>
  <r>
    <x v="17"/>
    <s v="England v Ecuador"/>
    <x v="3"/>
    <s v="not applicable"/>
    <n v="0"/>
    <n v="1"/>
    <n v="0"/>
    <n v="0"/>
    <d v="1932-06-06T00:00:00"/>
    <d v="1899-12-30T17:00:00"/>
    <s v="Neckarstadion"/>
    <s v="Stuttgart"/>
    <x v="9"/>
    <s v="England"/>
    <s v="ENG"/>
    <s v="Ecuador"/>
    <s v="ECU"/>
    <s v="1–0"/>
    <n v="1"/>
    <n v="0"/>
    <n v="1"/>
    <x v="19"/>
    <n v="0"/>
    <n v="0"/>
    <s v="0-0"/>
  </r>
  <r>
    <x v="17"/>
    <s v="Portugal v Netherlands"/>
    <x v="3"/>
    <s v="not applicable"/>
    <n v="0"/>
    <n v="1"/>
    <n v="0"/>
    <n v="0"/>
    <d v="1932-06-07T00:00:00"/>
    <d v="1899-12-30T21:00:00"/>
    <s v="Frankenstadion"/>
    <s v="Nuremberg"/>
    <x v="9"/>
    <s v="Portugal"/>
    <s v="PRT"/>
    <s v="Netherlands"/>
    <s v="NLD"/>
    <s v="1–0"/>
    <n v="1"/>
    <n v="0"/>
    <n v="1"/>
    <x v="26"/>
    <n v="0"/>
    <n v="0"/>
    <s v="0-0"/>
  </r>
  <r>
    <x v="17"/>
    <s v="Italy v Australia"/>
    <x v="3"/>
    <s v="not applicable"/>
    <n v="0"/>
    <n v="1"/>
    <n v="0"/>
    <n v="0"/>
    <d v="1932-06-08T00:00:00"/>
    <d v="1899-12-30T17:00:00"/>
    <s v="Fritz-Walter-Stadion"/>
    <s v="Kaiserslautern"/>
    <x v="9"/>
    <s v="Italy"/>
    <s v="ITA"/>
    <s v="Australia"/>
    <s v="AUS"/>
    <s v="1–0"/>
    <n v="1"/>
    <n v="0"/>
    <n v="1"/>
    <x v="13"/>
    <n v="0"/>
    <n v="0"/>
    <s v="0-0"/>
  </r>
  <r>
    <x v="17"/>
    <s v="Switzerland v Ukraine"/>
    <x v="3"/>
    <s v="not applicable"/>
    <n v="0"/>
    <n v="1"/>
    <n v="0"/>
    <n v="0"/>
    <d v="1932-06-09T00:00:00"/>
    <d v="1899-12-30T21:00:00"/>
    <s v="RheinEnergieStadion"/>
    <s v="Cologne"/>
    <x v="9"/>
    <s v="Switzerland"/>
    <s v="CHE"/>
    <s v="Ukraine"/>
    <s v="UKR"/>
    <s v="0–0"/>
    <n v="0"/>
    <n v="0"/>
    <n v="0"/>
    <x v="17"/>
    <n v="1"/>
    <n v="1"/>
    <s v="0–3"/>
  </r>
  <r>
    <x v="17"/>
    <s v="Brazil v Ghana"/>
    <x v="3"/>
    <s v="not applicable"/>
    <n v="0"/>
    <n v="1"/>
    <n v="0"/>
    <n v="0"/>
    <d v="1932-06-10T00:00:00"/>
    <d v="1899-12-30T17:00:00"/>
    <s v="Westfalenstadion"/>
    <s v="Dortmund"/>
    <x v="9"/>
    <s v="Brazil"/>
    <s v="BRA"/>
    <s v="Ghana"/>
    <s v="GHA"/>
    <s v="3–0"/>
    <n v="3"/>
    <n v="0"/>
    <n v="3"/>
    <x v="7"/>
    <n v="0"/>
    <n v="0"/>
    <s v="0-0"/>
  </r>
  <r>
    <x v="17"/>
    <s v="Spain v France"/>
    <x v="3"/>
    <s v="not applicable"/>
    <n v="0"/>
    <n v="1"/>
    <n v="0"/>
    <n v="0"/>
    <d v="1932-06-11T00:00:00"/>
    <d v="1899-12-30T21:00:00"/>
    <s v="Niedersachsenstadion"/>
    <s v="Hanover"/>
    <x v="9"/>
    <s v="Spain"/>
    <s v="ESP"/>
    <s v="France"/>
    <s v="FRA"/>
    <s v="1–3"/>
    <n v="1"/>
    <n v="3"/>
    <n v="4"/>
    <x v="0"/>
    <n v="0"/>
    <n v="0"/>
    <s v="0-0"/>
  </r>
  <r>
    <x v="17"/>
    <s v="Germany v Argentina"/>
    <x v="4"/>
    <s v="not applicable"/>
    <n v="0"/>
    <n v="1"/>
    <n v="0"/>
    <n v="0"/>
    <d v="1932-06-12T00:00:00"/>
    <d v="1899-12-30T17:00:00"/>
    <s v="Olympiastadion"/>
    <s v="Berlin"/>
    <x v="9"/>
    <s v="Germany"/>
    <s v="DEU"/>
    <s v="Argentina"/>
    <s v="ARG"/>
    <s v="1–1"/>
    <n v="1"/>
    <n v="1"/>
    <n v="2"/>
    <x v="17"/>
    <n v="1"/>
    <n v="1"/>
    <s v="4–2"/>
  </r>
  <r>
    <x v="17"/>
    <s v="Italy v Ukraine"/>
    <x v="4"/>
    <s v="not applicable"/>
    <n v="0"/>
    <n v="1"/>
    <n v="0"/>
    <n v="0"/>
    <d v="1932-06-13T00:00:00"/>
    <d v="1899-12-30T21:00:00"/>
    <s v="Volksparkstadion"/>
    <s v="Hamburg"/>
    <x v="9"/>
    <s v="Italy"/>
    <s v="ITA"/>
    <s v="Ukraine"/>
    <s v="UKR"/>
    <s v="3–0"/>
    <n v="3"/>
    <n v="0"/>
    <n v="3"/>
    <x v="13"/>
    <n v="0"/>
    <n v="0"/>
    <s v="0-0"/>
  </r>
  <r>
    <x v="17"/>
    <s v="England v Portugal"/>
    <x v="4"/>
    <s v="not applicable"/>
    <n v="0"/>
    <n v="1"/>
    <n v="0"/>
    <n v="0"/>
    <d v="1932-06-14T00:00:00"/>
    <d v="1899-12-30T17:00:00"/>
    <s v="Arena AufShalke"/>
    <s v="Gelsenkirchen"/>
    <x v="9"/>
    <s v="England"/>
    <s v="ENG"/>
    <s v="Portugal"/>
    <s v="PRT"/>
    <s v="0–0"/>
    <n v="0"/>
    <n v="0"/>
    <n v="0"/>
    <x v="17"/>
    <n v="1"/>
    <n v="1"/>
    <s v="1–3"/>
  </r>
  <r>
    <x v="17"/>
    <s v="Brazil v France"/>
    <x v="4"/>
    <s v="not applicable"/>
    <n v="0"/>
    <n v="1"/>
    <n v="0"/>
    <n v="0"/>
    <d v="1932-06-15T00:00:00"/>
    <d v="1899-12-30T21:00:00"/>
    <s v="Waldstadion"/>
    <s v="Frankfurt"/>
    <x v="9"/>
    <s v="Brazil"/>
    <s v="BRA"/>
    <s v="France"/>
    <s v="FRA"/>
    <s v="0–1"/>
    <n v="0"/>
    <n v="1"/>
    <n v="1"/>
    <x v="0"/>
    <n v="0"/>
    <n v="0"/>
    <s v="0-0"/>
  </r>
  <r>
    <x v="17"/>
    <s v="Germany v Italy"/>
    <x v="1"/>
    <s v="not applicable"/>
    <n v="0"/>
    <n v="1"/>
    <n v="0"/>
    <n v="0"/>
    <d v="1932-06-16T00:00:00"/>
    <d v="1899-12-30T21:00:00"/>
    <s v="Westfalenstadion"/>
    <s v="Dortmund"/>
    <x v="9"/>
    <s v="Germany"/>
    <s v="DEU"/>
    <s v="Italy"/>
    <s v="ITA"/>
    <s v="0–2"/>
    <n v="0"/>
    <n v="2"/>
    <n v="2"/>
    <x v="13"/>
    <n v="1"/>
    <n v="0"/>
    <s v="0-0"/>
  </r>
  <r>
    <x v="17"/>
    <s v="Portugal v France"/>
    <x v="1"/>
    <s v="not applicable"/>
    <n v="0"/>
    <n v="1"/>
    <n v="0"/>
    <n v="0"/>
    <d v="1932-06-17T00:00:00"/>
    <d v="1899-12-30T21:00:00"/>
    <s v="Allianz Arena"/>
    <s v="Munich"/>
    <x v="9"/>
    <s v="Portugal"/>
    <s v="PRT"/>
    <s v="France"/>
    <s v="FRA"/>
    <s v="0–1"/>
    <n v="0"/>
    <n v="1"/>
    <n v="1"/>
    <x v="0"/>
    <n v="0"/>
    <n v="0"/>
    <s v="0-0"/>
  </r>
  <r>
    <x v="17"/>
    <s v="Germany v Portugal"/>
    <x v="5"/>
    <s v="not applicable"/>
    <n v="0"/>
    <n v="1"/>
    <n v="0"/>
    <n v="0"/>
    <d v="1932-06-18T00:00:00"/>
    <d v="1899-12-30T21:00:00"/>
    <s v="Neckarstadion"/>
    <s v="Stuttgart"/>
    <x v="9"/>
    <s v="Germany"/>
    <s v="DEU"/>
    <s v="Portugal"/>
    <s v="PRT"/>
    <s v="3–1"/>
    <n v="3"/>
    <n v="1"/>
    <n v="4"/>
    <x v="11"/>
    <n v="0"/>
    <n v="0"/>
    <s v="0-0"/>
  </r>
  <r>
    <x v="17"/>
    <s v="Italy v France"/>
    <x v="2"/>
    <s v="not applicable"/>
    <n v="0"/>
    <n v="1"/>
    <n v="0"/>
    <n v="0"/>
    <d v="1932-06-19T00:00:00"/>
    <d v="1899-12-30T20:00:00"/>
    <s v="Olympiastadion"/>
    <s v="Berlin"/>
    <x v="9"/>
    <s v="Italy"/>
    <s v="ITA"/>
    <s v="France"/>
    <s v="FRA"/>
    <s v="1–1"/>
    <n v="1"/>
    <n v="1"/>
    <n v="2"/>
    <x v="17"/>
    <n v="1"/>
    <n v="1"/>
    <s v="5–3"/>
  </r>
  <r>
    <x v="18"/>
    <s v="South Africa v Mexico"/>
    <x v="0"/>
    <s v="Group A"/>
    <n v="1"/>
    <n v="0"/>
    <n v="0"/>
    <n v="0"/>
    <d v="1932-06-20T00:00:00"/>
    <d v="1899-12-30T16:00:00"/>
    <s v="Soccer City"/>
    <s v="Johannesburg"/>
    <x v="15"/>
    <s v="South Africa"/>
    <s v="ZAF"/>
    <s v="Mexico"/>
    <s v="MEX"/>
    <s v="1–1"/>
    <n v="1"/>
    <n v="1"/>
    <n v="2"/>
    <x v="17"/>
    <n v="0"/>
    <n v="0"/>
    <s v="0-0"/>
  </r>
  <r>
    <x v="18"/>
    <s v="Uruguay v France"/>
    <x v="0"/>
    <s v="Group A"/>
    <n v="1"/>
    <n v="0"/>
    <n v="0"/>
    <n v="0"/>
    <d v="1932-06-21T00:00:00"/>
    <d v="1899-12-30T20:30:00"/>
    <s v="Cape Town Stadium"/>
    <s v="Cape Town"/>
    <x v="15"/>
    <s v="Uruguay"/>
    <s v="URY"/>
    <s v="France"/>
    <s v="FRA"/>
    <s v="0–0"/>
    <n v="0"/>
    <n v="0"/>
    <n v="0"/>
    <x v="17"/>
    <n v="0"/>
    <n v="0"/>
    <s v="0-0"/>
  </r>
  <r>
    <x v="18"/>
    <s v="South Korea v Greece"/>
    <x v="0"/>
    <s v="Group B"/>
    <n v="1"/>
    <n v="0"/>
    <n v="0"/>
    <n v="0"/>
    <d v="1932-06-22T00:00:00"/>
    <d v="1899-12-30T13:30:00"/>
    <s v="Nelson Mandela Bay Stadium"/>
    <s v="Port Elizabeth"/>
    <x v="15"/>
    <s v="South Korea"/>
    <s v="KOR"/>
    <s v="Greece"/>
    <s v="GRC"/>
    <s v="2–0"/>
    <n v="2"/>
    <n v="0"/>
    <n v="2"/>
    <x v="51"/>
    <n v="0"/>
    <n v="0"/>
    <s v="0-0"/>
  </r>
  <r>
    <x v="18"/>
    <s v="Argentina v Nigeria"/>
    <x v="0"/>
    <s v="Group B"/>
    <n v="1"/>
    <n v="0"/>
    <n v="0"/>
    <n v="0"/>
    <d v="1932-06-23T00:00:00"/>
    <d v="1899-12-30T16:00:00"/>
    <s v="Ellis Park Stadium"/>
    <s v="Johannesburg"/>
    <x v="15"/>
    <s v="Argentina"/>
    <s v="ARG"/>
    <s v="Nigeria"/>
    <s v="NGA"/>
    <s v="1–0"/>
    <n v="1"/>
    <n v="0"/>
    <n v="1"/>
    <x v="4"/>
    <n v="0"/>
    <n v="0"/>
    <s v="0-0"/>
  </r>
  <r>
    <x v="18"/>
    <s v="England v United States"/>
    <x v="0"/>
    <s v="Group C"/>
    <n v="1"/>
    <n v="0"/>
    <n v="0"/>
    <n v="0"/>
    <d v="1932-06-24T00:00:00"/>
    <d v="1899-12-30T20:30:00"/>
    <s v="Royal Bafokeng Stadium"/>
    <s v="Rustenburg"/>
    <x v="15"/>
    <s v="England"/>
    <s v="ENG"/>
    <s v="United States"/>
    <s v="USA"/>
    <s v="1–1"/>
    <n v="1"/>
    <n v="1"/>
    <n v="2"/>
    <x v="17"/>
    <n v="0"/>
    <n v="0"/>
    <s v="0-0"/>
  </r>
  <r>
    <x v="18"/>
    <s v="Algeria v Slovenia"/>
    <x v="0"/>
    <s v="Group C"/>
    <n v="1"/>
    <n v="0"/>
    <n v="0"/>
    <n v="0"/>
    <d v="1932-06-25T00:00:00"/>
    <d v="1899-12-30T13:30:00"/>
    <s v="Peter Mokaba Stadium"/>
    <s v="Polokwane"/>
    <x v="15"/>
    <s v="Algeria"/>
    <s v="DZA"/>
    <s v="Slovenia"/>
    <s v="SVN"/>
    <s v="0–1"/>
    <n v="0"/>
    <n v="1"/>
    <n v="1"/>
    <x v="60"/>
    <n v="0"/>
    <n v="0"/>
    <s v="0-0"/>
  </r>
  <r>
    <x v="18"/>
    <s v="Serbia v Ghana"/>
    <x v="0"/>
    <s v="Group D"/>
    <n v="1"/>
    <n v="0"/>
    <n v="0"/>
    <n v="0"/>
    <d v="1932-06-26T00:00:00"/>
    <d v="1899-12-30T16:00:00"/>
    <s v="Loftus Versfeld Stadium"/>
    <s v="Pretoria"/>
    <x v="15"/>
    <s v="Serbia"/>
    <s v="SRB"/>
    <s v="Ghana"/>
    <s v="GHA"/>
    <s v="0–1"/>
    <n v="0"/>
    <n v="1"/>
    <n v="1"/>
    <x v="57"/>
    <n v="0"/>
    <n v="0"/>
    <s v="0-0"/>
  </r>
  <r>
    <x v="18"/>
    <s v="Germany v Australia"/>
    <x v="0"/>
    <s v="Group D"/>
    <n v="1"/>
    <n v="0"/>
    <n v="0"/>
    <n v="0"/>
    <d v="1932-06-27T00:00:00"/>
    <d v="1899-12-30T20:30:00"/>
    <s v="Moses Mabhida Stadium"/>
    <s v="Durban"/>
    <x v="15"/>
    <s v="Germany"/>
    <s v="DEU"/>
    <s v="Australia"/>
    <s v="AUS"/>
    <s v="4–0"/>
    <n v="4"/>
    <n v="0"/>
    <n v="4"/>
    <x v="11"/>
    <n v="0"/>
    <n v="0"/>
    <s v="0-0"/>
  </r>
  <r>
    <x v="18"/>
    <s v="Netherlands v Denmark"/>
    <x v="0"/>
    <s v="Group E"/>
    <n v="1"/>
    <n v="0"/>
    <n v="0"/>
    <n v="0"/>
    <d v="1932-06-28T00:00:00"/>
    <d v="1899-12-30T13:30:00"/>
    <s v="Soccer City"/>
    <s v="Johannesburg"/>
    <x v="15"/>
    <s v="Netherlands"/>
    <s v="NLD"/>
    <s v="Denmark"/>
    <s v="DNK"/>
    <s v="2–0"/>
    <n v="2"/>
    <n v="0"/>
    <n v="2"/>
    <x v="32"/>
    <n v="0"/>
    <n v="0"/>
    <s v="0-0"/>
  </r>
  <r>
    <x v="18"/>
    <s v="Japan v Cameroon"/>
    <x v="0"/>
    <s v="Group E"/>
    <n v="1"/>
    <n v="0"/>
    <n v="0"/>
    <n v="0"/>
    <d v="1932-06-29T00:00:00"/>
    <d v="1899-12-30T16:00:00"/>
    <s v="Free State Stadium"/>
    <s v="Bloemfontein"/>
    <x v="15"/>
    <s v="Japan"/>
    <s v="JPN"/>
    <s v="Cameroon"/>
    <s v="CMR"/>
    <s v="1–0"/>
    <n v="1"/>
    <n v="0"/>
    <n v="1"/>
    <x v="53"/>
    <n v="0"/>
    <n v="0"/>
    <s v="0-0"/>
  </r>
  <r>
    <x v="18"/>
    <s v="Italy v Paraguay"/>
    <x v="0"/>
    <s v="Group F"/>
    <n v="1"/>
    <n v="0"/>
    <n v="0"/>
    <n v="0"/>
    <d v="1932-06-30T00:00:00"/>
    <d v="1899-12-30T20:30:00"/>
    <s v="Cape Town Stadium"/>
    <s v="Cape Town"/>
    <x v="15"/>
    <s v="Italy"/>
    <s v="ITA"/>
    <s v="Paraguay"/>
    <s v="PRY"/>
    <s v="1–1"/>
    <n v="1"/>
    <n v="1"/>
    <n v="2"/>
    <x v="17"/>
    <n v="0"/>
    <n v="0"/>
    <s v="0-0"/>
  </r>
  <r>
    <x v="18"/>
    <s v="New Zealand v Slovakia"/>
    <x v="0"/>
    <s v="Group F"/>
    <n v="1"/>
    <n v="0"/>
    <n v="0"/>
    <n v="0"/>
    <d v="1932-07-01T00:00:00"/>
    <d v="1899-12-30T13:30:00"/>
    <s v="Royal Bafokeng Stadium"/>
    <s v="Rustenburg"/>
    <x v="15"/>
    <s v="New Zealand"/>
    <s v="NZL"/>
    <s v="Slovakia"/>
    <s v="SVK"/>
    <s v="1–1"/>
    <n v="1"/>
    <n v="1"/>
    <n v="2"/>
    <x v="17"/>
    <n v="0"/>
    <n v="0"/>
    <s v="0-0"/>
  </r>
  <r>
    <x v="18"/>
    <s v="Ivory Coast v Portugal"/>
    <x v="0"/>
    <s v="Group G"/>
    <n v="1"/>
    <n v="0"/>
    <n v="0"/>
    <n v="0"/>
    <d v="1932-07-02T00:00:00"/>
    <d v="1899-12-30T16:00:00"/>
    <s v="Nelson Mandela Bay Stadium"/>
    <s v="Port Elizabeth"/>
    <x v="15"/>
    <s v="Ivory Coast"/>
    <s v="CIV"/>
    <s v="Portugal"/>
    <s v="PRT"/>
    <s v="0–0"/>
    <n v="0"/>
    <n v="0"/>
    <n v="0"/>
    <x v="17"/>
    <n v="0"/>
    <n v="0"/>
    <s v="0-0"/>
  </r>
  <r>
    <x v="18"/>
    <s v="Brazil v North Korea"/>
    <x v="0"/>
    <s v="Group G"/>
    <n v="1"/>
    <n v="0"/>
    <n v="0"/>
    <n v="0"/>
    <d v="1932-07-03T00:00:00"/>
    <d v="1899-12-30T20:30:00"/>
    <s v="Ellis Park Stadium"/>
    <s v="Johannesburg"/>
    <x v="15"/>
    <s v="Brazil"/>
    <s v="BRA"/>
    <s v="North Korea"/>
    <s v="PRK"/>
    <s v="2–1"/>
    <n v="2"/>
    <n v="1"/>
    <n v="3"/>
    <x v="7"/>
    <n v="0"/>
    <n v="0"/>
    <s v="0-0"/>
  </r>
  <r>
    <x v="18"/>
    <s v="Honduras v Chile"/>
    <x v="0"/>
    <s v="Group H"/>
    <n v="1"/>
    <n v="0"/>
    <n v="0"/>
    <n v="0"/>
    <d v="1932-07-04T00:00:00"/>
    <d v="1899-12-30T13:30:00"/>
    <s v="Mbombela Stadium"/>
    <s v="Nelspruit"/>
    <x v="15"/>
    <s v="Honduras"/>
    <s v="HND"/>
    <s v="Chile"/>
    <s v="CHL"/>
    <s v="0–1"/>
    <n v="0"/>
    <n v="1"/>
    <n v="1"/>
    <x v="5"/>
    <n v="0"/>
    <n v="0"/>
    <s v="0-0"/>
  </r>
  <r>
    <x v="18"/>
    <s v="Spain v Switzerland"/>
    <x v="0"/>
    <s v="Group H"/>
    <n v="1"/>
    <n v="0"/>
    <n v="0"/>
    <n v="0"/>
    <d v="1932-07-05T00:00:00"/>
    <d v="1899-12-30T16:00:00"/>
    <s v="Moses Mabhida Stadium"/>
    <s v="Durban"/>
    <x v="15"/>
    <s v="Spain"/>
    <s v="ESP"/>
    <s v="Switzerland"/>
    <s v="CHE"/>
    <s v="0–1"/>
    <n v="0"/>
    <n v="1"/>
    <n v="1"/>
    <x v="16"/>
    <n v="0"/>
    <n v="0"/>
    <s v="0-0"/>
  </r>
  <r>
    <x v="18"/>
    <s v="South Africa v Uruguay"/>
    <x v="0"/>
    <s v="Group A"/>
    <n v="1"/>
    <n v="0"/>
    <n v="0"/>
    <n v="0"/>
    <d v="1932-07-06T00:00:00"/>
    <d v="1899-12-30T20:30:00"/>
    <s v="Loftus Versfeld Stadium"/>
    <s v="Pretoria"/>
    <x v="15"/>
    <s v="South Africa"/>
    <s v="ZAF"/>
    <s v="Uruguay"/>
    <s v="URY"/>
    <s v="0–3"/>
    <n v="0"/>
    <n v="3"/>
    <n v="3"/>
    <x v="6"/>
    <n v="0"/>
    <n v="0"/>
    <s v="0-0"/>
  </r>
  <r>
    <x v="18"/>
    <s v="Argentina v South Korea"/>
    <x v="0"/>
    <s v="Group B"/>
    <n v="1"/>
    <n v="0"/>
    <n v="0"/>
    <n v="0"/>
    <d v="1932-07-07T00:00:00"/>
    <d v="1899-12-30T13:30:00"/>
    <s v="Soccer City"/>
    <s v="Johannesburg"/>
    <x v="15"/>
    <s v="Argentina"/>
    <s v="ARG"/>
    <s v="South Korea"/>
    <s v="KOR"/>
    <s v="4–1"/>
    <n v="4"/>
    <n v="1"/>
    <n v="5"/>
    <x v="4"/>
    <n v="0"/>
    <n v="0"/>
    <s v="0-0"/>
  </r>
  <r>
    <x v="18"/>
    <s v="Greece v Nigeria"/>
    <x v="0"/>
    <s v="Group B"/>
    <n v="1"/>
    <n v="0"/>
    <n v="0"/>
    <n v="0"/>
    <d v="1932-07-08T00:00:00"/>
    <d v="1899-12-30T16:00:00"/>
    <s v="Free State Stadium"/>
    <s v="Bloemfontein"/>
    <x v="15"/>
    <s v="Greece"/>
    <s v="GRC"/>
    <s v="Nigeria"/>
    <s v="NGA"/>
    <s v="2–1"/>
    <n v="2"/>
    <n v="1"/>
    <n v="3"/>
    <x v="61"/>
    <n v="0"/>
    <n v="0"/>
    <s v="0-0"/>
  </r>
  <r>
    <x v="18"/>
    <s v="France v Mexico"/>
    <x v="0"/>
    <s v="Group A"/>
    <n v="1"/>
    <n v="0"/>
    <n v="0"/>
    <n v="0"/>
    <d v="1932-07-09T00:00:00"/>
    <d v="1899-12-30T20:30:00"/>
    <s v="Peter Mokaba Stadium"/>
    <s v="Polokwane"/>
    <x v="15"/>
    <s v="France"/>
    <s v="FRA"/>
    <s v="Mexico"/>
    <s v="MEX"/>
    <s v="0–2"/>
    <n v="0"/>
    <n v="2"/>
    <n v="2"/>
    <x v="25"/>
    <n v="0"/>
    <n v="0"/>
    <s v="0-0"/>
  </r>
  <r>
    <x v="18"/>
    <s v="Germany v Serbia"/>
    <x v="0"/>
    <s v="Group D"/>
    <n v="1"/>
    <n v="0"/>
    <n v="0"/>
    <n v="0"/>
    <d v="1932-07-10T00:00:00"/>
    <d v="1899-12-30T13:30:00"/>
    <s v="Nelson Mandela Bay Stadium"/>
    <s v="Port Elizabeth"/>
    <x v="15"/>
    <s v="Germany"/>
    <s v="DEU"/>
    <s v="Serbia"/>
    <s v="SRB"/>
    <s v="0–1"/>
    <n v="0"/>
    <n v="1"/>
    <n v="1"/>
    <x v="62"/>
    <n v="0"/>
    <n v="0"/>
    <s v="0-0"/>
  </r>
  <r>
    <x v="18"/>
    <s v="Slovenia v United States"/>
    <x v="0"/>
    <s v="Group C"/>
    <n v="1"/>
    <n v="0"/>
    <n v="0"/>
    <n v="0"/>
    <d v="1932-07-11T00:00:00"/>
    <d v="1899-12-30T16:00:00"/>
    <s v="Ellis Park Stadium"/>
    <s v="Johannesburg"/>
    <x v="15"/>
    <s v="Slovenia"/>
    <s v="SVN"/>
    <s v="United States"/>
    <s v="USA"/>
    <s v="2–2"/>
    <n v="2"/>
    <n v="2"/>
    <n v="4"/>
    <x v="17"/>
    <n v="0"/>
    <n v="0"/>
    <s v="0-0"/>
  </r>
  <r>
    <x v="18"/>
    <s v="England v Algeria"/>
    <x v="0"/>
    <s v="Group C"/>
    <n v="1"/>
    <n v="0"/>
    <n v="0"/>
    <n v="0"/>
    <d v="1932-07-12T00:00:00"/>
    <d v="1899-12-30T20:30:00"/>
    <s v="Cape Town Stadium"/>
    <s v="Cape Town"/>
    <x v="15"/>
    <s v="England"/>
    <s v="ENG"/>
    <s v="Algeria"/>
    <s v="DZA"/>
    <s v="0–0"/>
    <n v="0"/>
    <n v="0"/>
    <n v="0"/>
    <x v="17"/>
    <n v="0"/>
    <n v="0"/>
    <s v="0-0"/>
  </r>
  <r>
    <x v="18"/>
    <s v="Netherlands v Japan"/>
    <x v="0"/>
    <s v="Group E"/>
    <n v="1"/>
    <n v="0"/>
    <n v="0"/>
    <n v="0"/>
    <d v="1932-07-13T00:00:00"/>
    <d v="1899-12-30T13:30:00"/>
    <s v="Moses Mabhida Stadium"/>
    <s v="Durban"/>
    <x v="15"/>
    <s v="Netherlands"/>
    <s v="NLD"/>
    <s v="Japan"/>
    <s v="JPN"/>
    <s v="1–0"/>
    <n v="1"/>
    <n v="0"/>
    <n v="1"/>
    <x v="32"/>
    <n v="0"/>
    <n v="0"/>
    <s v="0-0"/>
  </r>
  <r>
    <x v="18"/>
    <s v="Ghana v Australia"/>
    <x v="0"/>
    <s v="Group D"/>
    <n v="1"/>
    <n v="0"/>
    <n v="0"/>
    <n v="0"/>
    <d v="1932-07-14T00:00:00"/>
    <d v="1899-12-30T16:00:00"/>
    <s v="Royal Bafokeng Stadium"/>
    <s v="Rustenburg"/>
    <x v="15"/>
    <s v="Ghana"/>
    <s v="GHA"/>
    <s v="Australia"/>
    <s v="AUS"/>
    <s v="1–1"/>
    <n v="1"/>
    <n v="1"/>
    <n v="2"/>
    <x v="17"/>
    <n v="0"/>
    <n v="0"/>
    <s v="0-0"/>
  </r>
  <r>
    <x v="18"/>
    <s v="Cameroon v Denmark"/>
    <x v="0"/>
    <s v="Group E"/>
    <n v="1"/>
    <n v="0"/>
    <n v="0"/>
    <n v="0"/>
    <d v="1932-07-15T00:00:00"/>
    <d v="1899-12-30T20:30:00"/>
    <s v="Loftus Versfeld Stadium"/>
    <s v="Pretoria"/>
    <x v="15"/>
    <s v="Cameroon"/>
    <s v="CMR"/>
    <s v="Denmark"/>
    <s v="DNK"/>
    <s v="1–2"/>
    <n v="1"/>
    <n v="2"/>
    <n v="3"/>
    <x v="36"/>
    <n v="0"/>
    <n v="0"/>
    <s v="0-0"/>
  </r>
  <r>
    <x v="18"/>
    <s v="Slovakia v Paraguay"/>
    <x v="0"/>
    <s v="Group F"/>
    <n v="1"/>
    <n v="0"/>
    <n v="0"/>
    <n v="0"/>
    <d v="1932-07-16T00:00:00"/>
    <d v="1899-12-30T13:30:00"/>
    <s v="Free State Stadium"/>
    <s v="Bloemfontein"/>
    <x v="15"/>
    <s v="Slovakia"/>
    <s v="SVK"/>
    <s v="Paraguay"/>
    <s v="PRY"/>
    <s v="0–2"/>
    <n v="0"/>
    <n v="2"/>
    <n v="2"/>
    <x v="8"/>
    <n v="0"/>
    <n v="0"/>
    <s v="0-0"/>
  </r>
  <r>
    <x v="18"/>
    <s v="Italy v New Zealand"/>
    <x v="0"/>
    <s v="Group F"/>
    <n v="1"/>
    <n v="0"/>
    <n v="0"/>
    <n v="0"/>
    <d v="1932-07-17T00:00:00"/>
    <d v="1899-12-30T16:00:00"/>
    <s v="Mbombela Stadium"/>
    <s v="Nelspruit"/>
    <x v="15"/>
    <s v="Italy"/>
    <s v="ITA"/>
    <s v="New Zealand"/>
    <s v="NZL"/>
    <s v="1–1"/>
    <n v="1"/>
    <n v="1"/>
    <n v="2"/>
    <x v="17"/>
    <n v="0"/>
    <n v="0"/>
    <s v="0-0"/>
  </r>
  <r>
    <x v="18"/>
    <s v="Brazil v Ivory Coast"/>
    <x v="0"/>
    <s v="Group G"/>
    <n v="1"/>
    <n v="0"/>
    <n v="0"/>
    <n v="0"/>
    <d v="1932-07-18T00:00:00"/>
    <d v="1899-12-30T20:30:00"/>
    <s v="Soccer City"/>
    <s v="Johannesburg"/>
    <x v="15"/>
    <s v="Brazil"/>
    <s v="BRA"/>
    <s v="Ivory Coast"/>
    <s v="CIV"/>
    <s v="3–1"/>
    <n v="3"/>
    <n v="1"/>
    <n v="4"/>
    <x v="7"/>
    <n v="0"/>
    <n v="0"/>
    <s v="0-0"/>
  </r>
  <r>
    <x v="18"/>
    <s v="Portugal v North Korea"/>
    <x v="0"/>
    <s v="Group G"/>
    <n v="1"/>
    <n v="0"/>
    <n v="0"/>
    <n v="0"/>
    <d v="1932-07-19T00:00:00"/>
    <d v="1899-12-30T13:30:00"/>
    <s v="Cape Town Stadium"/>
    <s v="Cape Town"/>
    <x v="15"/>
    <s v="Portugal"/>
    <s v="PRT"/>
    <s v="North Korea"/>
    <s v="PRK"/>
    <s v="7–0"/>
    <n v="7"/>
    <n v="0"/>
    <n v="7"/>
    <x v="26"/>
    <n v="0"/>
    <n v="0"/>
    <s v="0-0"/>
  </r>
  <r>
    <x v="18"/>
    <s v="Chile v Switzerland"/>
    <x v="0"/>
    <s v="Group H"/>
    <n v="1"/>
    <n v="0"/>
    <n v="0"/>
    <n v="0"/>
    <d v="1932-07-20T00:00:00"/>
    <d v="1899-12-30T16:00:00"/>
    <s v="Nelson Mandela Bay Stadium"/>
    <s v="Port Elizabeth"/>
    <x v="15"/>
    <s v="Chile"/>
    <s v="CHL"/>
    <s v="Switzerland"/>
    <s v="CHE"/>
    <s v="1–0"/>
    <n v="1"/>
    <n v="0"/>
    <n v="1"/>
    <x v="5"/>
    <n v="0"/>
    <n v="0"/>
    <s v="0-0"/>
  </r>
  <r>
    <x v="18"/>
    <s v="Spain v Honduras"/>
    <x v="0"/>
    <s v="Group H"/>
    <n v="1"/>
    <n v="0"/>
    <n v="0"/>
    <n v="0"/>
    <d v="1932-07-21T00:00:00"/>
    <d v="1899-12-30T20:30:00"/>
    <s v="Ellis Park Stadium"/>
    <s v="Johannesburg"/>
    <x v="15"/>
    <s v="Spain"/>
    <s v="ESP"/>
    <s v="Honduras"/>
    <s v="HND"/>
    <s v="2–0"/>
    <n v="2"/>
    <n v="0"/>
    <n v="2"/>
    <x v="14"/>
    <n v="0"/>
    <n v="0"/>
    <s v="0-0"/>
  </r>
  <r>
    <x v="18"/>
    <s v="France v South Africa"/>
    <x v="0"/>
    <s v="Group A"/>
    <n v="1"/>
    <n v="0"/>
    <n v="0"/>
    <n v="0"/>
    <d v="1932-07-22T00:00:00"/>
    <d v="1899-12-30T16:00:00"/>
    <s v="Free State Stadium"/>
    <s v="Bloemfontein"/>
    <x v="15"/>
    <s v="France"/>
    <s v="FRA"/>
    <s v="South Africa"/>
    <s v="ZAF"/>
    <s v="1–2"/>
    <n v="1"/>
    <n v="2"/>
    <n v="3"/>
    <x v="52"/>
    <n v="0"/>
    <n v="0"/>
    <s v="0-0"/>
  </r>
  <r>
    <x v="18"/>
    <s v="Mexico v Uruguay"/>
    <x v="0"/>
    <s v="Group A"/>
    <n v="1"/>
    <n v="0"/>
    <n v="0"/>
    <n v="0"/>
    <d v="1932-07-23T00:00:00"/>
    <d v="1899-12-30T16:00:00"/>
    <s v="Royal Bafokeng Stadium"/>
    <s v="Rustenburg"/>
    <x v="15"/>
    <s v="Mexico"/>
    <s v="MEX"/>
    <s v="Uruguay"/>
    <s v="URY"/>
    <s v="0–1"/>
    <n v="0"/>
    <n v="1"/>
    <n v="1"/>
    <x v="6"/>
    <n v="0"/>
    <n v="0"/>
    <s v="0-0"/>
  </r>
  <r>
    <x v="18"/>
    <s v="Greece v Argentina"/>
    <x v="0"/>
    <s v="Group B"/>
    <n v="1"/>
    <n v="0"/>
    <n v="0"/>
    <n v="0"/>
    <d v="1932-07-24T00:00:00"/>
    <d v="1899-12-30T20:30:00"/>
    <s v="Peter Mokaba Stadium"/>
    <s v="Polokwane"/>
    <x v="15"/>
    <s v="Greece"/>
    <s v="GRC"/>
    <s v="Argentina"/>
    <s v="ARG"/>
    <s v="0–2"/>
    <n v="0"/>
    <n v="2"/>
    <n v="2"/>
    <x v="4"/>
    <n v="0"/>
    <n v="0"/>
    <s v="0-0"/>
  </r>
  <r>
    <x v="18"/>
    <s v="Nigeria v South Korea"/>
    <x v="0"/>
    <s v="Group B"/>
    <n v="1"/>
    <n v="0"/>
    <n v="0"/>
    <n v="0"/>
    <d v="1932-07-25T00:00:00"/>
    <d v="1899-12-30T20:30:00"/>
    <s v="Moses Mabhida Stadium"/>
    <s v="Durban"/>
    <x v="15"/>
    <s v="Nigeria"/>
    <s v="NGA"/>
    <s v="South Korea"/>
    <s v="KOR"/>
    <s v="2–2"/>
    <n v="2"/>
    <n v="2"/>
    <n v="4"/>
    <x v="17"/>
    <n v="0"/>
    <n v="0"/>
    <s v="0-0"/>
  </r>
  <r>
    <x v="18"/>
    <s v="Slovenia v England"/>
    <x v="0"/>
    <s v="Group C"/>
    <n v="1"/>
    <n v="0"/>
    <n v="0"/>
    <n v="0"/>
    <d v="1932-07-26T00:00:00"/>
    <d v="1899-12-30T16:00:00"/>
    <s v="Nelson Mandela Bay Stadium"/>
    <s v="Port Elizabeth"/>
    <x v="15"/>
    <s v="Slovenia"/>
    <s v="SVN"/>
    <s v="England"/>
    <s v="ENG"/>
    <s v="0–1"/>
    <n v="0"/>
    <n v="1"/>
    <n v="1"/>
    <x v="19"/>
    <n v="0"/>
    <n v="0"/>
    <s v="0-0"/>
  </r>
  <r>
    <x v="18"/>
    <s v="United States v Algeria"/>
    <x v="0"/>
    <s v="Group C"/>
    <n v="1"/>
    <n v="0"/>
    <n v="0"/>
    <n v="0"/>
    <d v="1932-07-27T00:00:00"/>
    <d v="1899-12-30T16:00:00"/>
    <s v="Loftus Versfeld Stadium"/>
    <s v="Pretoria"/>
    <x v="15"/>
    <s v="United States"/>
    <s v="USA"/>
    <s v="Algeria"/>
    <s v="DZA"/>
    <s v="1–0"/>
    <n v="1"/>
    <n v="0"/>
    <n v="1"/>
    <x v="1"/>
    <n v="0"/>
    <n v="0"/>
    <s v="0-0"/>
  </r>
  <r>
    <x v="18"/>
    <s v="Australia v Serbia"/>
    <x v="0"/>
    <s v="Group D"/>
    <n v="1"/>
    <n v="0"/>
    <n v="0"/>
    <n v="0"/>
    <d v="1932-07-28T00:00:00"/>
    <d v="1899-12-30T20:30:00"/>
    <s v="Mbombela Stadium"/>
    <s v="Nelspruit"/>
    <x v="15"/>
    <s v="Australia"/>
    <s v="AUS"/>
    <s v="Serbia"/>
    <s v="SRB"/>
    <s v="2–1"/>
    <n v="2"/>
    <n v="1"/>
    <n v="3"/>
    <x v="55"/>
    <n v="0"/>
    <n v="0"/>
    <s v="0-0"/>
  </r>
  <r>
    <x v="18"/>
    <s v="Ghana v Germany"/>
    <x v="0"/>
    <s v="Group D"/>
    <n v="1"/>
    <n v="0"/>
    <n v="0"/>
    <n v="0"/>
    <d v="1932-07-29T00:00:00"/>
    <d v="1899-12-30T20:30:00"/>
    <s v="Soccer City"/>
    <s v="Johannesburg"/>
    <x v="15"/>
    <s v="Ghana"/>
    <s v="GHA"/>
    <s v="Germany"/>
    <s v="DEU"/>
    <s v="0–1"/>
    <n v="0"/>
    <n v="1"/>
    <n v="1"/>
    <x v="11"/>
    <n v="0"/>
    <n v="0"/>
    <s v="0-0"/>
  </r>
  <r>
    <x v="18"/>
    <s v="Paraguay v New Zealand"/>
    <x v="0"/>
    <s v="Group F"/>
    <n v="1"/>
    <n v="0"/>
    <n v="0"/>
    <n v="0"/>
    <d v="1932-07-30T00:00:00"/>
    <d v="1899-12-30T16:00:00"/>
    <s v="Peter Mokaba Stadium"/>
    <s v="Polokwane"/>
    <x v="15"/>
    <s v="Paraguay"/>
    <s v="PRY"/>
    <s v="New Zealand"/>
    <s v="NZL"/>
    <s v="0–0"/>
    <n v="0"/>
    <n v="0"/>
    <n v="0"/>
    <x v="17"/>
    <n v="0"/>
    <n v="0"/>
    <s v="0-0"/>
  </r>
  <r>
    <x v="18"/>
    <s v="Slovakia v Italy"/>
    <x v="0"/>
    <s v="Group F"/>
    <n v="1"/>
    <n v="0"/>
    <n v="0"/>
    <n v="0"/>
    <d v="1932-07-31T00:00:00"/>
    <d v="1899-12-30T16:00:00"/>
    <s v="Ellis Park Stadium"/>
    <s v="Johannesburg"/>
    <x v="15"/>
    <s v="Slovakia"/>
    <s v="SVK"/>
    <s v="Italy"/>
    <s v="ITA"/>
    <s v="3–2"/>
    <n v="3"/>
    <n v="2"/>
    <n v="5"/>
    <x v="63"/>
    <n v="0"/>
    <n v="0"/>
    <s v="0-0"/>
  </r>
  <r>
    <x v="18"/>
    <s v="Cameroon v Netherlands"/>
    <x v="0"/>
    <s v="Group E"/>
    <n v="1"/>
    <n v="0"/>
    <n v="0"/>
    <n v="0"/>
    <d v="1932-08-01T00:00:00"/>
    <d v="1899-12-30T20:30:00"/>
    <s v="Cape Town Stadium"/>
    <s v="Cape Town"/>
    <x v="15"/>
    <s v="Cameroon"/>
    <s v="CMR"/>
    <s v="Netherlands"/>
    <s v="NLD"/>
    <s v="1–2"/>
    <n v="1"/>
    <n v="2"/>
    <n v="3"/>
    <x v="32"/>
    <n v="0"/>
    <n v="0"/>
    <s v="0-0"/>
  </r>
  <r>
    <x v="18"/>
    <s v="Denmark v Japan"/>
    <x v="0"/>
    <s v="Group E"/>
    <n v="1"/>
    <n v="0"/>
    <n v="0"/>
    <n v="0"/>
    <d v="1932-08-02T00:00:00"/>
    <d v="1899-12-30T20:30:00"/>
    <s v="Royal Bafokeng Stadium"/>
    <s v="Rustenburg"/>
    <x v="15"/>
    <s v="Denmark"/>
    <s v="DNK"/>
    <s v="Japan"/>
    <s v="JPN"/>
    <s v="1–3"/>
    <n v="1"/>
    <n v="3"/>
    <n v="4"/>
    <x v="53"/>
    <n v="0"/>
    <n v="0"/>
    <s v="0-0"/>
  </r>
  <r>
    <x v="18"/>
    <s v="North Korea v Ivory Coast"/>
    <x v="0"/>
    <s v="Group G"/>
    <n v="1"/>
    <n v="0"/>
    <n v="0"/>
    <n v="0"/>
    <d v="1932-08-03T00:00:00"/>
    <d v="1899-12-30T16:00:00"/>
    <s v="Mbombela Stadium"/>
    <s v="Nelspruit"/>
    <x v="15"/>
    <s v="North Korea"/>
    <s v="PRK"/>
    <s v="Ivory Coast"/>
    <s v="CIV"/>
    <s v="0–3"/>
    <n v="0"/>
    <n v="3"/>
    <n v="3"/>
    <x v="59"/>
    <n v="0"/>
    <n v="0"/>
    <s v="0-0"/>
  </r>
  <r>
    <x v="18"/>
    <s v="Portugal v Brazil"/>
    <x v="0"/>
    <s v="Group G"/>
    <n v="1"/>
    <n v="0"/>
    <n v="0"/>
    <n v="0"/>
    <d v="1932-08-04T00:00:00"/>
    <d v="1899-12-30T16:00:00"/>
    <s v="Moses Mabhida Stadium"/>
    <s v="Durban"/>
    <x v="15"/>
    <s v="Portugal"/>
    <s v="PRT"/>
    <s v="Brazil"/>
    <s v="BRA"/>
    <s v="0–0"/>
    <n v="0"/>
    <n v="0"/>
    <n v="0"/>
    <x v="17"/>
    <n v="0"/>
    <n v="0"/>
    <s v="0-0"/>
  </r>
  <r>
    <x v="18"/>
    <s v="Chile v Spain"/>
    <x v="0"/>
    <s v="Group H"/>
    <n v="1"/>
    <n v="0"/>
    <n v="0"/>
    <n v="0"/>
    <d v="1932-08-05T00:00:00"/>
    <d v="1899-12-30T20:30:00"/>
    <s v="Loftus Versfeld Stadium"/>
    <s v="Pretoria"/>
    <x v="15"/>
    <s v="Chile"/>
    <s v="CHL"/>
    <s v="Spain"/>
    <s v="ESP"/>
    <s v="1–2"/>
    <n v="1"/>
    <n v="2"/>
    <n v="3"/>
    <x v="14"/>
    <n v="0"/>
    <n v="0"/>
    <s v="0-0"/>
  </r>
  <r>
    <x v="18"/>
    <s v="Switzerland v Honduras"/>
    <x v="0"/>
    <s v="Group H"/>
    <n v="1"/>
    <n v="0"/>
    <n v="0"/>
    <n v="0"/>
    <d v="1932-08-06T00:00:00"/>
    <d v="1899-12-30T20:30:00"/>
    <s v="Free State Stadium"/>
    <s v="Bloemfontein"/>
    <x v="15"/>
    <s v="Switzerland"/>
    <s v="CHE"/>
    <s v="Honduras"/>
    <s v="HND"/>
    <s v="0–0"/>
    <n v="0"/>
    <n v="0"/>
    <n v="0"/>
    <x v="17"/>
    <n v="0"/>
    <n v="0"/>
    <s v="0-0"/>
  </r>
  <r>
    <x v="18"/>
    <s v="Uruguay v South Korea"/>
    <x v="3"/>
    <s v="not applicable"/>
    <n v="0"/>
    <n v="1"/>
    <n v="0"/>
    <n v="0"/>
    <d v="1932-08-07T00:00:00"/>
    <d v="1899-12-30T16:00:00"/>
    <s v="Nelson Mandela Bay Stadium"/>
    <s v="Port Elizabeth"/>
    <x v="15"/>
    <s v="Uruguay"/>
    <s v="URY"/>
    <s v="South Korea"/>
    <s v="KOR"/>
    <s v="2–1"/>
    <n v="2"/>
    <n v="1"/>
    <n v="3"/>
    <x v="6"/>
    <n v="0"/>
    <n v="0"/>
    <s v="0-0"/>
  </r>
  <r>
    <x v="18"/>
    <s v="United States v Ghana"/>
    <x v="3"/>
    <s v="not applicable"/>
    <n v="0"/>
    <n v="1"/>
    <n v="0"/>
    <n v="0"/>
    <d v="1932-08-08T00:00:00"/>
    <d v="1899-12-30T20:30:00"/>
    <s v="Royal Bafokeng Stadium"/>
    <s v="Rustenburg"/>
    <x v="15"/>
    <s v="United States"/>
    <s v="USA"/>
    <s v="Ghana"/>
    <s v="GHA"/>
    <s v="1–2"/>
    <n v="1"/>
    <n v="2"/>
    <n v="3"/>
    <x v="57"/>
    <n v="1"/>
    <n v="0"/>
    <s v="0-0"/>
  </r>
  <r>
    <x v="18"/>
    <s v="Germany v England"/>
    <x v="3"/>
    <s v="not applicable"/>
    <n v="0"/>
    <n v="1"/>
    <n v="0"/>
    <n v="0"/>
    <d v="1932-08-09T00:00:00"/>
    <d v="1899-12-30T16:00:00"/>
    <s v="Free State Stadium"/>
    <s v="Bloemfontein"/>
    <x v="15"/>
    <s v="Germany"/>
    <s v="DEU"/>
    <s v="England"/>
    <s v="ENG"/>
    <s v="4–1"/>
    <n v="4"/>
    <n v="1"/>
    <n v="5"/>
    <x v="11"/>
    <n v="0"/>
    <n v="0"/>
    <s v="0-0"/>
  </r>
  <r>
    <x v="18"/>
    <s v="Argentina v Mexico"/>
    <x v="3"/>
    <s v="not applicable"/>
    <n v="0"/>
    <n v="1"/>
    <n v="0"/>
    <n v="0"/>
    <d v="1932-08-10T00:00:00"/>
    <d v="1899-12-30T20:30:00"/>
    <s v="Soccer City"/>
    <s v="Johannesburg"/>
    <x v="15"/>
    <s v="Argentina"/>
    <s v="ARG"/>
    <s v="Mexico"/>
    <s v="MEX"/>
    <s v="3–1"/>
    <n v="3"/>
    <n v="1"/>
    <n v="4"/>
    <x v="4"/>
    <n v="0"/>
    <n v="0"/>
    <s v="0-0"/>
  </r>
  <r>
    <x v="18"/>
    <s v="Netherlands v Slovakia"/>
    <x v="3"/>
    <s v="not applicable"/>
    <n v="0"/>
    <n v="1"/>
    <n v="0"/>
    <n v="0"/>
    <d v="1932-08-11T00:00:00"/>
    <d v="1899-12-30T16:00:00"/>
    <s v="Moses Mabhida Stadium"/>
    <s v="Durban"/>
    <x v="15"/>
    <s v="Netherlands"/>
    <s v="NLD"/>
    <s v="Slovakia"/>
    <s v="SVK"/>
    <s v="2–1"/>
    <n v="2"/>
    <n v="1"/>
    <n v="3"/>
    <x v="32"/>
    <n v="0"/>
    <n v="0"/>
    <s v="0-0"/>
  </r>
  <r>
    <x v="18"/>
    <s v="Brazil v Chile"/>
    <x v="3"/>
    <s v="not applicable"/>
    <n v="0"/>
    <n v="1"/>
    <n v="0"/>
    <n v="0"/>
    <d v="1932-08-12T00:00:00"/>
    <d v="1899-12-30T20:30:00"/>
    <s v="Ellis Park Stadium"/>
    <s v="Johannesburg"/>
    <x v="15"/>
    <s v="Brazil"/>
    <s v="BRA"/>
    <s v="Chile"/>
    <s v="CHL"/>
    <s v="3–0"/>
    <n v="3"/>
    <n v="0"/>
    <n v="3"/>
    <x v="7"/>
    <n v="0"/>
    <n v="0"/>
    <s v="0-0"/>
  </r>
  <r>
    <x v="18"/>
    <s v="Paraguay v Japan"/>
    <x v="3"/>
    <s v="not applicable"/>
    <n v="0"/>
    <n v="1"/>
    <n v="0"/>
    <n v="0"/>
    <d v="1932-08-13T00:00:00"/>
    <d v="1899-12-30T16:00:00"/>
    <s v="Loftus Versfeld Stadium"/>
    <s v="Pretoria"/>
    <x v="15"/>
    <s v="Paraguay"/>
    <s v="PRY"/>
    <s v="Japan"/>
    <s v="JPN"/>
    <s v="0–0"/>
    <n v="0"/>
    <n v="0"/>
    <n v="0"/>
    <x v="17"/>
    <n v="1"/>
    <n v="1"/>
    <s v="5–3"/>
  </r>
  <r>
    <x v="18"/>
    <s v="Spain v Portugal"/>
    <x v="3"/>
    <s v="not applicable"/>
    <n v="0"/>
    <n v="1"/>
    <n v="0"/>
    <n v="0"/>
    <d v="1932-08-14T00:00:00"/>
    <d v="1899-12-30T20:30:00"/>
    <s v="Cape Town Stadium"/>
    <s v="Cape Town"/>
    <x v="15"/>
    <s v="Spain"/>
    <s v="ESP"/>
    <s v="Portugal"/>
    <s v="PRT"/>
    <s v="1–0"/>
    <n v="1"/>
    <n v="0"/>
    <n v="1"/>
    <x v="14"/>
    <n v="0"/>
    <n v="0"/>
    <s v="0-0"/>
  </r>
  <r>
    <x v="18"/>
    <s v="Netherlands v Brazil"/>
    <x v="4"/>
    <s v="not applicable"/>
    <n v="0"/>
    <n v="1"/>
    <n v="0"/>
    <n v="0"/>
    <d v="1932-08-15T00:00:00"/>
    <d v="1899-12-30T16:00:00"/>
    <s v="Nelson Mandela Bay Stadium"/>
    <s v="Port Elizabeth"/>
    <x v="15"/>
    <s v="Netherlands"/>
    <s v="NLD"/>
    <s v="Brazil"/>
    <s v="BRA"/>
    <s v="2–1"/>
    <n v="2"/>
    <n v="1"/>
    <n v="3"/>
    <x v="32"/>
    <n v="0"/>
    <n v="0"/>
    <s v="0-0"/>
  </r>
  <r>
    <x v="18"/>
    <s v="Uruguay v Ghana"/>
    <x v="4"/>
    <s v="not applicable"/>
    <n v="0"/>
    <n v="1"/>
    <n v="0"/>
    <n v="0"/>
    <d v="1932-08-16T00:00:00"/>
    <d v="1899-12-30T20:30:00"/>
    <s v="Soccer City"/>
    <s v="Johannesburg"/>
    <x v="15"/>
    <s v="Uruguay"/>
    <s v="URY"/>
    <s v="Ghana"/>
    <s v="GHA"/>
    <s v="1–1"/>
    <n v="1"/>
    <n v="1"/>
    <n v="2"/>
    <x v="17"/>
    <n v="1"/>
    <n v="1"/>
    <s v="4–2"/>
  </r>
  <r>
    <x v="18"/>
    <s v="Argentina v Germany"/>
    <x v="4"/>
    <s v="not applicable"/>
    <n v="0"/>
    <n v="1"/>
    <n v="0"/>
    <n v="0"/>
    <d v="1932-08-17T00:00:00"/>
    <d v="1899-12-30T16:00:00"/>
    <s v="Cape Town Stadium"/>
    <s v="Cape Town"/>
    <x v="15"/>
    <s v="Argentina"/>
    <s v="ARG"/>
    <s v="Germany"/>
    <s v="DEU"/>
    <s v="0–4"/>
    <n v="0"/>
    <n v="4"/>
    <n v="4"/>
    <x v="11"/>
    <n v="0"/>
    <n v="0"/>
    <s v="0-0"/>
  </r>
  <r>
    <x v="18"/>
    <s v="Paraguay v Spain"/>
    <x v="4"/>
    <s v="not applicable"/>
    <n v="0"/>
    <n v="1"/>
    <n v="0"/>
    <n v="0"/>
    <d v="1932-08-18T00:00:00"/>
    <d v="1899-12-30T20:30:00"/>
    <s v="Ellis Park Stadium"/>
    <s v="Johannesburg"/>
    <x v="15"/>
    <s v="Paraguay"/>
    <s v="PRY"/>
    <s v="Spain"/>
    <s v="ESP"/>
    <s v="0–1"/>
    <n v="0"/>
    <n v="1"/>
    <n v="1"/>
    <x v="14"/>
    <n v="0"/>
    <n v="0"/>
    <s v="0-0"/>
  </r>
  <r>
    <x v="18"/>
    <s v="Uruguay v Netherlands"/>
    <x v="1"/>
    <s v="not applicable"/>
    <n v="0"/>
    <n v="1"/>
    <n v="0"/>
    <n v="0"/>
    <d v="1932-08-19T00:00:00"/>
    <d v="1899-12-30T20:30:00"/>
    <s v="Cape Town Stadium"/>
    <s v="Cape Town"/>
    <x v="15"/>
    <s v="Uruguay"/>
    <s v="URY"/>
    <s v="Netherlands"/>
    <s v="NLD"/>
    <s v="2–3"/>
    <n v="2"/>
    <n v="3"/>
    <n v="5"/>
    <x v="32"/>
    <n v="0"/>
    <n v="0"/>
    <s v="0-0"/>
  </r>
  <r>
    <x v="18"/>
    <s v="Germany v Spain"/>
    <x v="1"/>
    <s v="not applicable"/>
    <n v="0"/>
    <n v="1"/>
    <n v="0"/>
    <n v="0"/>
    <d v="1932-08-20T00:00:00"/>
    <d v="1899-12-30T20:30:00"/>
    <s v="Moses Mabhida Stadium"/>
    <s v="Durban"/>
    <x v="15"/>
    <s v="Germany"/>
    <s v="DEU"/>
    <s v="Spain"/>
    <s v="ESP"/>
    <s v="0–1"/>
    <n v="0"/>
    <n v="1"/>
    <n v="1"/>
    <x v="14"/>
    <n v="0"/>
    <n v="0"/>
    <s v="0-0"/>
  </r>
  <r>
    <x v="18"/>
    <s v="Uruguay v Germany"/>
    <x v="5"/>
    <s v="not applicable"/>
    <n v="0"/>
    <n v="1"/>
    <n v="0"/>
    <n v="0"/>
    <d v="1932-08-21T00:00:00"/>
    <d v="1899-12-30T20:30:00"/>
    <s v="Nelson Mandela Bay Stadium"/>
    <s v="Port Elizabeth"/>
    <x v="15"/>
    <s v="Uruguay"/>
    <s v="URY"/>
    <s v="Germany"/>
    <s v="DEU"/>
    <s v="2–3"/>
    <n v="2"/>
    <n v="3"/>
    <n v="5"/>
    <x v="11"/>
    <n v="0"/>
    <n v="0"/>
    <s v="0-0"/>
  </r>
  <r>
    <x v="18"/>
    <s v="Netherlands v Spain"/>
    <x v="2"/>
    <s v="not applicable"/>
    <n v="0"/>
    <n v="1"/>
    <n v="0"/>
    <n v="0"/>
    <d v="1932-08-22T00:00:00"/>
    <d v="1899-12-30T20:30:00"/>
    <s v="Soccer City"/>
    <s v="Johannesburg"/>
    <x v="15"/>
    <s v="Netherlands"/>
    <s v="NLD"/>
    <s v="Spain"/>
    <s v="ESP"/>
    <s v="0–1"/>
    <n v="0"/>
    <n v="1"/>
    <n v="1"/>
    <x v="14"/>
    <n v="1"/>
    <n v="0"/>
    <s v="0-0"/>
  </r>
  <r>
    <x v="19"/>
    <s v="Brazil v Croatia"/>
    <x v="0"/>
    <s v="Group A"/>
    <n v="1"/>
    <n v="0"/>
    <n v="0"/>
    <n v="0"/>
    <d v="1932-08-23T00:00:00"/>
    <d v="1899-12-30T17:00:00"/>
    <s v="Arena Corinthians"/>
    <s v="São Paulo"/>
    <x v="3"/>
    <s v="Brazil"/>
    <s v="BRA"/>
    <s v="Croatia"/>
    <s v="HRV"/>
    <s v="3–1"/>
    <n v="3"/>
    <n v="1"/>
    <n v="4"/>
    <x v="7"/>
    <n v="0"/>
    <n v="0"/>
    <s v="0-0"/>
  </r>
  <r>
    <x v="19"/>
    <s v="Mexico v Cameroon"/>
    <x v="0"/>
    <s v="Group A"/>
    <n v="1"/>
    <n v="0"/>
    <n v="0"/>
    <n v="0"/>
    <d v="1932-08-24T00:00:00"/>
    <d v="1899-12-30T13:00:00"/>
    <s v="Arena das Dunas"/>
    <s v="Natal"/>
    <x v="3"/>
    <s v="Mexico"/>
    <s v="MEX"/>
    <s v="Cameroon"/>
    <s v="CMR"/>
    <s v="1–0"/>
    <n v="1"/>
    <n v="0"/>
    <n v="1"/>
    <x v="25"/>
    <n v="0"/>
    <n v="0"/>
    <s v="0-0"/>
  </r>
  <r>
    <x v="19"/>
    <s v="Spain v Netherlands"/>
    <x v="0"/>
    <s v="Group B"/>
    <n v="1"/>
    <n v="0"/>
    <n v="0"/>
    <n v="0"/>
    <d v="1932-08-25T00:00:00"/>
    <d v="1899-12-30T16:00:00"/>
    <s v="Arena Fonte Nova"/>
    <s v="Salvador"/>
    <x v="3"/>
    <s v="Spain"/>
    <s v="ESP"/>
    <s v="Netherlands"/>
    <s v="NLD"/>
    <s v="1–5"/>
    <n v="1"/>
    <n v="5"/>
    <n v="6"/>
    <x v="32"/>
    <n v="0"/>
    <n v="0"/>
    <s v="0-0"/>
  </r>
  <r>
    <x v="19"/>
    <s v="Chile v Australia"/>
    <x v="0"/>
    <s v="Group B"/>
    <n v="1"/>
    <n v="0"/>
    <n v="0"/>
    <n v="0"/>
    <d v="1932-08-26T00:00:00"/>
    <d v="1899-12-30T18:00:00"/>
    <s v="Arena Pantanal"/>
    <s v="Cuiabá"/>
    <x v="3"/>
    <s v="Chile"/>
    <s v="CHL"/>
    <s v="Australia"/>
    <s v="AUS"/>
    <s v="3–1"/>
    <n v="3"/>
    <n v="1"/>
    <n v="4"/>
    <x v="5"/>
    <n v="0"/>
    <n v="0"/>
    <s v="0-0"/>
  </r>
  <r>
    <x v="19"/>
    <s v="Colombia v Greece"/>
    <x v="0"/>
    <s v="Group C"/>
    <n v="1"/>
    <n v="0"/>
    <n v="0"/>
    <n v="0"/>
    <d v="1932-08-27T00:00:00"/>
    <d v="1899-12-30T13:00:00"/>
    <s v="Estádio Mineirão"/>
    <s v="Belo Horizonte"/>
    <x v="3"/>
    <s v="Colombia"/>
    <s v="COL"/>
    <s v="Greece"/>
    <s v="GRC"/>
    <s v="3–0"/>
    <n v="3"/>
    <n v="0"/>
    <n v="3"/>
    <x v="39"/>
    <n v="0"/>
    <n v="0"/>
    <s v="0-0"/>
  </r>
  <r>
    <x v="19"/>
    <s v="Uruguay v Costa Rica"/>
    <x v="0"/>
    <s v="Group D"/>
    <n v="1"/>
    <n v="0"/>
    <n v="0"/>
    <n v="0"/>
    <d v="1932-08-28T00:00:00"/>
    <d v="1899-12-30T16:00:00"/>
    <s v="Estádio Castelão"/>
    <s v="Fortaleza"/>
    <x v="3"/>
    <s v="Uruguay"/>
    <s v="URY"/>
    <s v="Costa Rica"/>
    <s v="CRI"/>
    <s v="1–3"/>
    <n v="1"/>
    <n v="3"/>
    <n v="4"/>
    <x v="40"/>
    <n v="0"/>
    <n v="0"/>
    <s v="0-0"/>
  </r>
  <r>
    <x v="19"/>
    <s v="England v Italy"/>
    <x v="0"/>
    <s v="Group D"/>
    <n v="1"/>
    <n v="0"/>
    <n v="0"/>
    <n v="0"/>
    <d v="1932-08-29T00:00:00"/>
    <d v="1899-12-30T18:00:00"/>
    <s v="Arena da Amazônia"/>
    <s v="Manaus"/>
    <x v="3"/>
    <s v="England"/>
    <s v="ENG"/>
    <s v="Italy"/>
    <s v="ITA"/>
    <s v="1–2"/>
    <n v="1"/>
    <n v="2"/>
    <n v="3"/>
    <x v="13"/>
    <n v="0"/>
    <n v="0"/>
    <s v="0-0"/>
  </r>
  <r>
    <x v="19"/>
    <s v="Ivory Coast v Japan"/>
    <x v="0"/>
    <s v="Group C"/>
    <n v="1"/>
    <n v="0"/>
    <n v="0"/>
    <n v="0"/>
    <d v="1932-08-30T00:00:00"/>
    <d v="1899-12-30T22:00:00"/>
    <s v="Arena Pernambuco"/>
    <s v="Recife"/>
    <x v="3"/>
    <s v="Ivory Coast"/>
    <s v="CIV"/>
    <s v="Japan"/>
    <s v="JPN"/>
    <s v="2–1"/>
    <n v="2"/>
    <n v="1"/>
    <n v="3"/>
    <x v="59"/>
    <n v="0"/>
    <n v="0"/>
    <s v="0-0"/>
  </r>
  <r>
    <x v="19"/>
    <s v="Switzerland v Ecuador"/>
    <x v="0"/>
    <s v="Group E"/>
    <n v="1"/>
    <n v="0"/>
    <n v="0"/>
    <n v="0"/>
    <d v="1932-08-31T00:00:00"/>
    <d v="1899-12-30T13:00:00"/>
    <s v="Estádio Nacional"/>
    <s v="Brasília"/>
    <x v="3"/>
    <s v="Switzerland"/>
    <s v="CHE"/>
    <s v="Ecuador"/>
    <s v="ECU"/>
    <s v="2–1"/>
    <n v="2"/>
    <n v="1"/>
    <n v="3"/>
    <x v="16"/>
    <n v="0"/>
    <n v="0"/>
    <s v="0-0"/>
  </r>
  <r>
    <x v="19"/>
    <s v="France v Honduras"/>
    <x v="0"/>
    <s v="Group E"/>
    <n v="1"/>
    <n v="0"/>
    <n v="0"/>
    <n v="0"/>
    <d v="1932-09-01T00:00:00"/>
    <d v="1899-12-30T16:00:00"/>
    <s v="Estádio Beira-Rio"/>
    <s v="Porto Alegre"/>
    <x v="3"/>
    <s v="France"/>
    <s v="FRA"/>
    <s v="Honduras"/>
    <s v="HND"/>
    <s v="3–0"/>
    <n v="3"/>
    <n v="0"/>
    <n v="3"/>
    <x v="0"/>
    <n v="0"/>
    <n v="0"/>
    <s v="0-0"/>
  </r>
  <r>
    <x v="19"/>
    <s v="Argentina v Bosnia and Herzegovina"/>
    <x v="0"/>
    <s v="Group F"/>
    <n v="1"/>
    <n v="0"/>
    <n v="0"/>
    <n v="0"/>
    <d v="1932-09-02T00:00:00"/>
    <d v="1899-12-30T19:00:00"/>
    <s v="Estádio do Maracanã"/>
    <s v="Rio de Janeiro"/>
    <x v="3"/>
    <s v="Argentina"/>
    <s v="ARG"/>
    <s v="Bosnia and Herzegovina"/>
    <s v="BIH"/>
    <s v="2–1"/>
    <n v="2"/>
    <n v="1"/>
    <n v="3"/>
    <x v="4"/>
    <n v="0"/>
    <n v="0"/>
    <s v="0-0"/>
  </r>
  <r>
    <x v="19"/>
    <s v="Germany v Portugal"/>
    <x v="0"/>
    <s v="Group G"/>
    <n v="1"/>
    <n v="0"/>
    <n v="0"/>
    <n v="0"/>
    <d v="1932-09-03T00:00:00"/>
    <d v="1899-12-30T13:00:00"/>
    <s v="Arena Fonte Nova"/>
    <s v="Salvador"/>
    <x v="3"/>
    <s v="Germany"/>
    <s v="DEU"/>
    <s v="Portugal"/>
    <s v="PRT"/>
    <s v="4–0"/>
    <n v="4"/>
    <n v="0"/>
    <n v="4"/>
    <x v="11"/>
    <n v="0"/>
    <n v="0"/>
    <s v="0-0"/>
  </r>
  <r>
    <x v="19"/>
    <s v="Iran v Nigeria"/>
    <x v="0"/>
    <s v="Group F"/>
    <n v="1"/>
    <n v="0"/>
    <n v="0"/>
    <n v="0"/>
    <d v="1932-09-04T00:00:00"/>
    <d v="1899-12-30T16:00:00"/>
    <s v="Arena da Baixada"/>
    <s v="Curitiba"/>
    <x v="3"/>
    <s v="Iran"/>
    <s v="IRN"/>
    <s v="Nigeria"/>
    <s v="NGA"/>
    <s v="0–0"/>
    <n v="0"/>
    <n v="0"/>
    <n v="0"/>
    <x v="17"/>
    <n v="0"/>
    <n v="0"/>
    <s v="0-0"/>
  </r>
  <r>
    <x v="19"/>
    <s v="Ghana v United States"/>
    <x v="0"/>
    <s v="Group G"/>
    <n v="1"/>
    <n v="0"/>
    <n v="0"/>
    <n v="0"/>
    <d v="1932-09-05T00:00:00"/>
    <d v="1899-12-30T19:00:00"/>
    <s v="Arena das Dunas"/>
    <s v="Natal"/>
    <x v="3"/>
    <s v="Ghana"/>
    <s v="GHA"/>
    <s v="United States"/>
    <s v="USA"/>
    <s v="1–2"/>
    <n v="1"/>
    <n v="2"/>
    <n v="3"/>
    <x v="1"/>
    <n v="0"/>
    <n v="0"/>
    <s v="0-0"/>
  </r>
  <r>
    <x v="19"/>
    <s v="Belgium v Algeria"/>
    <x v="0"/>
    <s v="Group H"/>
    <n v="1"/>
    <n v="0"/>
    <n v="0"/>
    <n v="0"/>
    <d v="1932-09-06T00:00:00"/>
    <d v="1899-12-30T13:00:00"/>
    <s v="Estádio Mineirão"/>
    <s v="Belo Horizonte"/>
    <x v="3"/>
    <s v="Belgium"/>
    <s v="BEL"/>
    <s v="Algeria"/>
    <s v="DZA"/>
    <s v="2–1"/>
    <n v="2"/>
    <n v="1"/>
    <n v="3"/>
    <x v="29"/>
    <n v="0"/>
    <n v="0"/>
    <s v="0-0"/>
  </r>
  <r>
    <x v="19"/>
    <s v="Brazil v Mexico"/>
    <x v="0"/>
    <s v="Group A"/>
    <n v="1"/>
    <n v="0"/>
    <n v="0"/>
    <n v="0"/>
    <d v="1932-09-07T00:00:00"/>
    <d v="1899-12-30T16:00:00"/>
    <s v="Estádio Castelão"/>
    <s v="Fortaleza"/>
    <x v="3"/>
    <s v="Brazil"/>
    <s v="BRA"/>
    <s v="Mexico"/>
    <s v="MEX"/>
    <s v="0–0"/>
    <n v="0"/>
    <n v="0"/>
    <n v="0"/>
    <x v="17"/>
    <n v="0"/>
    <n v="0"/>
    <s v="0-0"/>
  </r>
  <r>
    <x v="19"/>
    <s v="Russia v South Korea"/>
    <x v="0"/>
    <s v="Group H"/>
    <n v="1"/>
    <n v="0"/>
    <n v="0"/>
    <n v="0"/>
    <d v="1932-09-08T00:00:00"/>
    <d v="1899-12-30T18:00:00"/>
    <s v="Arena Pantanal"/>
    <s v="Cuiabá"/>
    <x v="3"/>
    <s v="Russia"/>
    <s v="RUS"/>
    <s v="South Korea"/>
    <s v="KOR"/>
    <s v="1–1"/>
    <n v="1"/>
    <n v="1"/>
    <n v="2"/>
    <x v="17"/>
    <n v="0"/>
    <n v="0"/>
    <s v="0-0"/>
  </r>
  <r>
    <x v="19"/>
    <s v="Australia v Netherlands"/>
    <x v="0"/>
    <s v="Group B"/>
    <n v="1"/>
    <n v="0"/>
    <n v="0"/>
    <n v="0"/>
    <d v="1932-09-09T00:00:00"/>
    <d v="1899-12-30T13:00:00"/>
    <s v="Estádio Beira-Rio"/>
    <s v="Porto Alegre"/>
    <x v="3"/>
    <s v="Australia"/>
    <s v="AUS"/>
    <s v="Netherlands"/>
    <s v="NLD"/>
    <s v="2–3"/>
    <n v="2"/>
    <n v="3"/>
    <n v="5"/>
    <x v="32"/>
    <n v="0"/>
    <n v="0"/>
    <s v="0-0"/>
  </r>
  <r>
    <x v="19"/>
    <s v="Spain v Chile"/>
    <x v="0"/>
    <s v="Group B"/>
    <n v="1"/>
    <n v="0"/>
    <n v="0"/>
    <n v="0"/>
    <d v="1932-09-10T00:00:00"/>
    <d v="1899-12-30T16:00:00"/>
    <s v="Estádio do Maracanã"/>
    <s v="Rio de Janeiro"/>
    <x v="3"/>
    <s v="Spain"/>
    <s v="ESP"/>
    <s v="Chile"/>
    <s v="CHL"/>
    <s v="0–2"/>
    <n v="0"/>
    <n v="2"/>
    <n v="2"/>
    <x v="5"/>
    <n v="0"/>
    <n v="0"/>
    <s v="0-0"/>
  </r>
  <r>
    <x v="19"/>
    <s v="Cameroon v Croatia"/>
    <x v="0"/>
    <s v="Group A"/>
    <n v="1"/>
    <n v="0"/>
    <n v="0"/>
    <n v="0"/>
    <d v="1932-09-11T00:00:00"/>
    <d v="1899-12-30T18:00:00"/>
    <s v="Arena da Amazônia"/>
    <s v="Manaus"/>
    <x v="3"/>
    <s v="Cameroon"/>
    <s v="CMR"/>
    <s v="Croatia"/>
    <s v="HRV"/>
    <s v="0–4"/>
    <n v="0"/>
    <n v="4"/>
    <n v="4"/>
    <x v="47"/>
    <n v="0"/>
    <n v="0"/>
    <s v="0-0"/>
  </r>
  <r>
    <x v="19"/>
    <s v="Colombia v Ivory Coast"/>
    <x v="0"/>
    <s v="Group C"/>
    <n v="1"/>
    <n v="0"/>
    <n v="0"/>
    <n v="0"/>
    <d v="1932-09-12T00:00:00"/>
    <d v="1899-12-30T13:00:00"/>
    <s v="Estádio Nacional"/>
    <s v="Brasília"/>
    <x v="3"/>
    <s v="Colombia"/>
    <s v="COL"/>
    <s v="Ivory Coast"/>
    <s v="CIV"/>
    <s v="2–1"/>
    <n v="2"/>
    <n v="1"/>
    <n v="3"/>
    <x v="39"/>
    <n v="0"/>
    <n v="0"/>
    <s v="0-0"/>
  </r>
  <r>
    <x v="19"/>
    <s v="Uruguay v England"/>
    <x v="0"/>
    <s v="Group D"/>
    <n v="1"/>
    <n v="0"/>
    <n v="0"/>
    <n v="0"/>
    <d v="1932-09-13T00:00:00"/>
    <d v="1899-12-30T16:00:00"/>
    <s v="Arena Corinthians"/>
    <s v="São Paulo"/>
    <x v="3"/>
    <s v="Uruguay"/>
    <s v="URY"/>
    <s v="England"/>
    <s v="ENG"/>
    <s v="2–1"/>
    <n v="2"/>
    <n v="1"/>
    <n v="3"/>
    <x v="6"/>
    <n v="0"/>
    <n v="0"/>
    <s v="0-0"/>
  </r>
  <r>
    <x v="19"/>
    <s v="Japan v Greece"/>
    <x v="0"/>
    <s v="Group C"/>
    <n v="1"/>
    <n v="0"/>
    <n v="0"/>
    <n v="0"/>
    <d v="1932-09-14T00:00:00"/>
    <d v="1899-12-30T19:00:00"/>
    <s v="Arena das Dunas"/>
    <s v="Natal"/>
    <x v="3"/>
    <s v="Japan"/>
    <s v="JPN"/>
    <s v="Greece"/>
    <s v="GRC"/>
    <s v="0–0"/>
    <n v="0"/>
    <n v="0"/>
    <n v="0"/>
    <x v="17"/>
    <n v="0"/>
    <n v="0"/>
    <s v="0-0"/>
  </r>
  <r>
    <x v="19"/>
    <s v="Italy v Costa Rica"/>
    <x v="0"/>
    <s v="Group D"/>
    <n v="1"/>
    <n v="0"/>
    <n v="0"/>
    <n v="0"/>
    <d v="1932-09-15T00:00:00"/>
    <d v="1899-12-30T13:00:00"/>
    <s v="Arena Pernambuco"/>
    <s v="Recife"/>
    <x v="3"/>
    <s v="Italy"/>
    <s v="ITA"/>
    <s v="Costa Rica"/>
    <s v="CRI"/>
    <s v="0–1"/>
    <n v="0"/>
    <n v="1"/>
    <n v="1"/>
    <x v="40"/>
    <n v="0"/>
    <n v="0"/>
    <s v="0-0"/>
  </r>
  <r>
    <x v="19"/>
    <s v="Switzerland v France"/>
    <x v="0"/>
    <s v="Group E"/>
    <n v="1"/>
    <n v="0"/>
    <n v="0"/>
    <n v="0"/>
    <d v="1932-09-16T00:00:00"/>
    <d v="1899-12-30T16:00:00"/>
    <s v="Arena Fonte Nova"/>
    <s v="Salvador"/>
    <x v="3"/>
    <s v="Switzerland"/>
    <s v="CHE"/>
    <s v="France"/>
    <s v="FRA"/>
    <s v="2–5"/>
    <n v="2"/>
    <n v="5"/>
    <n v="7"/>
    <x v="0"/>
    <n v="0"/>
    <n v="0"/>
    <s v="0-0"/>
  </r>
  <r>
    <x v="19"/>
    <s v="Honduras v Ecuador"/>
    <x v="0"/>
    <s v="Group E"/>
    <n v="1"/>
    <n v="0"/>
    <n v="0"/>
    <n v="0"/>
    <d v="1932-09-17T00:00:00"/>
    <d v="1899-12-30T19:00:00"/>
    <s v="Arena da Baixada"/>
    <s v="Curitiba"/>
    <x v="3"/>
    <s v="Honduras"/>
    <s v="HND"/>
    <s v="Ecuador"/>
    <s v="ECU"/>
    <s v="1–2"/>
    <n v="1"/>
    <n v="2"/>
    <n v="3"/>
    <x v="54"/>
    <n v="0"/>
    <n v="0"/>
    <s v="0-0"/>
  </r>
  <r>
    <x v="19"/>
    <s v="Argentina v Iran"/>
    <x v="0"/>
    <s v="Group F"/>
    <n v="1"/>
    <n v="0"/>
    <n v="0"/>
    <n v="0"/>
    <d v="1932-09-18T00:00:00"/>
    <d v="1899-12-30T13:00:00"/>
    <s v="Estádio Mineirão"/>
    <s v="Belo Horizonte"/>
    <x v="3"/>
    <s v="Argentina"/>
    <s v="ARG"/>
    <s v="Iran"/>
    <s v="IRN"/>
    <s v="1–0"/>
    <n v="1"/>
    <n v="0"/>
    <n v="1"/>
    <x v="4"/>
    <n v="0"/>
    <n v="0"/>
    <s v="0-0"/>
  </r>
  <r>
    <x v="19"/>
    <s v="Germany v Ghana"/>
    <x v="0"/>
    <s v="Group G"/>
    <n v="1"/>
    <n v="0"/>
    <n v="0"/>
    <n v="0"/>
    <d v="1932-09-19T00:00:00"/>
    <d v="1899-12-30T16:00:00"/>
    <s v="Estádio Castelão"/>
    <s v="Fortaleza"/>
    <x v="3"/>
    <s v="Germany"/>
    <s v="DEU"/>
    <s v="Ghana"/>
    <s v="GHA"/>
    <s v="2–2"/>
    <n v="2"/>
    <n v="2"/>
    <n v="4"/>
    <x v="17"/>
    <n v="0"/>
    <n v="0"/>
    <s v="0-0"/>
  </r>
  <r>
    <x v="19"/>
    <s v="Nigeria v Bosnia and Herzegovina"/>
    <x v="0"/>
    <s v="Group F"/>
    <n v="1"/>
    <n v="0"/>
    <n v="0"/>
    <n v="0"/>
    <d v="1932-09-20T00:00:00"/>
    <d v="1899-12-30T18:00:00"/>
    <s v="Arena Pantanal"/>
    <s v="Cuiabá"/>
    <x v="3"/>
    <s v="Nigeria"/>
    <s v="NGA"/>
    <s v="Bosnia and Herzegovina"/>
    <s v="BIH"/>
    <s v="1–0"/>
    <n v="1"/>
    <n v="0"/>
    <n v="1"/>
    <x v="43"/>
    <n v="0"/>
    <n v="0"/>
    <s v="0-0"/>
  </r>
  <r>
    <x v="19"/>
    <s v="Belgium v Russia"/>
    <x v="0"/>
    <s v="Group H"/>
    <n v="1"/>
    <n v="0"/>
    <n v="0"/>
    <n v="0"/>
    <d v="1932-09-21T00:00:00"/>
    <d v="1899-12-30T13:00:00"/>
    <s v="Estádio do Maracanã"/>
    <s v="Rio de Janeiro"/>
    <x v="3"/>
    <s v="Belgium"/>
    <s v="BEL"/>
    <s v="Russia"/>
    <s v="RUS"/>
    <s v="1–0"/>
    <n v="1"/>
    <n v="0"/>
    <n v="1"/>
    <x v="29"/>
    <n v="0"/>
    <n v="0"/>
    <s v="0-0"/>
  </r>
  <r>
    <x v="19"/>
    <s v="South Korea v Algeria"/>
    <x v="0"/>
    <s v="Group H"/>
    <n v="1"/>
    <n v="0"/>
    <n v="0"/>
    <n v="0"/>
    <d v="1932-09-22T00:00:00"/>
    <d v="1899-12-30T16:00:00"/>
    <s v="Estádio Beira-Rio"/>
    <s v="Porto Alegre"/>
    <x v="3"/>
    <s v="South Korea"/>
    <s v="KOR"/>
    <s v="Algeria"/>
    <s v="DZA"/>
    <s v="2–4"/>
    <n v="2"/>
    <n v="4"/>
    <n v="6"/>
    <x v="35"/>
    <n v="0"/>
    <n v="0"/>
    <s v="0-0"/>
  </r>
  <r>
    <x v="19"/>
    <s v="United States v Portugal"/>
    <x v="0"/>
    <s v="Group G"/>
    <n v="1"/>
    <n v="0"/>
    <n v="0"/>
    <n v="0"/>
    <d v="1932-09-23T00:00:00"/>
    <d v="1899-12-30T18:00:00"/>
    <s v="Arena da Amazônia"/>
    <s v="Manaus"/>
    <x v="3"/>
    <s v="United States"/>
    <s v="USA"/>
    <s v="Portugal"/>
    <s v="PRT"/>
    <s v="2–2"/>
    <n v="2"/>
    <n v="2"/>
    <n v="4"/>
    <x v="17"/>
    <n v="0"/>
    <n v="0"/>
    <s v="0-0"/>
  </r>
  <r>
    <x v="19"/>
    <s v="Australia v Spain"/>
    <x v="0"/>
    <s v="Group B"/>
    <n v="1"/>
    <n v="0"/>
    <n v="0"/>
    <n v="0"/>
    <d v="1932-09-24T00:00:00"/>
    <d v="1899-12-30T13:00:00"/>
    <s v="Arena da Baixada"/>
    <s v="Curitiba"/>
    <x v="3"/>
    <s v="Australia"/>
    <s v="AUS"/>
    <s v="Spain"/>
    <s v="ESP"/>
    <s v="0–3"/>
    <n v="0"/>
    <n v="3"/>
    <n v="3"/>
    <x v="14"/>
    <n v="0"/>
    <n v="0"/>
    <s v="0-0"/>
  </r>
  <r>
    <x v="19"/>
    <s v="Netherlands v Chile"/>
    <x v="0"/>
    <s v="Group B"/>
    <n v="1"/>
    <n v="0"/>
    <n v="0"/>
    <n v="0"/>
    <d v="1932-09-25T00:00:00"/>
    <d v="1899-12-30T13:00:00"/>
    <s v="Arena Corinthians"/>
    <s v="São Paulo"/>
    <x v="3"/>
    <s v="Netherlands"/>
    <s v="NLD"/>
    <s v="Chile"/>
    <s v="CHL"/>
    <s v="2–0"/>
    <n v="2"/>
    <n v="0"/>
    <n v="2"/>
    <x v="32"/>
    <n v="0"/>
    <n v="0"/>
    <s v="0-0"/>
  </r>
  <r>
    <x v="19"/>
    <s v="Cameroon v Brazil"/>
    <x v="0"/>
    <s v="Group A"/>
    <n v="1"/>
    <n v="0"/>
    <n v="0"/>
    <n v="0"/>
    <d v="1932-09-26T00:00:00"/>
    <d v="1899-12-30T17:00:00"/>
    <s v="Estádio Nacional"/>
    <s v="Brasília"/>
    <x v="3"/>
    <s v="Cameroon"/>
    <s v="CMR"/>
    <s v="Brazil"/>
    <s v="BRA"/>
    <s v="1–4"/>
    <n v="1"/>
    <n v="4"/>
    <n v="5"/>
    <x v="7"/>
    <n v="0"/>
    <n v="0"/>
    <s v="0-0"/>
  </r>
  <r>
    <x v="19"/>
    <s v="Croatia v Mexico"/>
    <x v="0"/>
    <s v="Group A"/>
    <n v="1"/>
    <n v="0"/>
    <n v="0"/>
    <n v="0"/>
    <d v="1932-09-27T00:00:00"/>
    <d v="1899-12-30T17:00:00"/>
    <s v="Arena Pernambuco"/>
    <s v="Recife"/>
    <x v="3"/>
    <s v="Croatia"/>
    <s v="HRV"/>
    <s v="Mexico"/>
    <s v="MEX"/>
    <s v="1–3"/>
    <n v="1"/>
    <n v="3"/>
    <n v="4"/>
    <x v="25"/>
    <n v="0"/>
    <n v="0"/>
    <s v="0-0"/>
  </r>
  <r>
    <x v="19"/>
    <s v="Costa Rica v England"/>
    <x v="0"/>
    <s v="Group D"/>
    <n v="1"/>
    <n v="0"/>
    <n v="0"/>
    <n v="0"/>
    <d v="1932-09-28T00:00:00"/>
    <d v="1899-12-30T13:00:00"/>
    <s v="Estádio Mineirão"/>
    <s v="Belo Horizonte"/>
    <x v="3"/>
    <s v="Costa Rica"/>
    <s v="CRI"/>
    <s v="England"/>
    <s v="ENG"/>
    <s v="0–0"/>
    <n v="0"/>
    <n v="0"/>
    <n v="0"/>
    <x v="17"/>
    <n v="0"/>
    <n v="0"/>
    <s v="0-0"/>
  </r>
  <r>
    <x v="19"/>
    <s v="Italy v Uruguay"/>
    <x v="0"/>
    <s v="Group D"/>
    <n v="1"/>
    <n v="0"/>
    <n v="0"/>
    <n v="0"/>
    <d v="1932-09-29T00:00:00"/>
    <d v="1899-12-30T13:00:00"/>
    <s v="Arena das Dunas"/>
    <s v="Natal"/>
    <x v="3"/>
    <s v="Italy"/>
    <s v="ITA"/>
    <s v="Uruguay"/>
    <s v="URY"/>
    <s v="0–1"/>
    <n v="0"/>
    <n v="1"/>
    <n v="1"/>
    <x v="6"/>
    <n v="0"/>
    <n v="0"/>
    <s v="0-0"/>
  </r>
  <r>
    <x v="19"/>
    <s v="Japan v Colombia"/>
    <x v="0"/>
    <s v="Group C"/>
    <n v="1"/>
    <n v="0"/>
    <n v="0"/>
    <n v="0"/>
    <d v="1932-09-30T00:00:00"/>
    <d v="1899-12-30T16:00:00"/>
    <s v="Arena Pantanal"/>
    <s v="Cuiabá"/>
    <x v="3"/>
    <s v="Japan"/>
    <s v="JPN"/>
    <s v="Colombia"/>
    <s v="COL"/>
    <s v="1–4"/>
    <n v="1"/>
    <n v="4"/>
    <n v="5"/>
    <x v="39"/>
    <n v="0"/>
    <n v="0"/>
    <s v="0-0"/>
  </r>
  <r>
    <x v="19"/>
    <s v="Greece v Ivory Coast"/>
    <x v="0"/>
    <s v="Group C"/>
    <n v="1"/>
    <n v="0"/>
    <n v="0"/>
    <n v="0"/>
    <d v="1932-10-01T00:00:00"/>
    <d v="1899-12-30T17:00:00"/>
    <s v="Estádio Castelão"/>
    <s v="Fortaleza"/>
    <x v="3"/>
    <s v="Greece"/>
    <s v="GRC"/>
    <s v="Ivory Coast"/>
    <s v="CIV"/>
    <s v="2–1"/>
    <n v="2"/>
    <n v="1"/>
    <n v="3"/>
    <x v="61"/>
    <n v="0"/>
    <n v="0"/>
    <s v="0-0"/>
  </r>
  <r>
    <x v="19"/>
    <s v="Bosnia and Herzegovina v Iran"/>
    <x v="0"/>
    <s v="Group F"/>
    <n v="1"/>
    <n v="0"/>
    <n v="0"/>
    <n v="0"/>
    <d v="1932-10-02T00:00:00"/>
    <d v="1899-12-30T13:00:00"/>
    <s v="Arena Fonte Nova"/>
    <s v="Salvador"/>
    <x v="3"/>
    <s v="Bosnia and Herzegovina"/>
    <s v="BIH"/>
    <s v="Iran"/>
    <s v="IRN"/>
    <s v="3–1"/>
    <n v="3"/>
    <n v="1"/>
    <n v="4"/>
    <x v="64"/>
    <n v="0"/>
    <n v="0"/>
    <s v="0-0"/>
  </r>
  <r>
    <x v="19"/>
    <s v="Nigeria v Argentina"/>
    <x v="0"/>
    <s v="Group F"/>
    <n v="1"/>
    <n v="0"/>
    <n v="0"/>
    <n v="0"/>
    <d v="1932-10-03T00:00:00"/>
    <d v="1899-12-30T13:00:00"/>
    <s v="Estádio Beira-Rio"/>
    <s v="Porto Alegre"/>
    <x v="3"/>
    <s v="Nigeria"/>
    <s v="NGA"/>
    <s v="Argentina"/>
    <s v="ARG"/>
    <s v="2–3"/>
    <n v="2"/>
    <n v="3"/>
    <n v="5"/>
    <x v="4"/>
    <n v="0"/>
    <n v="0"/>
    <s v="0-0"/>
  </r>
  <r>
    <x v="19"/>
    <s v="Honduras v Switzerland"/>
    <x v="0"/>
    <s v="Group E"/>
    <n v="1"/>
    <n v="0"/>
    <n v="0"/>
    <n v="0"/>
    <d v="1932-10-04T00:00:00"/>
    <d v="1899-12-30T16:00:00"/>
    <s v="Arena da Amazônia"/>
    <s v="Manaus"/>
    <x v="3"/>
    <s v="Honduras"/>
    <s v="HND"/>
    <s v="Switzerland"/>
    <s v="CHE"/>
    <s v="0–3"/>
    <n v="0"/>
    <n v="3"/>
    <n v="3"/>
    <x v="16"/>
    <n v="0"/>
    <n v="0"/>
    <s v="0-0"/>
  </r>
  <r>
    <x v="19"/>
    <s v="Ecuador v France"/>
    <x v="0"/>
    <s v="Group E"/>
    <n v="1"/>
    <n v="0"/>
    <n v="0"/>
    <n v="0"/>
    <d v="1932-10-05T00:00:00"/>
    <d v="1899-12-30T17:00:00"/>
    <s v="Estádio do Maracanã"/>
    <s v="Rio de Janeiro"/>
    <x v="3"/>
    <s v="Ecuador"/>
    <s v="ECU"/>
    <s v="France"/>
    <s v="FRA"/>
    <s v="0–0"/>
    <n v="0"/>
    <n v="0"/>
    <n v="0"/>
    <x v="17"/>
    <n v="0"/>
    <n v="0"/>
    <s v="0-0"/>
  </r>
  <r>
    <x v="19"/>
    <s v="Portugal v Ghana"/>
    <x v="0"/>
    <s v="Group G"/>
    <n v="1"/>
    <n v="0"/>
    <n v="0"/>
    <n v="0"/>
    <d v="1932-10-06T00:00:00"/>
    <d v="1899-12-30T13:00:00"/>
    <s v="Estádio Nacional"/>
    <s v="Brasília"/>
    <x v="3"/>
    <s v="Portugal"/>
    <s v="PRT"/>
    <s v="Ghana"/>
    <s v="GHA"/>
    <s v="2–1"/>
    <n v="2"/>
    <n v="1"/>
    <n v="3"/>
    <x v="26"/>
    <n v="0"/>
    <n v="0"/>
    <s v="0-0"/>
  </r>
  <r>
    <x v="19"/>
    <s v="United States v Germany"/>
    <x v="0"/>
    <s v="Group G"/>
    <n v="1"/>
    <n v="0"/>
    <n v="0"/>
    <n v="0"/>
    <d v="1932-10-07T00:00:00"/>
    <d v="1899-12-30T13:00:00"/>
    <s v="Arena Pernambuco"/>
    <s v="Recife"/>
    <x v="3"/>
    <s v="United States"/>
    <s v="USA"/>
    <s v="Germany"/>
    <s v="DEU"/>
    <s v="0–1"/>
    <n v="0"/>
    <n v="1"/>
    <n v="1"/>
    <x v="11"/>
    <n v="0"/>
    <n v="0"/>
    <s v="0-0"/>
  </r>
  <r>
    <x v="19"/>
    <s v="Algeria v Russia"/>
    <x v="0"/>
    <s v="Group H"/>
    <n v="1"/>
    <n v="0"/>
    <n v="0"/>
    <n v="0"/>
    <d v="1932-10-08T00:00:00"/>
    <d v="1899-12-30T17:00:00"/>
    <s v="Arena da Baixada"/>
    <s v="Curitiba"/>
    <x v="3"/>
    <s v="Algeria"/>
    <s v="DZA"/>
    <s v="Russia"/>
    <s v="RUS"/>
    <s v="1–1"/>
    <n v="1"/>
    <n v="1"/>
    <n v="2"/>
    <x v="17"/>
    <n v="0"/>
    <n v="0"/>
    <s v="0-0"/>
  </r>
  <r>
    <x v="19"/>
    <s v="South Korea v Belgium"/>
    <x v="0"/>
    <s v="Group H"/>
    <n v="1"/>
    <n v="0"/>
    <n v="0"/>
    <n v="0"/>
    <d v="1932-10-09T00:00:00"/>
    <d v="1899-12-30T17:00:00"/>
    <s v="Arena Corinthians"/>
    <s v="São Paulo"/>
    <x v="3"/>
    <s v="South Korea"/>
    <s v="KOR"/>
    <s v="Belgium"/>
    <s v="BEL"/>
    <s v="0–1"/>
    <n v="0"/>
    <n v="1"/>
    <n v="1"/>
    <x v="29"/>
    <n v="0"/>
    <n v="0"/>
    <s v="0-0"/>
  </r>
  <r>
    <x v="19"/>
    <s v="Brazil v Chile"/>
    <x v="3"/>
    <s v="not applicable"/>
    <n v="0"/>
    <n v="1"/>
    <n v="0"/>
    <n v="0"/>
    <d v="1932-10-10T00:00:00"/>
    <d v="1899-12-30T13:00:00"/>
    <s v="Estádio Mineirão"/>
    <s v="Belo Horizonte"/>
    <x v="3"/>
    <s v="Brazil"/>
    <s v="BRA"/>
    <s v="Chile"/>
    <s v="CHL"/>
    <s v="1–1"/>
    <n v="1"/>
    <n v="1"/>
    <n v="2"/>
    <x v="17"/>
    <n v="1"/>
    <n v="1"/>
    <s v="3–2"/>
  </r>
  <r>
    <x v="19"/>
    <s v="Colombia v Uruguay"/>
    <x v="3"/>
    <s v="not applicable"/>
    <n v="0"/>
    <n v="1"/>
    <n v="0"/>
    <n v="0"/>
    <d v="1932-10-11T00:00:00"/>
    <d v="1899-12-30T17:00:00"/>
    <s v="Estádio do Maracanã"/>
    <s v="Rio de Janeiro"/>
    <x v="3"/>
    <s v="Colombia"/>
    <s v="COL"/>
    <s v="Uruguay"/>
    <s v="URY"/>
    <s v="2–0"/>
    <n v="2"/>
    <n v="0"/>
    <n v="2"/>
    <x v="39"/>
    <n v="0"/>
    <n v="0"/>
    <s v="0-0"/>
  </r>
  <r>
    <x v="19"/>
    <s v="Netherlands v Mexico"/>
    <x v="3"/>
    <s v="not applicable"/>
    <n v="0"/>
    <n v="1"/>
    <n v="0"/>
    <n v="0"/>
    <d v="1932-10-12T00:00:00"/>
    <d v="1899-12-30T13:00:00"/>
    <s v="Estádio Castelão"/>
    <s v="Fortaleza"/>
    <x v="3"/>
    <s v="Netherlands"/>
    <s v="NLD"/>
    <s v="Mexico"/>
    <s v="MEX"/>
    <s v="2–1"/>
    <n v="2"/>
    <n v="1"/>
    <n v="3"/>
    <x v="32"/>
    <n v="0"/>
    <n v="0"/>
    <s v="0-0"/>
  </r>
  <r>
    <x v="19"/>
    <s v="Costa Rica v Greece"/>
    <x v="3"/>
    <s v="not applicable"/>
    <n v="0"/>
    <n v="1"/>
    <n v="0"/>
    <n v="0"/>
    <d v="1932-10-13T00:00:00"/>
    <d v="1899-12-30T17:00:00"/>
    <s v="Arena Pernambuco"/>
    <s v="Recife"/>
    <x v="3"/>
    <s v="Costa Rica"/>
    <s v="CRI"/>
    <s v="Greece"/>
    <s v="GRC"/>
    <s v="1–1"/>
    <n v="1"/>
    <n v="1"/>
    <n v="2"/>
    <x v="17"/>
    <n v="1"/>
    <n v="1"/>
    <s v="5–3"/>
  </r>
  <r>
    <x v="19"/>
    <s v="France v Nigeria"/>
    <x v="3"/>
    <s v="not applicable"/>
    <n v="0"/>
    <n v="1"/>
    <n v="0"/>
    <n v="0"/>
    <d v="1932-10-14T00:00:00"/>
    <d v="1899-12-30T13:00:00"/>
    <s v="Estádio Nacional"/>
    <s v="Brasília"/>
    <x v="3"/>
    <s v="France"/>
    <s v="FRA"/>
    <s v="Nigeria"/>
    <s v="NGA"/>
    <s v="2–0"/>
    <n v="2"/>
    <n v="0"/>
    <n v="2"/>
    <x v="0"/>
    <n v="0"/>
    <n v="0"/>
    <s v="0-0"/>
  </r>
  <r>
    <x v="19"/>
    <s v="Germany v Algeria"/>
    <x v="3"/>
    <s v="not applicable"/>
    <n v="0"/>
    <n v="1"/>
    <n v="0"/>
    <n v="0"/>
    <d v="1932-10-15T00:00:00"/>
    <d v="1899-12-30T17:00:00"/>
    <s v="Estádio Beira-Rio"/>
    <s v="Porto Alegre"/>
    <x v="3"/>
    <s v="Germany"/>
    <s v="DEU"/>
    <s v="Algeria"/>
    <s v="DZA"/>
    <s v="2–1"/>
    <n v="2"/>
    <n v="1"/>
    <n v="3"/>
    <x v="11"/>
    <n v="1"/>
    <n v="0"/>
    <s v="0-0"/>
  </r>
  <r>
    <x v="19"/>
    <s v="Argentina v Switzerland"/>
    <x v="3"/>
    <s v="not applicable"/>
    <n v="0"/>
    <n v="1"/>
    <n v="0"/>
    <n v="0"/>
    <d v="1932-10-16T00:00:00"/>
    <d v="1899-12-30T13:00:00"/>
    <s v="Arena Corinthians"/>
    <s v="São Paulo"/>
    <x v="3"/>
    <s v="Argentina"/>
    <s v="ARG"/>
    <s v="Switzerland"/>
    <s v="CHE"/>
    <s v="1–0"/>
    <n v="1"/>
    <n v="0"/>
    <n v="1"/>
    <x v="4"/>
    <n v="1"/>
    <n v="0"/>
    <s v="0-0"/>
  </r>
  <r>
    <x v="19"/>
    <s v="Belgium v United States"/>
    <x v="3"/>
    <s v="not applicable"/>
    <n v="0"/>
    <n v="1"/>
    <n v="0"/>
    <n v="0"/>
    <d v="1932-10-17T00:00:00"/>
    <d v="1899-12-30T17:00:00"/>
    <s v="Arena Fonte Nova"/>
    <s v="Salvador"/>
    <x v="3"/>
    <s v="Belgium"/>
    <s v="BEL"/>
    <s v="United States"/>
    <s v="USA"/>
    <s v="2–1"/>
    <n v="2"/>
    <n v="1"/>
    <n v="3"/>
    <x v="29"/>
    <n v="1"/>
    <n v="0"/>
    <s v="0-0"/>
  </r>
  <r>
    <x v="19"/>
    <s v="France v Germany"/>
    <x v="4"/>
    <s v="not applicable"/>
    <n v="0"/>
    <n v="1"/>
    <n v="0"/>
    <n v="0"/>
    <d v="1932-10-18T00:00:00"/>
    <d v="1899-12-30T13:00:00"/>
    <s v="Estádio do Maracanã"/>
    <s v="Rio de Janeiro"/>
    <x v="3"/>
    <s v="France"/>
    <s v="FRA"/>
    <s v="Germany"/>
    <s v="DEU"/>
    <s v="0–1"/>
    <n v="0"/>
    <n v="1"/>
    <n v="1"/>
    <x v="11"/>
    <n v="0"/>
    <n v="0"/>
    <s v="0-0"/>
  </r>
  <r>
    <x v="19"/>
    <s v="Brazil v Colombia"/>
    <x v="4"/>
    <s v="not applicable"/>
    <n v="0"/>
    <n v="1"/>
    <n v="0"/>
    <n v="0"/>
    <d v="1932-10-19T00:00:00"/>
    <d v="1899-12-30T17:00:00"/>
    <s v="Estádio Castelão"/>
    <s v="Fortaleza"/>
    <x v="3"/>
    <s v="Brazil"/>
    <s v="BRA"/>
    <s v="Colombia"/>
    <s v="COL"/>
    <s v="2–1"/>
    <n v="2"/>
    <n v="1"/>
    <n v="3"/>
    <x v="7"/>
    <n v="0"/>
    <n v="0"/>
    <s v="0-0"/>
  </r>
  <r>
    <x v="19"/>
    <s v="Argentina v Belgium"/>
    <x v="4"/>
    <s v="not applicable"/>
    <n v="0"/>
    <n v="1"/>
    <n v="0"/>
    <n v="0"/>
    <d v="1932-10-20T00:00:00"/>
    <d v="1899-12-30T13:00:00"/>
    <s v="Estádio Nacional"/>
    <s v="Brasília"/>
    <x v="3"/>
    <s v="Argentina"/>
    <s v="ARG"/>
    <s v="Belgium"/>
    <s v="BEL"/>
    <s v="1–0"/>
    <n v="1"/>
    <n v="0"/>
    <n v="1"/>
    <x v="4"/>
    <n v="0"/>
    <n v="0"/>
    <s v="0-0"/>
  </r>
  <r>
    <x v="19"/>
    <s v="Netherlands v Costa Rica"/>
    <x v="4"/>
    <s v="not applicable"/>
    <n v="0"/>
    <n v="1"/>
    <n v="0"/>
    <n v="0"/>
    <d v="1932-10-21T00:00:00"/>
    <d v="1899-12-30T17:00:00"/>
    <s v="Arena Fonte Nova"/>
    <s v="Salvador"/>
    <x v="3"/>
    <s v="Netherlands"/>
    <s v="NLD"/>
    <s v="Costa Rica"/>
    <s v="CRI"/>
    <s v="0–0"/>
    <n v="0"/>
    <n v="0"/>
    <n v="0"/>
    <x v="17"/>
    <n v="1"/>
    <n v="1"/>
    <s v="4–3"/>
  </r>
  <r>
    <x v="19"/>
    <s v="Brazil v Germany"/>
    <x v="1"/>
    <s v="not applicable"/>
    <n v="0"/>
    <n v="1"/>
    <n v="0"/>
    <n v="0"/>
    <d v="1932-10-22T00:00:00"/>
    <d v="1899-12-30T17:00:00"/>
    <s v="Estádio Mineirão"/>
    <s v="Belo Horizonte"/>
    <x v="3"/>
    <s v="Brazil"/>
    <s v="BRA"/>
    <s v="Germany"/>
    <s v="DEU"/>
    <s v="1–7"/>
    <n v="1"/>
    <n v="7"/>
    <n v="8"/>
    <x v="11"/>
    <n v="0"/>
    <n v="0"/>
    <s v="0-0"/>
  </r>
  <r>
    <x v="19"/>
    <s v="Netherlands v Argentina"/>
    <x v="1"/>
    <s v="not applicable"/>
    <n v="0"/>
    <n v="1"/>
    <n v="0"/>
    <n v="0"/>
    <d v="1932-10-23T00:00:00"/>
    <d v="1899-12-30T17:00:00"/>
    <s v="Arena Corinthians"/>
    <s v="São Paulo"/>
    <x v="3"/>
    <s v="Netherlands"/>
    <s v="NLD"/>
    <s v="Argentina"/>
    <s v="ARG"/>
    <s v="0–0"/>
    <n v="0"/>
    <n v="0"/>
    <n v="0"/>
    <x v="17"/>
    <n v="1"/>
    <n v="1"/>
    <s v="2–4"/>
  </r>
  <r>
    <x v="19"/>
    <s v="Brazil v Netherlands"/>
    <x v="5"/>
    <s v="not applicable"/>
    <n v="0"/>
    <n v="1"/>
    <n v="0"/>
    <n v="0"/>
    <d v="1932-10-24T00:00:00"/>
    <d v="1899-12-30T17:00:00"/>
    <s v="Estádio Nacional"/>
    <s v="Brasília"/>
    <x v="3"/>
    <s v="Brazil"/>
    <s v="BRA"/>
    <s v="Netherlands"/>
    <s v="NLD"/>
    <s v="0–3"/>
    <n v="0"/>
    <n v="3"/>
    <n v="3"/>
    <x v="32"/>
    <n v="0"/>
    <n v="0"/>
    <s v="0-0"/>
  </r>
  <r>
    <x v="19"/>
    <s v="Germany v Argentina"/>
    <x v="2"/>
    <s v="not applicable"/>
    <n v="0"/>
    <n v="1"/>
    <n v="0"/>
    <n v="0"/>
    <d v="1932-10-25T00:00:00"/>
    <d v="1899-12-30T16:00:00"/>
    <s v="Estádio do Maracanã"/>
    <s v="Rio de Janeiro"/>
    <x v="3"/>
    <s v="Germany"/>
    <s v="DEU"/>
    <s v="Argentina"/>
    <s v="ARG"/>
    <s v="1–0"/>
    <n v="1"/>
    <n v="0"/>
    <n v="1"/>
    <x v="11"/>
    <n v="1"/>
    <n v="0"/>
    <s v="0-0"/>
  </r>
  <r>
    <x v="20"/>
    <s v="Russia v Saudi Arabia"/>
    <x v="0"/>
    <s v="Group A"/>
    <n v="1"/>
    <n v="0"/>
    <n v="0"/>
    <n v="0"/>
    <d v="1932-10-26T00:00:00"/>
    <d v="1899-12-30T18:00:00"/>
    <s v="Luzhniki Stadium"/>
    <s v="Moscow"/>
    <x v="16"/>
    <s v="Russia"/>
    <s v="RUS"/>
    <s v="Saudi Arabia"/>
    <s v="SAU"/>
    <s v="5–0"/>
    <n v="5"/>
    <n v="0"/>
    <n v="5"/>
    <x v="46"/>
    <n v="0"/>
    <n v="0"/>
    <s v="0-0"/>
  </r>
  <r>
    <x v="20"/>
    <s v="Egypt v Uruguay"/>
    <x v="0"/>
    <s v="Group A"/>
    <n v="1"/>
    <n v="0"/>
    <n v="0"/>
    <n v="0"/>
    <d v="1932-10-27T00:00:00"/>
    <d v="1899-12-30T17:00:00"/>
    <s v="Central Stadium"/>
    <s v="Yekaterinburg"/>
    <x v="16"/>
    <s v="Egypt"/>
    <s v="EGY"/>
    <s v="Uruguay"/>
    <s v="URY"/>
    <s v="0–1"/>
    <n v="0"/>
    <n v="1"/>
    <n v="1"/>
    <x v="6"/>
    <n v="0"/>
    <n v="0"/>
    <s v="0-0"/>
  </r>
  <r>
    <x v="20"/>
    <s v="Morocco v Iran"/>
    <x v="0"/>
    <s v="Group B"/>
    <n v="1"/>
    <n v="0"/>
    <n v="0"/>
    <n v="0"/>
    <d v="1932-10-28T00:00:00"/>
    <d v="1899-12-30T18:00:00"/>
    <s v="Krestovsky Stadium"/>
    <s v="Saint Petersburg"/>
    <x v="16"/>
    <s v="Morocco"/>
    <s v="MAR"/>
    <s v="Iran"/>
    <s v="IRN"/>
    <s v="0–1"/>
    <n v="0"/>
    <n v="1"/>
    <n v="1"/>
    <x v="48"/>
    <n v="0"/>
    <n v="0"/>
    <s v="0-0"/>
  </r>
  <r>
    <x v="20"/>
    <s v="Portugal v Spain"/>
    <x v="0"/>
    <s v="Group B"/>
    <n v="1"/>
    <n v="0"/>
    <n v="0"/>
    <n v="0"/>
    <d v="1932-10-29T00:00:00"/>
    <d v="1899-12-30T21:00:00"/>
    <s v="Fisht Olympic Stadium"/>
    <s v="Sochi"/>
    <x v="16"/>
    <s v="Portugal"/>
    <s v="PRT"/>
    <s v="Spain"/>
    <s v="ESP"/>
    <s v="3–3"/>
    <n v="3"/>
    <n v="3"/>
    <n v="6"/>
    <x v="17"/>
    <n v="0"/>
    <n v="0"/>
    <s v="0-0"/>
  </r>
  <r>
    <x v="20"/>
    <s v="France v Australia"/>
    <x v="0"/>
    <s v="Group C"/>
    <n v="1"/>
    <n v="0"/>
    <n v="0"/>
    <n v="0"/>
    <d v="1932-10-30T00:00:00"/>
    <d v="1899-12-30T13:00:00"/>
    <s v="Kazan Arena"/>
    <s v="Kazan"/>
    <x v="16"/>
    <s v="France"/>
    <s v="FRA"/>
    <s v="Australia"/>
    <s v="AUS"/>
    <s v="2–1"/>
    <n v="2"/>
    <n v="1"/>
    <n v="3"/>
    <x v="0"/>
    <n v="0"/>
    <n v="0"/>
    <s v="0-0"/>
  </r>
  <r>
    <x v="20"/>
    <s v="Argentina v Iceland"/>
    <x v="0"/>
    <s v="Group D"/>
    <n v="1"/>
    <n v="0"/>
    <n v="0"/>
    <n v="0"/>
    <d v="1932-10-31T00:00:00"/>
    <d v="1899-12-30T16:00:00"/>
    <s v="Otkritie Arena"/>
    <s v="Moscow"/>
    <x v="16"/>
    <s v="Argentina"/>
    <s v="ARG"/>
    <s v="Iceland"/>
    <s v="ISL"/>
    <s v="1–1"/>
    <n v="1"/>
    <n v="1"/>
    <n v="2"/>
    <x v="17"/>
    <n v="0"/>
    <n v="0"/>
    <s v="0-0"/>
  </r>
  <r>
    <x v="20"/>
    <s v="Peru v Denmark"/>
    <x v="0"/>
    <s v="Group C"/>
    <n v="1"/>
    <n v="0"/>
    <n v="0"/>
    <n v="0"/>
    <d v="1932-11-01T00:00:00"/>
    <d v="1899-12-30T19:00:00"/>
    <s v="Mordovia Arena"/>
    <s v="Saransk"/>
    <x v="16"/>
    <s v="Peru"/>
    <s v="PER"/>
    <s v="Denmark"/>
    <s v="DNK"/>
    <s v="0–1"/>
    <n v="0"/>
    <n v="1"/>
    <n v="1"/>
    <x v="36"/>
    <n v="0"/>
    <n v="0"/>
    <s v="0-0"/>
  </r>
  <r>
    <x v="20"/>
    <s v="Croatia v Nigeria"/>
    <x v="0"/>
    <s v="Group D"/>
    <n v="1"/>
    <n v="0"/>
    <n v="0"/>
    <n v="0"/>
    <d v="1932-11-02T00:00:00"/>
    <d v="1899-12-30T21:00:00"/>
    <s v="Kaliningrad Stadium"/>
    <s v="Kaliningrad"/>
    <x v="16"/>
    <s v="Croatia"/>
    <s v="HRV"/>
    <s v="Nigeria"/>
    <s v="NGA"/>
    <s v="2–0"/>
    <n v="2"/>
    <n v="0"/>
    <n v="2"/>
    <x v="47"/>
    <n v="0"/>
    <n v="0"/>
    <s v="0-0"/>
  </r>
  <r>
    <x v="20"/>
    <s v="Costa Rica v Serbia"/>
    <x v="0"/>
    <s v="Group E"/>
    <n v="1"/>
    <n v="0"/>
    <n v="0"/>
    <n v="0"/>
    <d v="1932-11-03T00:00:00"/>
    <d v="1899-12-30T16:00:00"/>
    <s v="Samara Arena"/>
    <s v="Samara"/>
    <x v="16"/>
    <s v="Costa Rica"/>
    <s v="CRI"/>
    <s v="Serbia"/>
    <s v="SRB"/>
    <s v="0–1"/>
    <n v="0"/>
    <n v="1"/>
    <n v="1"/>
    <x v="62"/>
    <n v="0"/>
    <n v="0"/>
    <s v="0-0"/>
  </r>
  <r>
    <x v="20"/>
    <s v="Germany v Mexico"/>
    <x v="0"/>
    <s v="Group F"/>
    <n v="1"/>
    <n v="0"/>
    <n v="0"/>
    <n v="0"/>
    <d v="1932-11-04T00:00:00"/>
    <d v="1899-12-30T18:00:00"/>
    <s v="Luzhniki Stadium"/>
    <s v="Moscow"/>
    <x v="16"/>
    <s v="Germany"/>
    <s v="DEU"/>
    <s v="Mexico"/>
    <s v="MEX"/>
    <s v="0–1"/>
    <n v="0"/>
    <n v="1"/>
    <n v="1"/>
    <x v="25"/>
    <n v="0"/>
    <n v="0"/>
    <s v="0-0"/>
  </r>
  <r>
    <x v="20"/>
    <s v="Brazil v Switzerland"/>
    <x v="0"/>
    <s v="Group E"/>
    <n v="1"/>
    <n v="0"/>
    <n v="0"/>
    <n v="0"/>
    <d v="1932-11-05T00:00:00"/>
    <d v="1899-12-30T21:00:00"/>
    <s v="Rostov Arena"/>
    <s v="Rostov-on-Don"/>
    <x v="16"/>
    <s v="Brazil"/>
    <s v="BRA"/>
    <s v="Switzerland"/>
    <s v="CHE"/>
    <s v="1–1"/>
    <n v="1"/>
    <n v="1"/>
    <n v="2"/>
    <x v="17"/>
    <n v="0"/>
    <n v="0"/>
    <s v="0-0"/>
  </r>
  <r>
    <x v="20"/>
    <s v="Sweden v South Korea"/>
    <x v="0"/>
    <s v="Group F"/>
    <n v="1"/>
    <n v="0"/>
    <n v="0"/>
    <n v="0"/>
    <d v="1932-11-06T00:00:00"/>
    <d v="1899-12-30T15:00:00"/>
    <s v="Nizhny Novgorod Stadium"/>
    <s v="Nizhny Novgorod"/>
    <x v="16"/>
    <s v="Sweden"/>
    <s v="SWE"/>
    <s v="South Korea"/>
    <s v="KOR"/>
    <s v="1–0"/>
    <n v="1"/>
    <n v="0"/>
    <n v="1"/>
    <x v="15"/>
    <n v="0"/>
    <n v="0"/>
    <s v="0-0"/>
  </r>
  <r>
    <x v="20"/>
    <s v="Belgium v Panama"/>
    <x v="0"/>
    <s v="Group G"/>
    <n v="1"/>
    <n v="0"/>
    <n v="0"/>
    <n v="0"/>
    <d v="1932-11-07T00:00:00"/>
    <d v="1899-12-30T18:00:00"/>
    <s v="Fisht Olympic Stadium"/>
    <s v="Sochi"/>
    <x v="16"/>
    <s v="Belgium"/>
    <s v="BEL"/>
    <s v="Panama"/>
    <s v="PAN"/>
    <s v="3–0"/>
    <n v="3"/>
    <n v="0"/>
    <n v="3"/>
    <x v="29"/>
    <n v="0"/>
    <n v="0"/>
    <s v="0-0"/>
  </r>
  <r>
    <x v="20"/>
    <s v="Tunisia v England"/>
    <x v="0"/>
    <s v="Group G"/>
    <n v="1"/>
    <n v="0"/>
    <n v="0"/>
    <n v="0"/>
    <d v="1932-11-08T00:00:00"/>
    <d v="1899-12-30T21:00:00"/>
    <s v="Volgograd Arena"/>
    <s v="Volgograd"/>
    <x v="16"/>
    <s v="Tunisia"/>
    <s v="TUN"/>
    <s v="England"/>
    <s v="ENG"/>
    <s v="1–2"/>
    <n v="1"/>
    <n v="2"/>
    <n v="3"/>
    <x v="19"/>
    <n v="0"/>
    <n v="0"/>
    <s v="0-0"/>
  </r>
  <r>
    <x v="20"/>
    <s v="Colombia v Japan"/>
    <x v="0"/>
    <s v="Group H"/>
    <n v="1"/>
    <n v="0"/>
    <n v="0"/>
    <n v="0"/>
    <d v="1932-11-09T00:00:00"/>
    <d v="1899-12-30T15:00:00"/>
    <s v="Mordovia Arena"/>
    <s v="Saransk"/>
    <x v="16"/>
    <s v="Colombia"/>
    <s v="COL"/>
    <s v="Japan"/>
    <s v="JPN"/>
    <s v="1–2"/>
    <n v="1"/>
    <n v="2"/>
    <n v="3"/>
    <x v="53"/>
    <n v="0"/>
    <n v="0"/>
    <s v="0-0"/>
  </r>
  <r>
    <x v="20"/>
    <s v="Poland v Senegal"/>
    <x v="0"/>
    <s v="Group H"/>
    <n v="1"/>
    <n v="0"/>
    <n v="0"/>
    <n v="0"/>
    <d v="1932-11-10T00:00:00"/>
    <d v="1899-12-30T18:00:00"/>
    <s v="Otkritie Arena"/>
    <s v="Moscow"/>
    <x v="16"/>
    <s v="Poland"/>
    <s v="POL"/>
    <s v="Senegal"/>
    <s v="SEN"/>
    <s v="1–2"/>
    <n v="1"/>
    <n v="2"/>
    <n v="3"/>
    <x v="50"/>
    <n v="0"/>
    <n v="0"/>
    <s v="0-0"/>
  </r>
  <r>
    <x v="20"/>
    <s v="Russia v Egypt"/>
    <x v="0"/>
    <s v="Group A"/>
    <n v="1"/>
    <n v="0"/>
    <n v="0"/>
    <n v="0"/>
    <d v="1932-11-11T00:00:00"/>
    <d v="1899-12-30T21:00:00"/>
    <s v="Krestovsky Stadium"/>
    <s v="Saint Petersburg"/>
    <x v="16"/>
    <s v="Russia"/>
    <s v="RUS"/>
    <s v="Egypt"/>
    <s v="EGY"/>
    <s v="3–1"/>
    <n v="3"/>
    <n v="1"/>
    <n v="4"/>
    <x v="46"/>
    <n v="0"/>
    <n v="0"/>
    <s v="0-0"/>
  </r>
  <r>
    <x v="20"/>
    <s v="Portugal v Morocco"/>
    <x v="0"/>
    <s v="Group B"/>
    <n v="1"/>
    <n v="0"/>
    <n v="0"/>
    <n v="0"/>
    <d v="1932-11-12T00:00:00"/>
    <d v="1899-12-30T15:00:00"/>
    <s v="Luzhniki Stadium"/>
    <s v="Moscow"/>
    <x v="16"/>
    <s v="Portugal"/>
    <s v="PRT"/>
    <s v="Morocco"/>
    <s v="MAR"/>
    <s v="1–0"/>
    <n v="1"/>
    <n v="0"/>
    <n v="1"/>
    <x v="26"/>
    <n v="0"/>
    <n v="0"/>
    <s v="0-0"/>
  </r>
  <r>
    <x v="20"/>
    <s v="Uruguay v Saudi Arabia"/>
    <x v="0"/>
    <s v="Group A"/>
    <n v="1"/>
    <n v="0"/>
    <n v="0"/>
    <n v="0"/>
    <d v="1932-11-13T00:00:00"/>
    <d v="1899-12-30T18:00:00"/>
    <s v="Rostov Arena"/>
    <s v="Rostov-on-Don"/>
    <x v="16"/>
    <s v="Uruguay"/>
    <s v="URY"/>
    <s v="Saudi Arabia"/>
    <s v="SAU"/>
    <s v="1–0"/>
    <n v="1"/>
    <n v="0"/>
    <n v="1"/>
    <x v="6"/>
    <n v="0"/>
    <n v="0"/>
    <s v="0-0"/>
  </r>
  <r>
    <x v="20"/>
    <s v="Iran v Spain"/>
    <x v="0"/>
    <s v="Group B"/>
    <n v="1"/>
    <n v="0"/>
    <n v="0"/>
    <n v="0"/>
    <d v="1932-11-14T00:00:00"/>
    <d v="1899-12-30T21:00:00"/>
    <s v="Kazan Arena"/>
    <s v="Kazan"/>
    <x v="16"/>
    <s v="Iran"/>
    <s v="IRN"/>
    <s v="Spain"/>
    <s v="ESP"/>
    <s v="0–1"/>
    <n v="0"/>
    <n v="1"/>
    <n v="1"/>
    <x v="14"/>
    <n v="0"/>
    <n v="0"/>
    <s v="0-0"/>
  </r>
  <r>
    <x v="20"/>
    <s v="Denmark v Australia"/>
    <x v="0"/>
    <s v="Group C"/>
    <n v="1"/>
    <n v="0"/>
    <n v="0"/>
    <n v="0"/>
    <d v="1932-11-15T00:00:00"/>
    <d v="1899-12-30T16:00:00"/>
    <s v="Samara Arena"/>
    <s v="Samara"/>
    <x v="16"/>
    <s v="Denmark"/>
    <s v="DNK"/>
    <s v="Australia"/>
    <s v="AUS"/>
    <s v="1–1"/>
    <n v="1"/>
    <n v="1"/>
    <n v="2"/>
    <x v="17"/>
    <n v="0"/>
    <n v="0"/>
    <s v="0-0"/>
  </r>
  <r>
    <x v="20"/>
    <s v="France v Peru"/>
    <x v="0"/>
    <s v="Group C"/>
    <n v="1"/>
    <n v="0"/>
    <n v="0"/>
    <n v="0"/>
    <d v="1932-11-16T00:00:00"/>
    <d v="1899-12-30T20:00:00"/>
    <s v="Central Stadium"/>
    <s v="Yekaterinburg"/>
    <x v="16"/>
    <s v="France"/>
    <s v="FRA"/>
    <s v="Peru"/>
    <s v="PER"/>
    <s v="1–0"/>
    <n v="1"/>
    <n v="0"/>
    <n v="1"/>
    <x v="0"/>
    <n v="0"/>
    <n v="0"/>
    <s v="0-0"/>
  </r>
  <r>
    <x v="20"/>
    <s v="Argentina v Croatia"/>
    <x v="0"/>
    <s v="Group D"/>
    <n v="1"/>
    <n v="0"/>
    <n v="0"/>
    <n v="0"/>
    <d v="1932-11-17T00:00:00"/>
    <d v="1899-12-30T21:00:00"/>
    <s v="Nizhny Novgorod Stadium"/>
    <s v="Nizhny Novgorod"/>
    <x v="16"/>
    <s v="Argentina"/>
    <s v="ARG"/>
    <s v="Croatia"/>
    <s v="HRV"/>
    <s v="0–3"/>
    <n v="0"/>
    <n v="3"/>
    <n v="3"/>
    <x v="47"/>
    <n v="0"/>
    <n v="0"/>
    <s v="0-0"/>
  </r>
  <r>
    <x v="20"/>
    <s v="Brazil v Costa Rica"/>
    <x v="0"/>
    <s v="Group E"/>
    <n v="1"/>
    <n v="0"/>
    <n v="0"/>
    <n v="0"/>
    <d v="1932-11-18T00:00:00"/>
    <d v="1899-12-30T15:00:00"/>
    <s v="Krestovsky Stadium"/>
    <s v="Saint Petersburg"/>
    <x v="16"/>
    <s v="Brazil"/>
    <s v="BRA"/>
    <s v="Costa Rica"/>
    <s v="CRI"/>
    <s v="2–0"/>
    <n v="2"/>
    <n v="0"/>
    <n v="2"/>
    <x v="7"/>
    <n v="0"/>
    <n v="0"/>
    <s v="0-0"/>
  </r>
  <r>
    <x v="20"/>
    <s v="Nigeria v Iceland"/>
    <x v="0"/>
    <s v="Group D"/>
    <n v="1"/>
    <n v="0"/>
    <n v="0"/>
    <n v="0"/>
    <d v="1932-11-19T00:00:00"/>
    <d v="1899-12-30T18:00:00"/>
    <s v="Volgograd Arena"/>
    <s v="Volgograd"/>
    <x v="16"/>
    <s v="Nigeria"/>
    <s v="NGA"/>
    <s v="Iceland"/>
    <s v="ISL"/>
    <s v="2–0"/>
    <n v="2"/>
    <n v="0"/>
    <n v="2"/>
    <x v="43"/>
    <n v="0"/>
    <n v="0"/>
    <s v="0-0"/>
  </r>
  <r>
    <x v="20"/>
    <s v="Serbia v Switzerland"/>
    <x v="0"/>
    <s v="Group E"/>
    <n v="1"/>
    <n v="0"/>
    <n v="0"/>
    <n v="0"/>
    <d v="1932-11-20T00:00:00"/>
    <d v="1899-12-30T20:00:00"/>
    <s v="Kaliningrad Stadium"/>
    <s v="Kaliningrad"/>
    <x v="16"/>
    <s v="Serbia"/>
    <s v="SRB"/>
    <s v="Switzerland"/>
    <s v="CHE"/>
    <s v="1–2"/>
    <n v="1"/>
    <n v="2"/>
    <n v="3"/>
    <x v="16"/>
    <n v="0"/>
    <n v="0"/>
    <s v="0-0"/>
  </r>
  <r>
    <x v="20"/>
    <s v="Belgium v Tunisia"/>
    <x v="0"/>
    <s v="Group G"/>
    <n v="1"/>
    <n v="0"/>
    <n v="0"/>
    <n v="0"/>
    <d v="1932-11-21T00:00:00"/>
    <d v="1899-12-30T15:00:00"/>
    <s v="Otkritie Arena"/>
    <s v="Moscow"/>
    <x v="16"/>
    <s v="Belgium"/>
    <s v="BEL"/>
    <s v="Tunisia"/>
    <s v="TUN"/>
    <s v="5–2"/>
    <n v="5"/>
    <n v="2"/>
    <n v="7"/>
    <x v="29"/>
    <n v="0"/>
    <n v="0"/>
    <s v="0-0"/>
  </r>
  <r>
    <x v="20"/>
    <s v="South Korea v Mexico"/>
    <x v="0"/>
    <s v="Group F"/>
    <n v="1"/>
    <n v="0"/>
    <n v="0"/>
    <n v="0"/>
    <d v="1932-11-22T00:00:00"/>
    <d v="1899-12-30T18:00:00"/>
    <s v="Rostov Arena"/>
    <s v="Rostov-on-Don"/>
    <x v="16"/>
    <s v="South Korea"/>
    <s v="KOR"/>
    <s v="Mexico"/>
    <s v="MEX"/>
    <s v="1–2"/>
    <n v="1"/>
    <n v="2"/>
    <n v="3"/>
    <x v="25"/>
    <n v="0"/>
    <n v="0"/>
    <s v="0-0"/>
  </r>
  <r>
    <x v="20"/>
    <s v="Germany v Sweden"/>
    <x v="0"/>
    <s v="Group F"/>
    <n v="1"/>
    <n v="0"/>
    <n v="0"/>
    <n v="0"/>
    <d v="1932-11-23T00:00:00"/>
    <d v="1899-12-30T21:00:00"/>
    <s v="Fisht Olympic Stadium"/>
    <s v="Sochi"/>
    <x v="16"/>
    <s v="Germany"/>
    <s v="DEU"/>
    <s v="Sweden"/>
    <s v="SWE"/>
    <s v="2–1"/>
    <n v="2"/>
    <n v="1"/>
    <n v="3"/>
    <x v="11"/>
    <n v="0"/>
    <n v="0"/>
    <s v="0-0"/>
  </r>
  <r>
    <x v="20"/>
    <s v="England v Panama"/>
    <x v="0"/>
    <s v="Group G"/>
    <n v="1"/>
    <n v="0"/>
    <n v="0"/>
    <n v="0"/>
    <d v="1932-11-24T00:00:00"/>
    <d v="1899-12-30T15:00:00"/>
    <s v="Nizhny Novgorod Stadium"/>
    <s v="Nizhny Novgorod"/>
    <x v="16"/>
    <s v="England"/>
    <s v="ENG"/>
    <s v="Panama"/>
    <s v="PAN"/>
    <s v="6–1"/>
    <n v="6"/>
    <n v="1"/>
    <n v="7"/>
    <x v="19"/>
    <n v="0"/>
    <n v="0"/>
    <s v="0-0"/>
  </r>
  <r>
    <x v="20"/>
    <s v="Japan v Senegal"/>
    <x v="0"/>
    <s v="Group H"/>
    <n v="1"/>
    <n v="0"/>
    <n v="0"/>
    <n v="0"/>
    <d v="1932-11-25T00:00:00"/>
    <d v="1899-12-30T20:00:00"/>
    <s v="Central Stadium"/>
    <s v="Yekaterinburg"/>
    <x v="16"/>
    <s v="Japan"/>
    <s v="JPN"/>
    <s v="Senegal"/>
    <s v="SEN"/>
    <s v="2–2"/>
    <n v="2"/>
    <n v="2"/>
    <n v="4"/>
    <x v="17"/>
    <n v="0"/>
    <n v="0"/>
    <s v="0-0"/>
  </r>
  <r>
    <x v="20"/>
    <s v="Poland v Colombia"/>
    <x v="0"/>
    <s v="Group H"/>
    <n v="1"/>
    <n v="0"/>
    <n v="0"/>
    <n v="0"/>
    <d v="1932-11-26T00:00:00"/>
    <d v="1899-12-30T21:00:00"/>
    <s v="Kazan Arena"/>
    <s v="Kazan"/>
    <x v="16"/>
    <s v="Poland"/>
    <s v="POL"/>
    <s v="Colombia"/>
    <s v="COL"/>
    <s v="0–3"/>
    <n v="0"/>
    <n v="3"/>
    <n v="3"/>
    <x v="39"/>
    <n v="0"/>
    <n v="0"/>
    <s v="0-0"/>
  </r>
  <r>
    <x v="20"/>
    <s v="Saudi Arabia v Egypt"/>
    <x v="0"/>
    <s v="Group A"/>
    <n v="1"/>
    <n v="0"/>
    <n v="0"/>
    <n v="0"/>
    <d v="1932-11-27T00:00:00"/>
    <d v="1899-12-30T17:00:00"/>
    <s v="Volgograd Arena"/>
    <s v="Volgograd"/>
    <x v="16"/>
    <s v="Saudi Arabia"/>
    <s v="SAU"/>
    <s v="Egypt"/>
    <s v="EGY"/>
    <s v="2–1"/>
    <n v="2"/>
    <n v="1"/>
    <n v="3"/>
    <x v="44"/>
    <n v="0"/>
    <n v="0"/>
    <s v="0-0"/>
  </r>
  <r>
    <x v="20"/>
    <s v="Uruguay v Russia"/>
    <x v="0"/>
    <s v="Group A"/>
    <n v="1"/>
    <n v="0"/>
    <n v="0"/>
    <n v="0"/>
    <d v="1932-11-28T00:00:00"/>
    <d v="1899-12-30T18:00:00"/>
    <s v="Samara Arena"/>
    <s v="Samara"/>
    <x v="16"/>
    <s v="Uruguay"/>
    <s v="URY"/>
    <s v="Russia"/>
    <s v="RUS"/>
    <s v="3–0"/>
    <n v="3"/>
    <n v="0"/>
    <n v="3"/>
    <x v="6"/>
    <n v="0"/>
    <n v="0"/>
    <s v="0-0"/>
  </r>
  <r>
    <x v="20"/>
    <s v="Spain v Morocco"/>
    <x v="0"/>
    <s v="Group B"/>
    <n v="1"/>
    <n v="0"/>
    <n v="0"/>
    <n v="0"/>
    <d v="1932-11-29T00:00:00"/>
    <d v="1899-12-30T20:00:00"/>
    <s v="Kaliningrad Stadium"/>
    <s v="Kaliningrad"/>
    <x v="16"/>
    <s v="Spain"/>
    <s v="ESP"/>
    <s v="Morocco"/>
    <s v="MAR"/>
    <s v="2–2"/>
    <n v="2"/>
    <n v="2"/>
    <n v="4"/>
    <x v="17"/>
    <n v="0"/>
    <n v="0"/>
    <s v="0-0"/>
  </r>
  <r>
    <x v="20"/>
    <s v="Iran v Portugal"/>
    <x v="0"/>
    <s v="Group B"/>
    <n v="1"/>
    <n v="0"/>
    <n v="0"/>
    <n v="0"/>
    <d v="1932-11-30T00:00:00"/>
    <d v="1899-12-30T21:00:00"/>
    <s v="Mordovia Arena"/>
    <s v="Saransk"/>
    <x v="16"/>
    <s v="Iran"/>
    <s v="IRN"/>
    <s v="Portugal"/>
    <s v="PRT"/>
    <s v="1–1"/>
    <n v="1"/>
    <n v="1"/>
    <n v="2"/>
    <x v="17"/>
    <n v="0"/>
    <n v="0"/>
    <s v="0-0"/>
  </r>
  <r>
    <x v="20"/>
    <s v="Australia v Peru"/>
    <x v="0"/>
    <s v="Group C"/>
    <n v="1"/>
    <n v="0"/>
    <n v="0"/>
    <n v="0"/>
    <d v="1932-12-01T00:00:00"/>
    <d v="1899-12-30T17:00:00"/>
    <s v="Fisht Olympic Stadium"/>
    <s v="Sochi"/>
    <x v="16"/>
    <s v="Australia"/>
    <s v="AUS"/>
    <s v="Peru"/>
    <s v="PER"/>
    <s v="0–2"/>
    <n v="0"/>
    <n v="2"/>
    <n v="2"/>
    <x v="28"/>
    <n v="0"/>
    <n v="0"/>
    <s v="0-0"/>
  </r>
  <r>
    <x v="20"/>
    <s v="Denmark v France"/>
    <x v="0"/>
    <s v="Group C"/>
    <n v="1"/>
    <n v="0"/>
    <n v="0"/>
    <n v="0"/>
    <d v="1932-12-02T00:00:00"/>
    <d v="1899-12-30T17:00:00"/>
    <s v="Luzhniki Stadium"/>
    <s v="Moscow"/>
    <x v="16"/>
    <s v="Denmark"/>
    <s v="DNK"/>
    <s v="France"/>
    <s v="FRA"/>
    <s v="0–0"/>
    <n v="0"/>
    <n v="0"/>
    <n v="0"/>
    <x v="17"/>
    <n v="0"/>
    <n v="0"/>
    <s v="0-0"/>
  </r>
  <r>
    <x v="20"/>
    <s v="Iceland v Croatia"/>
    <x v="0"/>
    <s v="Group D"/>
    <n v="1"/>
    <n v="0"/>
    <n v="0"/>
    <n v="0"/>
    <d v="1932-12-03T00:00:00"/>
    <d v="1899-12-30T21:00:00"/>
    <s v="Rostov Arena"/>
    <s v="Rostov-on-Don"/>
    <x v="16"/>
    <s v="Iceland"/>
    <s v="ISL"/>
    <s v="Croatia"/>
    <s v="HRV"/>
    <s v="1–2"/>
    <n v="1"/>
    <n v="2"/>
    <n v="3"/>
    <x v="47"/>
    <n v="0"/>
    <n v="0"/>
    <s v="0-0"/>
  </r>
  <r>
    <x v="20"/>
    <s v="Nigeria v Argentina"/>
    <x v="0"/>
    <s v="Group D"/>
    <n v="1"/>
    <n v="0"/>
    <n v="0"/>
    <n v="0"/>
    <d v="1932-12-04T00:00:00"/>
    <d v="1899-12-30T21:00:00"/>
    <s v="Krestovsky Stadium"/>
    <s v="Saint Petersburg"/>
    <x v="16"/>
    <s v="Nigeria"/>
    <s v="NGA"/>
    <s v="Argentina"/>
    <s v="ARG"/>
    <s v="1–2"/>
    <n v="1"/>
    <n v="2"/>
    <n v="3"/>
    <x v="4"/>
    <n v="0"/>
    <n v="0"/>
    <s v="0-0"/>
  </r>
  <r>
    <x v="20"/>
    <s v="South Korea v Germany"/>
    <x v="0"/>
    <s v="Group F"/>
    <n v="1"/>
    <n v="0"/>
    <n v="0"/>
    <n v="0"/>
    <d v="1932-12-05T00:00:00"/>
    <d v="1899-12-30T17:00:00"/>
    <s v="Kazan Arena"/>
    <s v="Kazan"/>
    <x v="16"/>
    <s v="South Korea"/>
    <s v="KOR"/>
    <s v="Germany"/>
    <s v="DEU"/>
    <s v="2–0"/>
    <n v="2"/>
    <n v="0"/>
    <n v="2"/>
    <x v="51"/>
    <n v="0"/>
    <n v="0"/>
    <s v="0-0"/>
  </r>
  <r>
    <x v="20"/>
    <s v="Mexico v Sweden"/>
    <x v="0"/>
    <s v="Group F"/>
    <n v="1"/>
    <n v="0"/>
    <n v="0"/>
    <n v="0"/>
    <d v="1932-12-06T00:00:00"/>
    <d v="1899-12-30T19:00:00"/>
    <s v="Central Stadium"/>
    <s v="Yekaterinburg"/>
    <x v="16"/>
    <s v="Mexico"/>
    <s v="MEX"/>
    <s v="Sweden"/>
    <s v="SWE"/>
    <s v="0–3"/>
    <n v="0"/>
    <n v="3"/>
    <n v="3"/>
    <x v="15"/>
    <n v="0"/>
    <n v="0"/>
    <s v="0-0"/>
  </r>
  <r>
    <x v="20"/>
    <s v="Serbia v Brazil"/>
    <x v="0"/>
    <s v="Group E"/>
    <n v="1"/>
    <n v="0"/>
    <n v="0"/>
    <n v="0"/>
    <d v="1932-12-07T00:00:00"/>
    <d v="1899-12-30T21:00:00"/>
    <s v="Otkritie Arena"/>
    <s v="Moscow"/>
    <x v="16"/>
    <s v="Serbia"/>
    <s v="SRB"/>
    <s v="Brazil"/>
    <s v="BRA"/>
    <s v="0–2"/>
    <n v="0"/>
    <n v="2"/>
    <n v="2"/>
    <x v="7"/>
    <n v="0"/>
    <n v="0"/>
    <s v="0-0"/>
  </r>
  <r>
    <x v="20"/>
    <s v="Switzerland v Costa Rica"/>
    <x v="0"/>
    <s v="Group E"/>
    <n v="1"/>
    <n v="0"/>
    <n v="0"/>
    <n v="0"/>
    <d v="1932-12-08T00:00:00"/>
    <d v="1899-12-30T21:00:00"/>
    <s v="Nizhny Novgorod Stadium"/>
    <s v="Nizhny Novgorod"/>
    <x v="16"/>
    <s v="Switzerland"/>
    <s v="CHE"/>
    <s v="Costa Rica"/>
    <s v="CRI"/>
    <s v="2–2"/>
    <n v="2"/>
    <n v="2"/>
    <n v="4"/>
    <x v="17"/>
    <n v="0"/>
    <n v="0"/>
    <s v="0-0"/>
  </r>
  <r>
    <x v="20"/>
    <s v="Japan v Poland"/>
    <x v="0"/>
    <s v="Group H"/>
    <n v="1"/>
    <n v="0"/>
    <n v="0"/>
    <n v="0"/>
    <d v="1932-12-09T00:00:00"/>
    <d v="1899-12-30T17:00:00"/>
    <s v="Volgograd Arena"/>
    <s v="Volgograd"/>
    <x v="16"/>
    <s v="Japan"/>
    <s v="JPN"/>
    <s v="Poland"/>
    <s v="POL"/>
    <s v="0–1"/>
    <n v="0"/>
    <n v="1"/>
    <n v="1"/>
    <x v="33"/>
    <n v="0"/>
    <n v="0"/>
    <s v="0-0"/>
  </r>
  <r>
    <x v="20"/>
    <s v="Senegal v Colombia"/>
    <x v="0"/>
    <s v="Group H"/>
    <n v="1"/>
    <n v="0"/>
    <n v="0"/>
    <n v="0"/>
    <d v="1932-12-10T00:00:00"/>
    <d v="1899-12-30T18:00:00"/>
    <s v="Samara Arena"/>
    <s v="Samara"/>
    <x v="16"/>
    <s v="Senegal"/>
    <s v="SEN"/>
    <s v="Colombia"/>
    <s v="COL"/>
    <s v="0–1"/>
    <n v="0"/>
    <n v="1"/>
    <n v="1"/>
    <x v="39"/>
    <n v="0"/>
    <n v="0"/>
    <s v="0-0"/>
  </r>
  <r>
    <x v="20"/>
    <s v="England v Belgium"/>
    <x v="0"/>
    <s v="Group G"/>
    <n v="1"/>
    <n v="0"/>
    <n v="0"/>
    <n v="0"/>
    <d v="1932-12-11T00:00:00"/>
    <d v="1899-12-30T20:00:00"/>
    <s v="Kaliningrad Stadium"/>
    <s v="Kaliningrad"/>
    <x v="16"/>
    <s v="England"/>
    <s v="ENG"/>
    <s v="Belgium"/>
    <s v="BEL"/>
    <s v="0–1"/>
    <n v="0"/>
    <n v="1"/>
    <n v="1"/>
    <x v="29"/>
    <n v="0"/>
    <n v="0"/>
    <s v="0-0"/>
  </r>
  <r>
    <x v="20"/>
    <s v="Panama v Tunisia"/>
    <x v="0"/>
    <s v="Group G"/>
    <n v="1"/>
    <n v="0"/>
    <n v="0"/>
    <n v="0"/>
    <d v="1932-12-12T00:00:00"/>
    <d v="1899-12-30T21:00:00"/>
    <s v="Mordovia Arena"/>
    <s v="Saransk"/>
    <x v="16"/>
    <s v="Panama"/>
    <s v="PAN"/>
    <s v="Tunisia"/>
    <s v="TUN"/>
    <s v="1–2"/>
    <n v="1"/>
    <n v="2"/>
    <n v="3"/>
    <x v="34"/>
    <n v="0"/>
    <n v="0"/>
    <s v="0-0"/>
  </r>
  <r>
    <x v="20"/>
    <s v="France v Argentina"/>
    <x v="3"/>
    <s v="not applicable"/>
    <n v="0"/>
    <n v="1"/>
    <n v="0"/>
    <n v="0"/>
    <d v="1932-12-13T00:00:00"/>
    <d v="1899-12-30T17:00:00"/>
    <s v="Kazan Arena"/>
    <s v="Kazan"/>
    <x v="16"/>
    <s v="France"/>
    <s v="FRA"/>
    <s v="Argentina"/>
    <s v="ARG"/>
    <s v="4–3"/>
    <n v="4"/>
    <n v="3"/>
    <n v="7"/>
    <x v="0"/>
    <n v="0"/>
    <n v="0"/>
    <s v="0-0"/>
  </r>
  <r>
    <x v="20"/>
    <s v="Uruguay v Portugal"/>
    <x v="3"/>
    <s v="not applicable"/>
    <n v="0"/>
    <n v="1"/>
    <n v="0"/>
    <n v="0"/>
    <d v="1932-12-14T00:00:00"/>
    <d v="1899-12-30T21:00:00"/>
    <s v="Fisht Olympic Stadium"/>
    <s v="Sochi"/>
    <x v="16"/>
    <s v="Uruguay"/>
    <s v="URY"/>
    <s v="Portugal"/>
    <s v="PRT"/>
    <s v="2–1"/>
    <n v="2"/>
    <n v="1"/>
    <n v="3"/>
    <x v="6"/>
    <n v="0"/>
    <n v="0"/>
    <s v="0-0"/>
  </r>
  <r>
    <x v="20"/>
    <s v="Spain v Russia"/>
    <x v="3"/>
    <s v="not applicable"/>
    <n v="0"/>
    <n v="1"/>
    <n v="0"/>
    <n v="0"/>
    <d v="1932-12-15T00:00:00"/>
    <d v="1899-12-30T17:00:00"/>
    <s v="Luzhniki Stadium"/>
    <s v="Moscow"/>
    <x v="16"/>
    <s v="Spain"/>
    <s v="ESP"/>
    <s v="Russia"/>
    <s v="RUS"/>
    <s v="1–1"/>
    <n v="1"/>
    <n v="1"/>
    <n v="2"/>
    <x v="17"/>
    <n v="1"/>
    <n v="1"/>
    <s v="3–4"/>
  </r>
  <r>
    <x v="20"/>
    <s v="Croatia v Denmark"/>
    <x v="3"/>
    <s v="not applicable"/>
    <n v="0"/>
    <n v="1"/>
    <n v="0"/>
    <n v="0"/>
    <d v="1932-12-16T00:00:00"/>
    <d v="1899-12-30T21:00:00"/>
    <s v="Nizhny Novgorod Stadium"/>
    <s v="Nizhny Novgorod"/>
    <x v="16"/>
    <s v="Croatia"/>
    <s v="HRV"/>
    <s v="Denmark"/>
    <s v="DNK"/>
    <s v="1–1"/>
    <n v="1"/>
    <n v="1"/>
    <n v="2"/>
    <x v="17"/>
    <n v="1"/>
    <n v="1"/>
    <s v="3–2"/>
  </r>
  <r>
    <x v="20"/>
    <s v="Brazil v Mexico"/>
    <x v="3"/>
    <s v="not applicable"/>
    <n v="0"/>
    <n v="1"/>
    <n v="0"/>
    <n v="0"/>
    <d v="1932-12-17T00:00:00"/>
    <d v="1899-12-30T18:00:00"/>
    <s v="Samara Arena"/>
    <s v="Samara"/>
    <x v="16"/>
    <s v="Brazil"/>
    <s v="BRA"/>
    <s v="Mexico"/>
    <s v="MEX"/>
    <s v="2–0"/>
    <n v="2"/>
    <n v="0"/>
    <n v="2"/>
    <x v="7"/>
    <n v="0"/>
    <n v="0"/>
    <s v="0-0"/>
  </r>
  <r>
    <x v="20"/>
    <s v="Belgium v Japan"/>
    <x v="3"/>
    <s v="not applicable"/>
    <n v="0"/>
    <n v="1"/>
    <n v="0"/>
    <n v="0"/>
    <d v="1932-12-18T00:00:00"/>
    <d v="1899-12-30T21:00:00"/>
    <s v="Rostov Arena"/>
    <s v="Rostov-on-Don"/>
    <x v="16"/>
    <s v="Belgium"/>
    <s v="BEL"/>
    <s v="Japan"/>
    <s v="JPN"/>
    <s v="3–2"/>
    <n v="3"/>
    <n v="2"/>
    <n v="5"/>
    <x v="29"/>
    <n v="0"/>
    <n v="0"/>
    <s v="0-0"/>
  </r>
  <r>
    <x v="20"/>
    <s v="Sweden v Switzerland"/>
    <x v="3"/>
    <s v="not applicable"/>
    <n v="0"/>
    <n v="1"/>
    <n v="0"/>
    <n v="0"/>
    <d v="1932-12-19T00:00:00"/>
    <d v="1899-12-30T17:00:00"/>
    <s v="Krestovsky Stadium"/>
    <s v="Saint Petersburg"/>
    <x v="16"/>
    <s v="Sweden"/>
    <s v="SWE"/>
    <s v="Switzerland"/>
    <s v="CHE"/>
    <s v="1–0"/>
    <n v="1"/>
    <n v="0"/>
    <n v="1"/>
    <x v="15"/>
    <n v="0"/>
    <n v="0"/>
    <s v="0-0"/>
  </r>
  <r>
    <x v="20"/>
    <s v="Colombia v England"/>
    <x v="3"/>
    <s v="not applicable"/>
    <n v="0"/>
    <n v="1"/>
    <n v="0"/>
    <n v="0"/>
    <d v="1932-12-20T00:00:00"/>
    <d v="1899-12-30T21:00:00"/>
    <s v="Otkritie Arena"/>
    <s v="Moscow"/>
    <x v="16"/>
    <s v="Colombia"/>
    <s v="COL"/>
    <s v="England"/>
    <s v="ENG"/>
    <s v="1–1"/>
    <n v="1"/>
    <n v="1"/>
    <n v="2"/>
    <x v="17"/>
    <n v="1"/>
    <n v="1"/>
    <s v="3–4"/>
  </r>
  <r>
    <x v="20"/>
    <s v="Uruguay v France"/>
    <x v="4"/>
    <s v="not applicable"/>
    <n v="0"/>
    <n v="1"/>
    <n v="0"/>
    <n v="0"/>
    <d v="1932-12-21T00:00:00"/>
    <d v="1899-12-30T17:00:00"/>
    <s v="Nizhny Novgorod Stadium"/>
    <s v="Nizhny Novgorod"/>
    <x v="16"/>
    <s v="Uruguay"/>
    <s v="URY"/>
    <s v="France"/>
    <s v="FRA"/>
    <s v="0–2"/>
    <n v="0"/>
    <n v="2"/>
    <n v="2"/>
    <x v="0"/>
    <n v="0"/>
    <n v="0"/>
    <s v="0-0"/>
  </r>
  <r>
    <x v="20"/>
    <s v="Brazil v Belgium"/>
    <x v="4"/>
    <s v="not applicable"/>
    <n v="0"/>
    <n v="1"/>
    <n v="0"/>
    <n v="0"/>
    <d v="1932-12-22T00:00:00"/>
    <d v="1899-12-30T21:00:00"/>
    <s v="Kazan Arena"/>
    <s v="Kazan"/>
    <x v="16"/>
    <s v="Brazil"/>
    <s v="BRA"/>
    <s v="Belgium"/>
    <s v="BEL"/>
    <s v="1–2"/>
    <n v="1"/>
    <n v="2"/>
    <n v="3"/>
    <x v="29"/>
    <n v="0"/>
    <n v="0"/>
    <s v="0-0"/>
  </r>
  <r>
    <x v="20"/>
    <s v="Sweden v England"/>
    <x v="4"/>
    <s v="not applicable"/>
    <n v="0"/>
    <n v="1"/>
    <n v="0"/>
    <n v="0"/>
    <d v="1932-12-23T00:00:00"/>
    <d v="1899-12-30T18:00:00"/>
    <s v="Samara Arena"/>
    <s v="Samara"/>
    <x v="16"/>
    <s v="Sweden"/>
    <s v="SWE"/>
    <s v="England"/>
    <s v="ENG"/>
    <s v="0–2"/>
    <n v="0"/>
    <n v="2"/>
    <n v="2"/>
    <x v="19"/>
    <n v="0"/>
    <n v="0"/>
    <s v="0-0"/>
  </r>
  <r>
    <x v="20"/>
    <s v="Russia v Croatia"/>
    <x v="4"/>
    <s v="not applicable"/>
    <n v="0"/>
    <n v="1"/>
    <n v="0"/>
    <n v="0"/>
    <d v="1932-12-24T00:00:00"/>
    <d v="1899-12-30T21:00:00"/>
    <s v="Fisht Olympic Stadium"/>
    <s v="Sochi"/>
    <x v="16"/>
    <s v="Russia"/>
    <s v="RUS"/>
    <s v="Croatia"/>
    <s v="HRV"/>
    <s v="2–2"/>
    <n v="2"/>
    <n v="2"/>
    <n v="4"/>
    <x v="17"/>
    <n v="1"/>
    <n v="1"/>
    <s v="3–4"/>
  </r>
  <r>
    <x v="20"/>
    <s v="France v Belgium"/>
    <x v="1"/>
    <s v="not applicable"/>
    <n v="0"/>
    <n v="1"/>
    <n v="0"/>
    <n v="0"/>
    <d v="1932-12-25T00:00:00"/>
    <d v="1899-12-30T21:00:00"/>
    <s v="Krestovsky Stadium"/>
    <s v="Saint Petersburg"/>
    <x v="16"/>
    <s v="France"/>
    <s v="FRA"/>
    <s v="Belgium"/>
    <s v="BEL"/>
    <s v="1–0"/>
    <n v="1"/>
    <n v="0"/>
    <n v="1"/>
    <x v="0"/>
    <n v="0"/>
    <n v="0"/>
    <s v="0-0"/>
  </r>
  <r>
    <x v="20"/>
    <s v="Croatia v England"/>
    <x v="1"/>
    <s v="not applicable"/>
    <n v="0"/>
    <n v="1"/>
    <n v="0"/>
    <n v="0"/>
    <d v="1932-12-26T00:00:00"/>
    <d v="1899-12-30T21:00:00"/>
    <s v="Luzhniki Stadium"/>
    <s v="Moscow"/>
    <x v="16"/>
    <s v="Croatia"/>
    <s v="HRV"/>
    <s v="England"/>
    <s v="ENG"/>
    <s v="2–1"/>
    <n v="2"/>
    <n v="1"/>
    <n v="3"/>
    <x v="47"/>
    <n v="1"/>
    <n v="0"/>
    <s v="0-0"/>
  </r>
  <r>
    <x v="20"/>
    <s v="Belgium v England"/>
    <x v="5"/>
    <s v="not applicable"/>
    <n v="0"/>
    <n v="1"/>
    <n v="0"/>
    <n v="0"/>
    <d v="1932-12-27T00:00:00"/>
    <d v="1899-12-30T17:00:00"/>
    <s v="Krestovsky Stadium"/>
    <s v="Saint Petersburg"/>
    <x v="16"/>
    <s v="Belgium"/>
    <s v="BEL"/>
    <s v="England"/>
    <s v="ENG"/>
    <s v="2–0"/>
    <n v="2"/>
    <n v="0"/>
    <n v="2"/>
    <x v="29"/>
    <n v="0"/>
    <n v="0"/>
    <s v="0-0"/>
  </r>
  <r>
    <x v="20"/>
    <s v="France v Croatia"/>
    <x v="2"/>
    <s v="not applicable"/>
    <n v="0"/>
    <n v="1"/>
    <n v="0"/>
    <n v="0"/>
    <d v="1932-12-28T00:00:00"/>
    <d v="1899-12-30T18:00:00"/>
    <s v="Luzhniki Stadium"/>
    <s v="Moscow"/>
    <x v="16"/>
    <s v="France"/>
    <s v="FRA"/>
    <s v="Croatia"/>
    <s v="HRV"/>
    <s v="4–2"/>
    <n v="4"/>
    <n v="2"/>
    <n v="6"/>
    <x v="0"/>
    <n v="0"/>
    <n v="0"/>
    <s v="0-0"/>
  </r>
  <r>
    <x v="21"/>
    <s v="Qatar v Ecuador"/>
    <x v="0"/>
    <s v="Group A"/>
    <n v="1"/>
    <n v="0"/>
    <n v="0"/>
    <n v="0"/>
    <d v="1932-12-29T00:00:00"/>
    <d v="1899-12-30T19:00:00"/>
    <s v="Al Bayt Stadium"/>
    <s v="Al Khor"/>
    <x v="17"/>
    <s v="Qatar"/>
    <s v="QAT"/>
    <s v="Ecuador"/>
    <s v="ECU"/>
    <s v="0–2"/>
    <n v="0"/>
    <n v="2"/>
    <n v="2"/>
    <x v="54"/>
    <n v="0"/>
    <n v="0"/>
    <s v="0-0"/>
  </r>
  <r>
    <x v="21"/>
    <s v="England v Iran"/>
    <x v="0"/>
    <s v="Group B"/>
    <n v="1"/>
    <n v="0"/>
    <n v="0"/>
    <n v="0"/>
    <d v="1932-12-30T00:00:00"/>
    <d v="1899-12-30T16:00:00"/>
    <s v="Khalifa International Stadium"/>
    <s v="Al Rayyan"/>
    <x v="17"/>
    <s v="England"/>
    <s v="ENG"/>
    <s v="Iran"/>
    <s v="IRN"/>
    <s v="6–2"/>
    <n v="6"/>
    <n v="2"/>
    <n v="8"/>
    <x v="19"/>
    <n v="0"/>
    <n v="0"/>
    <s v="0-0"/>
  </r>
  <r>
    <x v="21"/>
    <s v="Senegal v Netherlands"/>
    <x v="0"/>
    <s v="Group A"/>
    <n v="1"/>
    <n v="0"/>
    <n v="0"/>
    <n v="0"/>
    <d v="1932-12-31T00:00:00"/>
    <d v="1899-12-30T19:00:00"/>
    <s v="Al Thumama Stadium"/>
    <s v="Doha"/>
    <x v="17"/>
    <s v="Senegal"/>
    <s v="SEN"/>
    <s v="Netherlands"/>
    <s v="NLD"/>
    <s v="0–2"/>
    <n v="0"/>
    <n v="2"/>
    <n v="2"/>
    <x v="32"/>
    <n v="0"/>
    <n v="0"/>
    <s v="0-0"/>
  </r>
  <r>
    <x v="21"/>
    <s v="United States v Wales"/>
    <x v="0"/>
    <s v="Group B"/>
    <n v="1"/>
    <n v="0"/>
    <n v="0"/>
    <n v="0"/>
    <d v="1933-01-01T00:00:00"/>
    <d v="1899-12-30T22:00:00"/>
    <s v="Ahmad bin Ali Stadium"/>
    <s v="Al Rayyan"/>
    <x v="17"/>
    <s v="United States"/>
    <s v="USA"/>
    <s v="Wales"/>
    <s v="WAL"/>
    <s v="1–1"/>
    <n v="1"/>
    <n v="1"/>
    <n v="2"/>
    <x v="17"/>
    <n v="0"/>
    <n v="0"/>
    <s v="0-0"/>
  </r>
  <r>
    <x v="21"/>
    <s v="Argentina v Saudi Arabia"/>
    <x v="0"/>
    <s v="Group C"/>
    <n v="1"/>
    <n v="0"/>
    <n v="0"/>
    <n v="0"/>
    <d v="1933-01-02T00:00:00"/>
    <d v="1899-12-30T13:00:00"/>
    <s v="Lusail Stadium"/>
    <s v="Lusail"/>
    <x v="17"/>
    <s v="Argentina"/>
    <s v="ARG"/>
    <s v="Saudi Arabia"/>
    <s v="SAU"/>
    <s v="1–2"/>
    <n v="1"/>
    <n v="2"/>
    <n v="3"/>
    <x v="44"/>
    <n v="0"/>
    <n v="0"/>
    <s v="0-0"/>
  </r>
  <r>
    <x v="21"/>
    <s v="Denmark v Tunisia"/>
    <x v="0"/>
    <s v="Group D"/>
    <n v="1"/>
    <n v="0"/>
    <n v="0"/>
    <n v="0"/>
    <d v="1933-01-03T00:00:00"/>
    <d v="1899-12-30T16:00:00"/>
    <s v="Education City Stadium"/>
    <s v="Al Rayyan"/>
    <x v="17"/>
    <s v="Denmark"/>
    <s v="DNK"/>
    <s v="Tunisia"/>
    <s v="TUN"/>
    <s v="0–0"/>
    <n v="0"/>
    <n v="0"/>
    <n v="0"/>
    <x v="17"/>
    <n v="0"/>
    <n v="0"/>
    <s v="0-0"/>
  </r>
  <r>
    <x v="21"/>
    <s v="Mexico v Poland"/>
    <x v="0"/>
    <s v="Group C"/>
    <n v="1"/>
    <n v="0"/>
    <n v="0"/>
    <n v="0"/>
    <d v="1933-01-04T00:00:00"/>
    <d v="1899-12-30T19:00:00"/>
    <s v="Stadium 974"/>
    <s v="Doha"/>
    <x v="17"/>
    <s v="Mexico"/>
    <s v="MEX"/>
    <s v="Poland"/>
    <s v="POL"/>
    <s v="0–0"/>
    <n v="0"/>
    <n v="0"/>
    <n v="0"/>
    <x v="17"/>
    <n v="0"/>
    <n v="0"/>
    <s v="0-0"/>
  </r>
  <r>
    <x v="21"/>
    <s v="France v Australia"/>
    <x v="0"/>
    <s v="Group D"/>
    <n v="1"/>
    <n v="0"/>
    <n v="0"/>
    <n v="0"/>
    <d v="1933-01-05T00:00:00"/>
    <d v="1899-12-30T22:00:00"/>
    <s v="Al Janoub Stadium"/>
    <s v="Al Wakrah"/>
    <x v="17"/>
    <s v="France"/>
    <s v="FRA"/>
    <s v="Australia"/>
    <s v="AUS"/>
    <s v="4–1"/>
    <n v="4"/>
    <n v="1"/>
    <n v="5"/>
    <x v="0"/>
    <n v="0"/>
    <n v="0"/>
    <s v="0-0"/>
  </r>
  <r>
    <x v="21"/>
    <s v="Morocco v Croatia"/>
    <x v="0"/>
    <s v="Group F"/>
    <n v="1"/>
    <n v="0"/>
    <n v="0"/>
    <n v="0"/>
    <d v="1933-01-06T00:00:00"/>
    <d v="1899-12-30T13:00:00"/>
    <s v="Al Bayt Stadium"/>
    <s v="Al Khor"/>
    <x v="17"/>
    <s v="Morocco"/>
    <s v="MAR"/>
    <s v="Croatia"/>
    <s v="HRV"/>
    <s v="0–0"/>
    <n v="0"/>
    <n v="0"/>
    <n v="0"/>
    <x v="17"/>
    <n v="0"/>
    <n v="0"/>
    <s v="0-0"/>
  </r>
  <r>
    <x v="21"/>
    <s v="Germany v Japan"/>
    <x v="0"/>
    <s v="Group E"/>
    <n v="1"/>
    <n v="0"/>
    <n v="0"/>
    <n v="0"/>
    <d v="1933-01-07T00:00:00"/>
    <d v="1899-12-30T16:00:00"/>
    <s v="Khalifa International Stadium"/>
    <s v="Al Rayyan"/>
    <x v="17"/>
    <s v="Germany"/>
    <s v="DEU"/>
    <s v="Japan"/>
    <s v="JPN"/>
    <s v="1–2"/>
    <n v="1"/>
    <n v="2"/>
    <n v="3"/>
    <x v="53"/>
    <n v="0"/>
    <n v="0"/>
    <s v="0-0"/>
  </r>
  <r>
    <x v="21"/>
    <s v="Spain v Costa Rica"/>
    <x v="0"/>
    <s v="Group E"/>
    <n v="1"/>
    <n v="0"/>
    <n v="0"/>
    <n v="0"/>
    <d v="1933-01-08T00:00:00"/>
    <d v="1899-12-30T19:00:00"/>
    <s v="Al Thumama Stadium"/>
    <s v="Doha"/>
    <x v="17"/>
    <s v="Spain"/>
    <s v="ESP"/>
    <s v="Costa Rica"/>
    <s v="CRI"/>
    <s v="7–0"/>
    <n v="7"/>
    <n v="0"/>
    <n v="7"/>
    <x v="14"/>
    <n v="0"/>
    <n v="0"/>
    <s v="0-0"/>
  </r>
  <r>
    <x v="21"/>
    <s v="Belgium v Canada"/>
    <x v="0"/>
    <s v="Group F"/>
    <n v="1"/>
    <n v="0"/>
    <n v="0"/>
    <n v="0"/>
    <d v="1933-01-09T00:00:00"/>
    <d v="1899-12-30T22:00:00"/>
    <s v="Ahmad bin Ali Stadium"/>
    <s v="Al Rayyan"/>
    <x v="17"/>
    <s v="Belgium"/>
    <s v="BEL"/>
    <s v="Canada"/>
    <s v="CAN"/>
    <s v="1–0"/>
    <n v="1"/>
    <n v="0"/>
    <n v="1"/>
    <x v="29"/>
    <n v="0"/>
    <n v="0"/>
    <s v="0-0"/>
  </r>
  <r>
    <x v="21"/>
    <s v="Switzerland v Cameroon"/>
    <x v="0"/>
    <s v="Group G"/>
    <n v="1"/>
    <n v="0"/>
    <n v="0"/>
    <n v="0"/>
    <d v="1933-01-10T00:00:00"/>
    <d v="1899-12-30T13:00:00"/>
    <s v="Al Janoub Stadium"/>
    <s v="Al Wakrah"/>
    <x v="17"/>
    <s v="Switzerland"/>
    <s v="CHE"/>
    <s v="Cameroon"/>
    <s v="CMR"/>
    <s v="1–0"/>
    <n v="1"/>
    <n v="0"/>
    <n v="1"/>
    <x v="16"/>
    <n v="0"/>
    <n v="0"/>
    <s v="0-0"/>
  </r>
  <r>
    <x v="21"/>
    <s v="Uruguay v South Korea"/>
    <x v="0"/>
    <s v="Group H"/>
    <n v="1"/>
    <n v="0"/>
    <n v="0"/>
    <n v="0"/>
    <d v="1933-01-11T00:00:00"/>
    <d v="1899-12-30T16:00:00"/>
    <s v="Education City Stadium"/>
    <s v="Al Rayyan"/>
    <x v="17"/>
    <s v="Uruguay"/>
    <s v="URY"/>
    <s v="South Korea"/>
    <s v="KOR"/>
    <s v="0–0"/>
    <n v="0"/>
    <n v="0"/>
    <n v="0"/>
    <x v="17"/>
    <n v="0"/>
    <n v="0"/>
    <s v="0-0"/>
  </r>
  <r>
    <x v="21"/>
    <s v="Portugal v Ghana"/>
    <x v="0"/>
    <s v="Group H"/>
    <n v="1"/>
    <n v="0"/>
    <n v="0"/>
    <n v="0"/>
    <d v="1933-01-12T00:00:00"/>
    <d v="1899-12-30T19:00:00"/>
    <s v="Stadium 974"/>
    <s v="Doha"/>
    <x v="17"/>
    <s v="Portugal"/>
    <s v="PRT"/>
    <s v="Ghana"/>
    <s v="GHA"/>
    <s v="3–2"/>
    <n v="3"/>
    <n v="2"/>
    <n v="5"/>
    <x v="26"/>
    <n v="0"/>
    <n v="0"/>
    <s v="0-0"/>
  </r>
  <r>
    <x v="21"/>
    <s v="Brazil v Serbia"/>
    <x v="0"/>
    <s v="Group G"/>
    <n v="1"/>
    <n v="0"/>
    <n v="0"/>
    <n v="0"/>
    <d v="1933-01-13T00:00:00"/>
    <d v="1899-12-30T22:00:00"/>
    <s v="Lusail Stadium"/>
    <s v="Lusail"/>
    <x v="17"/>
    <s v="Brazil"/>
    <s v="BRA"/>
    <s v="Serbia"/>
    <s v="SRB"/>
    <s v="2–0"/>
    <n v="2"/>
    <n v="0"/>
    <n v="2"/>
    <x v="7"/>
    <n v="0"/>
    <n v="0"/>
    <s v="0-0"/>
  </r>
  <r>
    <x v="21"/>
    <s v="Wales v Iran"/>
    <x v="0"/>
    <s v="Group B"/>
    <n v="1"/>
    <n v="0"/>
    <n v="0"/>
    <n v="0"/>
    <d v="1933-01-14T00:00:00"/>
    <d v="1899-12-30T13:00:00"/>
    <s v="Ahmad bin Ali Stadium"/>
    <s v="Al Rayyan"/>
    <x v="17"/>
    <s v="Wales"/>
    <s v="WAL"/>
    <s v="Iran"/>
    <s v="IRN"/>
    <s v="0–2"/>
    <n v="0"/>
    <n v="2"/>
    <n v="2"/>
    <x v="48"/>
    <n v="0"/>
    <n v="0"/>
    <s v="0-0"/>
  </r>
  <r>
    <x v="21"/>
    <s v="Qatar v Senegal"/>
    <x v="0"/>
    <s v="Group A"/>
    <n v="1"/>
    <n v="0"/>
    <n v="0"/>
    <n v="0"/>
    <d v="1933-01-15T00:00:00"/>
    <d v="1899-12-30T16:00:00"/>
    <s v="Al Thumama Stadium"/>
    <s v="Doha"/>
    <x v="17"/>
    <s v="Qatar"/>
    <s v="QAT"/>
    <s v="Senegal"/>
    <s v="SEN"/>
    <s v="1–3"/>
    <n v="1"/>
    <n v="3"/>
    <n v="4"/>
    <x v="50"/>
    <n v="0"/>
    <n v="0"/>
    <s v="0-0"/>
  </r>
  <r>
    <x v="21"/>
    <s v="Netherlands v Ecuador"/>
    <x v="0"/>
    <s v="Group A"/>
    <n v="1"/>
    <n v="0"/>
    <n v="0"/>
    <n v="0"/>
    <d v="1933-01-16T00:00:00"/>
    <d v="1899-12-30T19:00:00"/>
    <s v="Khalifa International Stadium"/>
    <s v="Al Rayyan"/>
    <x v="17"/>
    <s v="Netherlands"/>
    <s v="NLD"/>
    <s v="Ecuador"/>
    <s v="ECU"/>
    <s v="1–1"/>
    <n v="1"/>
    <n v="1"/>
    <n v="2"/>
    <x v="17"/>
    <n v="0"/>
    <n v="0"/>
    <s v="0-0"/>
  </r>
  <r>
    <x v="21"/>
    <s v="England v United States"/>
    <x v="0"/>
    <s v="Group B"/>
    <n v="1"/>
    <n v="0"/>
    <n v="0"/>
    <n v="0"/>
    <d v="1933-01-17T00:00:00"/>
    <d v="1899-12-30T22:00:00"/>
    <s v="Al Bayt Stadium"/>
    <s v="Al Khor"/>
    <x v="17"/>
    <s v="England"/>
    <s v="ENG"/>
    <s v="United States"/>
    <s v="USA"/>
    <s v="0–0"/>
    <n v="0"/>
    <n v="0"/>
    <n v="0"/>
    <x v="17"/>
    <n v="0"/>
    <n v="0"/>
    <s v="0-0"/>
  </r>
  <r>
    <x v="21"/>
    <s v="Tunisia v Australia"/>
    <x v="0"/>
    <s v="Group D"/>
    <n v="1"/>
    <n v="0"/>
    <n v="0"/>
    <n v="0"/>
    <d v="1933-01-18T00:00:00"/>
    <d v="1899-12-30T13:00:00"/>
    <s v="Al Janoub Stadium"/>
    <s v="Al Wakrah"/>
    <x v="17"/>
    <s v="Tunisia"/>
    <s v="TUN"/>
    <s v="Australia"/>
    <s v="AUS"/>
    <s v="0–1"/>
    <n v="0"/>
    <n v="1"/>
    <n v="1"/>
    <x v="55"/>
    <n v="0"/>
    <n v="0"/>
    <s v="0-0"/>
  </r>
  <r>
    <x v="21"/>
    <s v="Poland v Saudi Arabia"/>
    <x v="0"/>
    <s v="Group C"/>
    <n v="1"/>
    <n v="0"/>
    <n v="0"/>
    <n v="0"/>
    <d v="1933-01-19T00:00:00"/>
    <d v="1899-12-30T16:00:00"/>
    <s v="Education City Stadium"/>
    <s v="Al Rayyan"/>
    <x v="17"/>
    <s v="Poland"/>
    <s v="POL"/>
    <s v="Saudi Arabia"/>
    <s v="SAU"/>
    <s v="2–0"/>
    <n v="2"/>
    <n v="0"/>
    <n v="2"/>
    <x v="33"/>
    <n v="0"/>
    <n v="0"/>
    <s v="0-0"/>
  </r>
  <r>
    <x v="21"/>
    <s v="France v Denmark"/>
    <x v="0"/>
    <s v="Group D"/>
    <n v="1"/>
    <n v="0"/>
    <n v="0"/>
    <n v="0"/>
    <d v="1933-01-20T00:00:00"/>
    <d v="1899-12-30T19:00:00"/>
    <s v="Stadium 974"/>
    <s v="Doha"/>
    <x v="17"/>
    <s v="France"/>
    <s v="FRA"/>
    <s v="Denmark"/>
    <s v="DNK"/>
    <s v="2–1"/>
    <n v="2"/>
    <n v="1"/>
    <n v="3"/>
    <x v="0"/>
    <n v="0"/>
    <n v="0"/>
    <s v="0-0"/>
  </r>
  <r>
    <x v="21"/>
    <s v="Argentina v Mexico"/>
    <x v="0"/>
    <s v="Group C"/>
    <n v="1"/>
    <n v="0"/>
    <n v="0"/>
    <n v="0"/>
    <d v="1933-01-21T00:00:00"/>
    <d v="1899-12-30T22:00:00"/>
    <s v="Lusail Stadium"/>
    <s v="Lusail"/>
    <x v="17"/>
    <s v="Argentina"/>
    <s v="ARG"/>
    <s v="Mexico"/>
    <s v="MEX"/>
    <s v="2–0"/>
    <n v="2"/>
    <n v="0"/>
    <n v="2"/>
    <x v="4"/>
    <n v="0"/>
    <n v="0"/>
    <s v="0-0"/>
  </r>
  <r>
    <x v="21"/>
    <s v="Japan v Costa Rica"/>
    <x v="0"/>
    <s v="Group E"/>
    <n v="1"/>
    <n v="0"/>
    <n v="0"/>
    <n v="0"/>
    <d v="1933-01-22T00:00:00"/>
    <d v="1899-12-30T13:00:00"/>
    <s v="Ahmad bin Ali Stadium"/>
    <s v="Al Rayyan"/>
    <x v="17"/>
    <s v="Japan"/>
    <s v="JPN"/>
    <s v="Costa Rica"/>
    <s v="CRI"/>
    <s v="0–1"/>
    <n v="0"/>
    <n v="1"/>
    <n v="1"/>
    <x v="40"/>
    <n v="0"/>
    <n v="0"/>
    <s v="0-0"/>
  </r>
  <r>
    <x v="21"/>
    <s v="Belgium v Morocco"/>
    <x v="0"/>
    <s v="Group F"/>
    <n v="1"/>
    <n v="0"/>
    <n v="0"/>
    <n v="0"/>
    <d v="1933-01-23T00:00:00"/>
    <d v="1899-12-30T16:00:00"/>
    <s v="Al Thumama Stadium"/>
    <s v="Doha"/>
    <x v="17"/>
    <s v="Belgium"/>
    <s v="BEL"/>
    <s v="Morocco"/>
    <s v="MAR"/>
    <s v="0–2"/>
    <n v="0"/>
    <n v="2"/>
    <n v="2"/>
    <x v="37"/>
    <n v="0"/>
    <n v="0"/>
    <s v="0-0"/>
  </r>
  <r>
    <x v="21"/>
    <s v="Croatia v Canada"/>
    <x v="0"/>
    <s v="Group F"/>
    <n v="1"/>
    <n v="0"/>
    <n v="0"/>
    <n v="0"/>
    <d v="1933-01-24T00:00:00"/>
    <d v="1899-12-30T19:00:00"/>
    <s v="Khalifa International Stadium"/>
    <s v="Al Rayyan"/>
    <x v="17"/>
    <s v="Croatia"/>
    <s v="HRV"/>
    <s v="Canada"/>
    <s v="CAN"/>
    <s v="4–1"/>
    <n v="4"/>
    <n v="1"/>
    <n v="5"/>
    <x v="47"/>
    <n v="0"/>
    <n v="0"/>
    <s v="0-0"/>
  </r>
  <r>
    <x v="21"/>
    <s v="Spain v Germany"/>
    <x v="0"/>
    <s v="Group E"/>
    <n v="1"/>
    <n v="0"/>
    <n v="0"/>
    <n v="0"/>
    <d v="1933-01-25T00:00:00"/>
    <d v="1899-12-30T22:00:00"/>
    <s v="Al Bayt Stadium"/>
    <s v="Al Khor"/>
    <x v="17"/>
    <s v="Spain"/>
    <s v="ESP"/>
    <s v="Germany"/>
    <s v="DEU"/>
    <s v="1–1"/>
    <n v="1"/>
    <n v="1"/>
    <n v="2"/>
    <x v="17"/>
    <n v="0"/>
    <n v="0"/>
    <s v="0-0"/>
  </r>
  <r>
    <x v="21"/>
    <s v="Cameroon v Serbia"/>
    <x v="0"/>
    <s v="Group G"/>
    <n v="1"/>
    <n v="0"/>
    <n v="0"/>
    <n v="0"/>
    <d v="1933-01-26T00:00:00"/>
    <d v="1899-12-30T13:00:00"/>
    <s v="Al Janoub Stadium"/>
    <s v="Al Wakrah"/>
    <x v="17"/>
    <s v="Cameroon"/>
    <s v="CMR"/>
    <s v="Serbia"/>
    <s v="SRB"/>
    <s v="3–3"/>
    <n v="3"/>
    <n v="3"/>
    <n v="6"/>
    <x v="17"/>
    <n v="0"/>
    <n v="0"/>
    <s v="0-0"/>
  </r>
  <r>
    <x v="21"/>
    <s v="South Korea v Ghana"/>
    <x v="0"/>
    <s v="Group H"/>
    <n v="1"/>
    <n v="0"/>
    <n v="0"/>
    <n v="0"/>
    <d v="1933-01-27T00:00:00"/>
    <d v="1899-12-30T16:00:00"/>
    <s v="Education City Stadium"/>
    <s v="Al Rayyan"/>
    <x v="17"/>
    <s v="South Korea"/>
    <s v="KOR"/>
    <s v="Ghana"/>
    <s v="GHA"/>
    <s v="2–3"/>
    <n v="2"/>
    <n v="3"/>
    <n v="5"/>
    <x v="57"/>
    <n v="0"/>
    <n v="0"/>
    <s v="0-0"/>
  </r>
  <r>
    <x v="21"/>
    <s v="Brazil v Switzerland"/>
    <x v="0"/>
    <s v="Group G"/>
    <n v="1"/>
    <n v="0"/>
    <n v="0"/>
    <n v="0"/>
    <d v="1933-01-28T00:00:00"/>
    <d v="1899-12-30T19:00:00"/>
    <s v="Stadium 974"/>
    <s v="Doha"/>
    <x v="17"/>
    <s v="Brazil"/>
    <s v="BRA"/>
    <s v="Switzerland"/>
    <s v="CHE"/>
    <s v="1–0"/>
    <n v="1"/>
    <n v="0"/>
    <n v="1"/>
    <x v="7"/>
    <n v="0"/>
    <n v="0"/>
    <s v="0-0"/>
  </r>
  <r>
    <x v="21"/>
    <s v="Portugal v Uruguay"/>
    <x v="0"/>
    <s v="Group H"/>
    <n v="1"/>
    <n v="0"/>
    <n v="0"/>
    <n v="0"/>
    <d v="1933-01-29T00:00:00"/>
    <d v="1899-12-30T22:00:00"/>
    <s v="Lusail Stadium"/>
    <s v="Lusail"/>
    <x v="17"/>
    <s v="Portugal"/>
    <s v="PRT"/>
    <s v="Uruguay"/>
    <s v="URY"/>
    <s v="2–0"/>
    <n v="2"/>
    <n v="0"/>
    <n v="2"/>
    <x v="26"/>
    <n v="0"/>
    <n v="0"/>
    <s v="0-0"/>
  </r>
  <r>
    <x v="21"/>
    <s v="Ecuador v Senegal"/>
    <x v="0"/>
    <s v="Group A"/>
    <n v="1"/>
    <n v="0"/>
    <n v="0"/>
    <n v="0"/>
    <d v="1933-01-30T00:00:00"/>
    <d v="1899-12-30T18:00:00"/>
    <s v="Khalifa International Stadium"/>
    <s v="Al Rayyan"/>
    <x v="17"/>
    <s v="Ecuador"/>
    <s v="ECU"/>
    <s v="Senegal"/>
    <s v="SEN"/>
    <s v="1–2"/>
    <n v="1"/>
    <n v="2"/>
    <n v="3"/>
    <x v="50"/>
    <n v="0"/>
    <n v="0"/>
    <s v="0-0"/>
  </r>
  <r>
    <x v="21"/>
    <s v="Netherlands v Qatar"/>
    <x v="0"/>
    <s v="Group A"/>
    <n v="1"/>
    <n v="0"/>
    <n v="0"/>
    <n v="0"/>
    <d v="1933-01-31T00:00:00"/>
    <d v="1899-12-30T18:00:00"/>
    <s v="Al Bayt Stadium"/>
    <s v="Al Khor"/>
    <x v="17"/>
    <s v="Netherlands"/>
    <s v="NLD"/>
    <s v="Qatar"/>
    <s v="QAT"/>
    <s v="2–0"/>
    <n v="2"/>
    <n v="0"/>
    <n v="2"/>
    <x v="32"/>
    <n v="0"/>
    <n v="0"/>
    <s v="0-0"/>
  </r>
  <r>
    <x v="21"/>
    <s v="Iran v United States"/>
    <x v="0"/>
    <s v="Group B"/>
    <n v="1"/>
    <n v="0"/>
    <n v="0"/>
    <n v="0"/>
    <d v="1933-02-01T00:00:00"/>
    <d v="1899-12-30T22:00:00"/>
    <s v="Al Thumama Stadium"/>
    <s v="Doha"/>
    <x v="17"/>
    <s v="Iran"/>
    <s v="IRN"/>
    <s v="United States"/>
    <s v="USA"/>
    <s v="0–1"/>
    <n v="0"/>
    <n v="1"/>
    <n v="1"/>
    <x v="1"/>
    <n v="0"/>
    <n v="0"/>
    <s v="0-0"/>
  </r>
  <r>
    <x v="21"/>
    <s v="Wales v England"/>
    <x v="0"/>
    <s v="Group B"/>
    <n v="1"/>
    <n v="0"/>
    <n v="0"/>
    <n v="0"/>
    <d v="1933-02-02T00:00:00"/>
    <d v="1899-12-30T22:00:00"/>
    <s v="Ahmad bin Ali Stadium"/>
    <s v="Al Rayyan"/>
    <x v="17"/>
    <s v="Wales"/>
    <s v="WAL"/>
    <s v="England"/>
    <s v="ENG"/>
    <s v="0–3"/>
    <n v="0"/>
    <n v="3"/>
    <n v="3"/>
    <x v="19"/>
    <n v="0"/>
    <n v="0"/>
    <s v="0-0"/>
  </r>
  <r>
    <x v="21"/>
    <s v="Australia v Denmark"/>
    <x v="0"/>
    <s v="Group D"/>
    <n v="1"/>
    <n v="0"/>
    <n v="0"/>
    <n v="0"/>
    <d v="1933-02-03T00:00:00"/>
    <d v="1899-12-30T18:00:00"/>
    <s v="Al Janoub Stadium"/>
    <s v="Al Wakrah"/>
    <x v="17"/>
    <s v="Australia"/>
    <s v="AUS"/>
    <s v="Denmark"/>
    <s v="DNK"/>
    <s v="1–0"/>
    <n v="1"/>
    <n v="0"/>
    <n v="1"/>
    <x v="55"/>
    <n v="0"/>
    <n v="0"/>
    <s v="0-0"/>
  </r>
  <r>
    <x v="21"/>
    <s v="Tunisia v France"/>
    <x v="0"/>
    <s v="Group D"/>
    <n v="1"/>
    <n v="0"/>
    <n v="0"/>
    <n v="0"/>
    <d v="1933-02-04T00:00:00"/>
    <d v="1899-12-30T18:00:00"/>
    <s v="Education City Stadium"/>
    <s v="Al Rayyan"/>
    <x v="17"/>
    <s v="Tunisia"/>
    <s v="TUN"/>
    <s v="France"/>
    <s v="FRA"/>
    <s v="1–0"/>
    <n v="1"/>
    <n v="0"/>
    <n v="1"/>
    <x v="34"/>
    <n v="0"/>
    <n v="0"/>
    <s v="0-0"/>
  </r>
  <r>
    <x v="21"/>
    <s v="Poland v Argentina"/>
    <x v="0"/>
    <s v="Group C"/>
    <n v="1"/>
    <n v="0"/>
    <n v="0"/>
    <n v="0"/>
    <d v="1933-02-05T00:00:00"/>
    <d v="1899-12-30T22:00:00"/>
    <s v="Stadium 974"/>
    <s v="Doha"/>
    <x v="17"/>
    <s v="Poland"/>
    <s v="POL"/>
    <s v="Argentina"/>
    <s v="ARG"/>
    <s v="0–2"/>
    <n v="0"/>
    <n v="2"/>
    <n v="2"/>
    <x v="4"/>
    <n v="0"/>
    <n v="0"/>
    <s v="0-0"/>
  </r>
  <r>
    <x v="21"/>
    <s v="Saudi Arabia v Mexico"/>
    <x v="0"/>
    <s v="Group C"/>
    <n v="1"/>
    <n v="0"/>
    <n v="0"/>
    <n v="0"/>
    <d v="1933-02-06T00:00:00"/>
    <d v="1899-12-30T22:00:00"/>
    <s v="Lusail Stadium"/>
    <s v="Lusail"/>
    <x v="17"/>
    <s v="Saudi Arabia"/>
    <s v="SAU"/>
    <s v="Mexico"/>
    <s v="MEX"/>
    <s v="1–2"/>
    <n v="1"/>
    <n v="2"/>
    <n v="3"/>
    <x v="25"/>
    <n v="0"/>
    <n v="0"/>
    <s v="0-0"/>
  </r>
  <r>
    <x v="21"/>
    <s v="Canada v Morocco"/>
    <x v="0"/>
    <s v="Group F"/>
    <n v="1"/>
    <n v="0"/>
    <n v="0"/>
    <n v="0"/>
    <d v="1933-02-07T00:00:00"/>
    <d v="1899-12-30T18:00:00"/>
    <s v="Al Thumama Stadium"/>
    <s v="Doha"/>
    <x v="17"/>
    <s v="Canada"/>
    <s v="CAN"/>
    <s v="Morocco"/>
    <s v="MAR"/>
    <s v="1–2"/>
    <n v="1"/>
    <n v="2"/>
    <n v="3"/>
    <x v="37"/>
    <n v="0"/>
    <n v="0"/>
    <s v="0-0"/>
  </r>
  <r>
    <x v="21"/>
    <s v="Croatia v Belgium"/>
    <x v="0"/>
    <s v="Group F"/>
    <n v="1"/>
    <n v="0"/>
    <n v="0"/>
    <n v="0"/>
    <d v="1933-02-08T00:00:00"/>
    <d v="1899-12-30T18:00:00"/>
    <s v="Ahmad bin Ali Stadium"/>
    <s v="Al Rayyan"/>
    <x v="17"/>
    <s v="Croatia"/>
    <s v="HRV"/>
    <s v="Belgium"/>
    <s v="BEL"/>
    <s v="0–0"/>
    <n v="0"/>
    <n v="0"/>
    <n v="0"/>
    <x v="17"/>
    <n v="0"/>
    <n v="0"/>
    <s v="0-0"/>
  </r>
  <r>
    <x v="21"/>
    <s v="Costa Rica v Germany"/>
    <x v="0"/>
    <s v="Group E"/>
    <n v="1"/>
    <n v="0"/>
    <n v="0"/>
    <n v="0"/>
    <d v="1933-02-09T00:00:00"/>
    <d v="1899-12-30T22:00:00"/>
    <s v="Al Bayt Stadium"/>
    <s v="Al Khor"/>
    <x v="17"/>
    <s v="Costa Rica"/>
    <s v="CRI"/>
    <s v="Germany"/>
    <s v="DEU"/>
    <s v="2–4"/>
    <n v="2"/>
    <n v="4"/>
    <n v="6"/>
    <x v="11"/>
    <n v="0"/>
    <n v="0"/>
    <s v="0-0"/>
  </r>
  <r>
    <x v="21"/>
    <s v="Japan v Spain"/>
    <x v="0"/>
    <s v="Group E"/>
    <n v="1"/>
    <n v="0"/>
    <n v="0"/>
    <n v="0"/>
    <d v="1933-02-10T00:00:00"/>
    <d v="1899-12-30T22:00:00"/>
    <s v="Khalifa International Stadium"/>
    <s v="Al Rayyan"/>
    <x v="17"/>
    <s v="Japan"/>
    <s v="JPN"/>
    <s v="Spain"/>
    <s v="ESP"/>
    <s v="2–1"/>
    <n v="2"/>
    <n v="1"/>
    <n v="3"/>
    <x v="53"/>
    <n v="0"/>
    <n v="0"/>
    <s v="0-0"/>
  </r>
  <r>
    <x v="21"/>
    <s v="Ghana v Uruguay"/>
    <x v="0"/>
    <s v="Group H"/>
    <n v="1"/>
    <n v="0"/>
    <n v="0"/>
    <n v="0"/>
    <d v="1933-02-11T00:00:00"/>
    <d v="1899-12-30T18:00:00"/>
    <s v="Al Janoub Stadium"/>
    <s v="Al Wakrah"/>
    <x v="17"/>
    <s v="Ghana"/>
    <s v="GHA"/>
    <s v="Uruguay"/>
    <s v="URY"/>
    <s v="0–2"/>
    <n v="0"/>
    <n v="2"/>
    <n v="2"/>
    <x v="6"/>
    <n v="0"/>
    <n v="0"/>
    <s v="0-0"/>
  </r>
  <r>
    <x v="21"/>
    <s v="South Korea v Portugal"/>
    <x v="0"/>
    <s v="Group H"/>
    <n v="1"/>
    <n v="0"/>
    <n v="0"/>
    <n v="0"/>
    <d v="1933-02-12T00:00:00"/>
    <d v="1899-12-30T18:00:00"/>
    <s v="Education City Stadium"/>
    <s v="Al Rayyan"/>
    <x v="17"/>
    <s v="South Korea"/>
    <s v="KOR"/>
    <s v="Portugal"/>
    <s v="PRT"/>
    <s v="2–1"/>
    <n v="2"/>
    <n v="1"/>
    <n v="3"/>
    <x v="51"/>
    <n v="0"/>
    <n v="0"/>
    <s v="0-0"/>
  </r>
  <r>
    <x v="21"/>
    <s v="Cameroon v Brazil"/>
    <x v="0"/>
    <s v="Group G"/>
    <n v="1"/>
    <n v="0"/>
    <n v="0"/>
    <n v="0"/>
    <d v="1933-02-13T00:00:00"/>
    <d v="1899-12-30T22:00:00"/>
    <s v="Lusail Stadium"/>
    <s v="Lusail"/>
    <x v="17"/>
    <s v="Cameroon"/>
    <s v="CMR"/>
    <s v="Brazil"/>
    <s v="BRA"/>
    <s v="1–0"/>
    <n v="1"/>
    <n v="0"/>
    <n v="1"/>
    <x v="38"/>
    <n v="0"/>
    <n v="0"/>
    <s v="0-0"/>
  </r>
  <r>
    <x v="21"/>
    <s v="Serbia v Switzerland"/>
    <x v="0"/>
    <s v="Group G"/>
    <n v="1"/>
    <n v="0"/>
    <n v="0"/>
    <n v="0"/>
    <d v="1933-02-14T00:00:00"/>
    <d v="1899-12-30T22:00:00"/>
    <s v="Stadium 974"/>
    <s v="Doha"/>
    <x v="17"/>
    <s v="Serbia"/>
    <s v="SRB"/>
    <s v="Switzerland"/>
    <s v="CHE"/>
    <s v="2–3"/>
    <n v="2"/>
    <n v="3"/>
    <n v="5"/>
    <x v="16"/>
    <n v="0"/>
    <n v="0"/>
    <s v="0-0"/>
  </r>
  <r>
    <x v="21"/>
    <s v="Netherlands v United States"/>
    <x v="3"/>
    <s v="not applicable"/>
    <n v="0"/>
    <n v="1"/>
    <n v="0"/>
    <n v="0"/>
    <d v="1933-02-15T00:00:00"/>
    <d v="1899-12-30T18:00:00"/>
    <s v="Khalifa International Stadium"/>
    <s v="Al Rayyan"/>
    <x v="17"/>
    <s v="Netherlands"/>
    <s v="NLD"/>
    <s v="United States"/>
    <s v="USA"/>
    <s v="3–1"/>
    <n v="3"/>
    <n v="1"/>
    <n v="4"/>
    <x v="32"/>
    <n v="0"/>
    <n v="0"/>
    <s v="0-0"/>
  </r>
  <r>
    <x v="21"/>
    <s v="Argentina v Australia"/>
    <x v="3"/>
    <s v="not applicable"/>
    <n v="0"/>
    <n v="1"/>
    <n v="0"/>
    <n v="0"/>
    <d v="1933-02-16T00:00:00"/>
    <d v="1899-12-30T22:00:00"/>
    <s v="Ahmad bin Ali Stadium"/>
    <s v="Al Rayyan"/>
    <x v="17"/>
    <s v="Argentina"/>
    <s v="ARG"/>
    <s v="Australia"/>
    <s v="AUS"/>
    <s v="2–1"/>
    <n v="2"/>
    <n v="1"/>
    <n v="3"/>
    <x v="4"/>
    <n v="0"/>
    <n v="0"/>
    <s v="0-0"/>
  </r>
  <r>
    <x v="21"/>
    <s v="France v Poland"/>
    <x v="3"/>
    <s v="not applicable"/>
    <n v="0"/>
    <n v="1"/>
    <n v="0"/>
    <n v="0"/>
    <d v="1933-02-17T00:00:00"/>
    <d v="1899-12-30T18:00:00"/>
    <s v="Al Thumama Stadium"/>
    <s v="Doha"/>
    <x v="17"/>
    <s v="France"/>
    <s v="FRA"/>
    <s v="Poland"/>
    <s v="POL"/>
    <s v="3–1"/>
    <n v="3"/>
    <n v="1"/>
    <n v="4"/>
    <x v="0"/>
    <n v="0"/>
    <n v="0"/>
    <s v="0-0"/>
  </r>
  <r>
    <x v="21"/>
    <s v="England v Senegal"/>
    <x v="3"/>
    <s v="not applicable"/>
    <n v="0"/>
    <n v="1"/>
    <n v="0"/>
    <n v="0"/>
    <d v="1933-02-18T00:00:00"/>
    <d v="1899-12-30T22:00:00"/>
    <s v="Al Bayt Stadium"/>
    <s v="Al Khor"/>
    <x v="17"/>
    <s v="England"/>
    <s v="ENG"/>
    <s v="Senegal"/>
    <s v="SEN"/>
    <s v="3–0"/>
    <n v="3"/>
    <n v="0"/>
    <n v="3"/>
    <x v="19"/>
    <n v="0"/>
    <n v="0"/>
    <s v="0-0"/>
  </r>
  <r>
    <x v="21"/>
    <s v="Japan v Croatia"/>
    <x v="3"/>
    <s v="not applicable"/>
    <n v="0"/>
    <n v="1"/>
    <n v="0"/>
    <n v="0"/>
    <d v="1933-02-19T00:00:00"/>
    <d v="1899-12-30T18:00:00"/>
    <s v="Al Janoub Stadium"/>
    <s v="Al Wakrah"/>
    <x v="17"/>
    <s v="Japan"/>
    <s v="JPN"/>
    <s v="Croatia"/>
    <s v="HRV"/>
    <s v="1–1"/>
    <n v="1"/>
    <n v="1"/>
    <n v="2"/>
    <x v="17"/>
    <n v="1"/>
    <n v="1"/>
    <s v="1–3"/>
  </r>
  <r>
    <x v="21"/>
    <s v="Brazil v South Korea"/>
    <x v="3"/>
    <s v="not applicable"/>
    <n v="0"/>
    <n v="1"/>
    <n v="0"/>
    <n v="0"/>
    <d v="1933-02-20T00:00:00"/>
    <d v="1899-12-30T22:00:00"/>
    <s v="Stadium 974"/>
    <s v="Doha"/>
    <x v="17"/>
    <s v="Brazil"/>
    <s v="BRA"/>
    <s v="South Korea"/>
    <s v="KOR"/>
    <s v="4–1"/>
    <n v="4"/>
    <n v="1"/>
    <n v="5"/>
    <x v="7"/>
    <n v="0"/>
    <n v="0"/>
    <s v="0-0"/>
  </r>
  <r>
    <x v="21"/>
    <s v="Morocco v Spain"/>
    <x v="3"/>
    <s v="not applicable"/>
    <n v="0"/>
    <n v="1"/>
    <n v="0"/>
    <n v="0"/>
    <d v="1933-02-21T00:00:00"/>
    <d v="1899-12-30T18:00:00"/>
    <s v="Education City Stadium"/>
    <s v="Al Rayyan"/>
    <x v="17"/>
    <s v="Morocco"/>
    <s v="MAR"/>
    <s v="Spain"/>
    <s v="ESP"/>
    <s v="0–0"/>
    <n v="0"/>
    <n v="0"/>
    <n v="0"/>
    <x v="17"/>
    <n v="1"/>
    <n v="1"/>
    <s v="3–0"/>
  </r>
  <r>
    <x v="21"/>
    <s v="Portugal v Switzerland"/>
    <x v="3"/>
    <s v="not applicable"/>
    <n v="0"/>
    <n v="1"/>
    <n v="0"/>
    <n v="0"/>
    <d v="1933-02-22T00:00:00"/>
    <d v="1899-12-30T22:00:00"/>
    <s v="Lusail Stadium"/>
    <s v="Lusail"/>
    <x v="17"/>
    <s v="Portugal"/>
    <s v="PRT"/>
    <s v="Switzerland"/>
    <s v="CHE"/>
    <s v="6–1"/>
    <n v="6"/>
    <n v="1"/>
    <n v="7"/>
    <x v="26"/>
    <n v="0"/>
    <n v="0"/>
    <s v="0-0"/>
  </r>
  <r>
    <x v="21"/>
    <s v="Croatia v Brazil"/>
    <x v="4"/>
    <s v="not applicable"/>
    <n v="0"/>
    <n v="1"/>
    <n v="0"/>
    <n v="0"/>
    <d v="1933-02-23T00:00:00"/>
    <d v="1899-12-30T18:00:00"/>
    <s v="Education City Stadium"/>
    <s v="Al Rayyan"/>
    <x v="17"/>
    <s v="Croatia"/>
    <s v="HRV"/>
    <s v="Brazil"/>
    <s v="BRA"/>
    <s v="1–1"/>
    <n v="1"/>
    <n v="1"/>
    <n v="2"/>
    <x v="17"/>
    <n v="1"/>
    <n v="1"/>
    <s v="4–2"/>
  </r>
  <r>
    <x v="21"/>
    <s v="Netherlands v Argentina"/>
    <x v="4"/>
    <s v="not applicable"/>
    <n v="0"/>
    <n v="1"/>
    <n v="0"/>
    <n v="0"/>
    <d v="1933-02-24T00:00:00"/>
    <d v="1899-12-30T22:00:00"/>
    <s v="Lusail Stadium"/>
    <s v="Lusail"/>
    <x v="17"/>
    <s v="Netherlands"/>
    <s v="NLD"/>
    <s v="Argentina"/>
    <s v="ARG"/>
    <s v="2–2"/>
    <n v="2"/>
    <n v="2"/>
    <n v="4"/>
    <x v="17"/>
    <n v="1"/>
    <n v="1"/>
    <s v="3–4"/>
  </r>
  <r>
    <x v="21"/>
    <s v="Morocco v Portugal"/>
    <x v="4"/>
    <s v="not applicable"/>
    <n v="0"/>
    <n v="1"/>
    <n v="0"/>
    <n v="0"/>
    <d v="1933-02-25T00:00:00"/>
    <d v="1899-12-30T18:00:00"/>
    <s v="Al Thumama Stadium"/>
    <s v="Doha"/>
    <x v="17"/>
    <s v="Morocco"/>
    <s v="MAR"/>
    <s v="Portugal"/>
    <s v="PRT"/>
    <s v="1–0"/>
    <n v="1"/>
    <n v="0"/>
    <n v="1"/>
    <x v="37"/>
    <n v="0"/>
    <n v="0"/>
    <s v="0-0"/>
  </r>
  <r>
    <x v="21"/>
    <s v="England v France"/>
    <x v="4"/>
    <s v="not applicable"/>
    <n v="0"/>
    <n v="1"/>
    <n v="0"/>
    <n v="0"/>
    <d v="1933-02-26T00:00:00"/>
    <d v="1899-12-30T22:00:00"/>
    <s v="Al Bayt Stadium"/>
    <s v="Al Khor"/>
    <x v="17"/>
    <s v="England"/>
    <s v="ENG"/>
    <s v="France"/>
    <s v="FRA"/>
    <s v="1–2"/>
    <n v="1"/>
    <n v="2"/>
    <n v="3"/>
    <x v="0"/>
    <n v="0"/>
    <n v="0"/>
    <s v="0-0"/>
  </r>
  <r>
    <x v="21"/>
    <s v="Argentina v Croatia"/>
    <x v="1"/>
    <s v="not applicable"/>
    <n v="0"/>
    <n v="1"/>
    <n v="0"/>
    <n v="0"/>
    <d v="1933-02-27T00:00:00"/>
    <d v="1899-12-30T22:00:00"/>
    <s v="Lusail Stadium"/>
    <s v="Lusail"/>
    <x v="17"/>
    <s v="Argentina"/>
    <s v="ARG"/>
    <s v="Croatia"/>
    <s v="HRV"/>
    <s v="3–0"/>
    <n v="3"/>
    <n v="0"/>
    <n v="3"/>
    <x v="4"/>
    <n v="0"/>
    <n v="0"/>
    <s v="0-0"/>
  </r>
  <r>
    <x v="21"/>
    <s v="France v Morocco"/>
    <x v="1"/>
    <s v="not applicable"/>
    <n v="0"/>
    <n v="1"/>
    <n v="0"/>
    <n v="0"/>
    <d v="1933-02-28T00:00:00"/>
    <d v="1899-12-30T22:00:00"/>
    <s v="Al Bayt Stadium"/>
    <s v="Al Khor"/>
    <x v="17"/>
    <s v="France"/>
    <s v="FRA"/>
    <s v="Morocco"/>
    <s v="MAR"/>
    <s v="2–0"/>
    <n v="2"/>
    <n v="0"/>
    <n v="2"/>
    <x v="0"/>
    <n v="0"/>
    <n v="0"/>
    <s v="0-0"/>
  </r>
  <r>
    <x v="21"/>
    <s v="Croatia v Morocco"/>
    <x v="5"/>
    <s v="not applicable"/>
    <n v="0"/>
    <n v="1"/>
    <n v="0"/>
    <n v="0"/>
    <d v="1933-03-01T00:00:00"/>
    <d v="1899-12-30T18:00:00"/>
    <s v="Khalifa International Stadium"/>
    <s v="Al Rayyan"/>
    <x v="17"/>
    <s v="Croatia"/>
    <s v="HRV"/>
    <s v="Morocco"/>
    <s v="MAR"/>
    <s v="2–1"/>
    <n v="2"/>
    <n v="1"/>
    <n v="3"/>
    <x v="47"/>
    <n v="0"/>
    <n v="0"/>
    <s v="0-0"/>
  </r>
  <r>
    <x v="21"/>
    <s v="Argentina v France"/>
    <x v="2"/>
    <s v="not applicable"/>
    <n v="0"/>
    <n v="1"/>
    <n v="0"/>
    <n v="0"/>
    <d v="1933-03-02T00:00:00"/>
    <d v="1899-12-30T18:00:00"/>
    <s v="Lusail Stadium"/>
    <s v="Lusail"/>
    <x v="17"/>
    <s v="Argentina"/>
    <s v="ARG"/>
    <s v="France"/>
    <s v="FRA"/>
    <s v="3–3"/>
    <n v="3"/>
    <n v="3"/>
    <n v="6"/>
    <x v="17"/>
    <n v="1"/>
    <n v="1"/>
    <s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0FB6E0-8B9A-4377-846C-BD6FDDEE96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5">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66">
        <item x="35"/>
        <item x="4"/>
        <item x="55"/>
        <item x="9"/>
        <item x="29"/>
        <item x="64"/>
        <item x="7"/>
        <item x="45"/>
        <item x="38"/>
        <item x="5"/>
        <item x="39"/>
        <item x="40"/>
        <item x="47"/>
        <item x="18"/>
        <item x="56"/>
        <item x="10"/>
        <item x="36"/>
        <item x="17"/>
        <item x="30"/>
        <item x="54"/>
        <item x="19"/>
        <item x="0"/>
        <item x="11"/>
        <item x="57"/>
        <item x="61"/>
        <item x="12"/>
        <item x="48"/>
        <item x="13"/>
        <item x="59"/>
        <item x="49"/>
        <item x="53"/>
        <item x="25"/>
        <item x="37"/>
        <item x="32"/>
        <item x="43"/>
        <item x="27"/>
        <item x="22"/>
        <item x="42"/>
        <item x="8"/>
        <item x="28"/>
        <item x="33"/>
        <item x="26"/>
        <item x="41"/>
        <item x="3"/>
        <item x="46"/>
        <item x="44"/>
        <item x="31"/>
        <item x="50"/>
        <item x="62"/>
        <item x="63"/>
        <item x="60"/>
        <item x="52"/>
        <item x="51"/>
        <item x="23"/>
        <item x="14"/>
        <item x="15"/>
        <item x="16"/>
        <item x="34"/>
        <item x="21"/>
        <item x="58"/>
        <item x="1"/>
        <item x="6"/>
        <item x="24"/>
        <item x="2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1"/>
  </rowFields>
  <rowItems count="11">
    <i>
      <x v="17"/>
    </i>
    <i>
      <x v="6"/>
    </i>
    <i>
      <x v="1"/>
    </i>
    <i>
      <x v="27"/>
    </i>
    <i>
      <x v="21"/>
    </i>
    <i>
      <x v="63"/>
    </i>
    <i>
      <x v="22"/>
    </i>
    <i>
      <x v="20"/>
    </i>
    <i>
      <x v="54"/>
    </i>
    <i>
      <x v="33"/>
    </i>
    <i t="grand">
      <x/>
    </i>
  </rowItems>
  <colItems count="1">
    <i/>
  </colItems>
  <dataFields count="1">
    <dataField name="Count of Winning Team" fld="2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6F697-D9A5-41E7-889E-21A7BBEF52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25">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Row" showAll="0">
      <items count="9">
        <item x="2"/>
        <item x="6"/>
        <item x="0"/>
        <item x="4"/>
        <item x="3"/>
        <item x="7"/>
        <item x="1"/>
        <item x="5"/>
        <item t="default"/>
      </items>
    </pivotField>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Total Goals" fld="2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2A6A3-F506-4A19-B00C-0576FB34F0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22" firstHeaderRow="0" firstDataRow="1" firstDataCol="1"/>
  <pivotFields count="25">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numFmtId="14" showAll="0"/>
    <pivotField numFmtId="20" showAll="0"/>
    <pivotField showAll="0"/>
    <pivotField showAll="0"/>
    <pivotField axis="axisRow" showAll="0">
      <items count="19">
        <item x="10"/>
        <item x="3"/>
        <item x="6"/>
        <item x="7"/>
        <item x="2"/>
        <item x="9"/>
        <item x="1"/>
        <item x="14"/>
        <item x="8"/>
        <item x="17"/>
        <item x="16"/>
        <item x="15"/>
        <item x="13"/>
        <item x="11"/>
        <item x="5"/>
        <item x="4"/>
        <item x="12"/>
        <item x="0"/>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12"/>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 of Winning Team" fld="21" subtotal="count" baseField="0" baseItem="0"/>
    <dataField name="Sum of Total Goals" fld="2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189CF5-0A22-4854-B761-DA2E4BF1D4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25">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Row" showAll="0">
      <items count="9">
        <item x="2"/>
        <item x="6"/>
        <item x="0"/>
        <item x="4"/>
        <item x="3"/>
        <item x="7"/>
        <item x="1"/>
        <item x="5"/>
        <item t="default"/>
      </items>
    </pivotField>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9">
    <i>
      <x/>
    </i>
    <i>
      <x v="1"/>
    </i>
    <i>
      <x v="2"/>
    </i>
    <i>
      <x v="3"/>
    </i>
    <i>
      <x v="4"/>
    </i>
    <i>
      <x v="5"/>
    </i>
    <i>
      <x v="6"/>
    </i>
    <i>
      <x v="7"/>
    </i>
    <i t="grand">
      <x/>
    </i>
  </rowItems>
  <colItems count="1">
    <i/>
  </colItems>
  <dataFields count="1">
    <dataField name="Count of Score Penalties" fld="2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_Name" xr10:uid="{8A3AAC43-9FDB-411D-9E6C-20E292E8922A}" sourceName="Tournament Name">
  <pivotTables>
    <pivotTable tabId="11" name="PivotTable1"/>
    <pivotTable tabId="12" name="PivotTable2"/>
    <pivotTable tabId="13" name="PivotTable3"/>
    <pivotTable tabId="14" name="PivotTable4"/>
  </pivotTables>
  <data>
    <tabular pivotCacheId="1272988827">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Country_Name" xr10:uid="{6330C6B0-B54B-4616-BF6A-B2F98F1ABDF2}" sourceName="Host Country Name">
  <pivotTables>
    <pivotTable tabId="13" name="PivotTable3"/>
  </pivotTables>
  <data>
    <tabular pivotCacheId="1272988827">
      <items count="18">
        <i x="10" s="1"/>
        <i x="3" s="1"/>
        <i x="6" s="1"/>
        <i x="7" s="1"/>
        <i x="2" s="1"/>
        <i x="9" s="1"/>
        <i x="1" s="1"/>
        <i x="14" s="1"/>
        <i x="8" s="1"/>
        <i x="17" s="1"/>
        <i x="16" s="1"/>
        <i x="15" s="1"/>
        <i x="13" s="1"/>
        <i x="11" s="1"/>
        <i x="5" s="1"/>
        <i x="4" s="1"/>
        <i x="1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urnament Name" xr10:uid="{8C7EDE0B-32BC-47C0-AC2D-7BF72A65C57F}" cache="Slicer_Tournament_Name" caption="Tournament Name" rowHeight="241300"/>
  <slicer name="Host Country Name" xr10:uid="{BEA929F4-4B96-4C07-BE06-9AC96AE9399B}" cache="Slicer_Host_Country_Name" caption="Host Country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27BFFB-5714-4702-AB45-F18D39AF0BAD}" name="Table2" displayName="Table2" ref="A1:Y965" totalsRowShown="0">
  <autoFilter ref="A1:Y965" xr:uid="{DAEFC3EB-2A08-498A-AC61-31CBD663EA03}"/>
  <tableColumns count="25">
    <tableColumn id="1" xr3:uid="{25A8B5D2-CAA3-46D7-AEC0-E63285D7119F}" name="Tournament Name"/>
    <tableColumn id="2" xr3:uid="{74C0C209-31F8-48C2-8117-C7C4997B3B22}" name="Match Name"/>
    <tableColumn id="3" xr3:uid="{D66063A8-3226-4221-9C44-4B21C7985AF5}" name="Stage Name"/>
    <tableColumn id="4" xr3:uid="{72ABCCC3-AF8C-4258-AD69-FCE24218BEB9}" name="Group Name"/>
    <tableColumn id="5" xr3:uid="{686875E5-1D63-4DC7-A68C-EF4C578C9717}" name="Group Stage"/>
    <tableColumn id="6" xr3:uid="{DFFC08F9-7821-49F1-9D40-458A67F1575F}" name="Knockout Stage"/>
    <tableColumn id="7" xr3:uid="{D533212C-9E0C-40D6-9BFE-B3D53B1A21CD}" name="Replayed"/>
    <tableColumn id="8" xr3:uid="{0C678E71-F741-45DD-AEFE-0C37F1BF1F64}" name="Replay"/>
    <tableColumn id="9" xr3:uid="{D59CBD8C-507B-4B73-B99C-F00C7CD4DB26}" name="Match Date" dataDxfId="1"/>
    <tableColumn id="10" xr3:uid="{736B7DBF-4ACA-4A0F-999C-7BB8AB726B23}" name="Match Time" dataDxfId="0"/>
    <tableColumn id="11" xr3:uid="{4A1FB8B8-765D-4CFD-92C3-E0D553DCA0A5}" name="Stadium Name"/>
    <tableColumn id="12" xr3:uid="{4CC353D8-4EFF-4ACB-8D83-FDF259093B7C}" name="City Name"/>
    <tableColumn id="13" xr3:uid="{7A3540D9-1747-4A9C-B0F6-33C76FA80A98}" name="Host Country Name"/>
    <tableColumn id="14" xr3:uid="{F9D6AABD-702A-4514-97EF-F5E112029D0C}" name="Home Team Name"/>
    <tableColumn id="15" xr3:uid="{58DE1998-3BCF-4A9C-9D47-D6A7AADC562D}" name="Home Team Code"/>
    <tableColumn id="16" xr3:uid="{A813A5FA-4532-4A8A-9335-D53B5EE6610D}" name="Away Team Name"/>
    <tableColumn id="17" xr3:uid="{B7841A86-37A2-4A26-BADD-20A37A497ABE}" name="Away Team Code"/>
    <tableColumn id="18" xr3:uid="{ED9070BA-8712-4890-9485-CEF7D9B6EE3F}" name="Score"/>
    <tableColumn id="19" xr3:uid="{8C724ADB-5068-4006-96A1-87308A67CBBF}" name="Home Team Score"/>
    <tableColumn id="20" xr3:uid="{B5256F9E-B8C9-460A-821D-5F39CB299677}" name="Away Team Score"/>
    <tableColumn id="21" xr3:uid="{F11BF4D6-644A-427F-9B52-BE14EFBF213E}" name="Total Goals">
      <calculatedColumnFormula>SUM(S2,T2)</calculatedColumnFormula>
    </tableColumn>
    <tableColumn id="22" xr3:uid="{FC78C8B1-A26F-4EFF-81BF-ADA4DA56C4F9}" name="Winning Team">
      <calculatedColumnFormula>IF(S2&gt;T2,N2,IF(T2&gt;S2,P2,"Draw"))</calculatedColumnFormula>
    </tableColumn>
    <tableColumn id="23" xr3:uid="{02CF77AD-50EE-44B8-8851-381C063117F9}" name="Extra Time"/>
    <tableColumn id="24" xr3:uid="{6E60E2C6-44DA-4B23-9AC5-7D75DCF5AF5B}" name="Penalty Shootout"/>
    <tableColumn id="25" xr3:uid="{068B21F6-7C1B-4F16-B1EB-7C170B5D7C8F}" name="Score Penalt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6DC96-AD7E-4D9E-BA5D-B839FE620B9E}">
  <dimension ref="A1:AK965"/>
  <sheetViews>
    <sheetView workbookViewId="0">
      <selection activeCell="N8" sqref="N8"/>
    </sheetView>
  </sheetViews>
  <sheetFormatPr defaultRowHeight="15" x14ac:dyDescent="0.25"/>
  <cols>
    <col min="12" max="12" width="30.42578125" bestFit="1"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5">
      <c r="A2">
        <v>1</v>
      </c>
      <c r="B2" t="s">
        <v>37</v>
      </c>
      <c r="C2" t="s">
        <v>38</v>
      </c>
      <c r="D2" t="s">
        <v>39</v>
      </c>
      <c r="E2" t="s">
        <v>40</v>
      </c>
      <c r="F2" t="s">
        <v>41</v>
      </c>
      <c r="G2" t="s">
        <v>42</v>
      </c>
      <c r="H2">
        <v>1</v>
      </c>
      <c r="I2">
        <v>0</v>
      </c>
      <c r="J2">
        <v>0</v>
      </c>
      <c r="K2">
        <v>0</v>
      </c>
      <c r="L2" s="7">
        <v>11152</v>
      </c>
      <c r="M2" s="2">
        <v>0.625</v>
      </c>
      <c r="N2" t="s">
        <v>43</v>
      </c>
      <c r="O2" t="s">
        <v>44</v>
      </c>
      <c r="P2" t="s">
        <v>45</v>
      </c>
      <c r="Q2" t="s">
        <v>46</v>
      </c>
      <c r="R2" t="s">
        <v>47</v>
      </c>
      <c r="S2" t="s">
        <v>48</v>
      </c>
      <c r="T2" t="s">
        <v>49</v>
      </c>
      <c r="U2" t="s">
        <v>50</v>
      </c>
      <c r="V2" t="s">
        <v>51</v>
      </c>
      <c r="W2" t="s">
        <v>52</v>
      </c>
      <c r="X2" t="s">
        <v>53</v>
      </c>
      <c r="Y2">
        <v>4</v>
      </c>
      <c r="Z2">
        <v>1</v>
      </c>
      <c r="AA2">
        <v>3</v>
      </c>
      <c r="AB2">
        <v>-3</v>
      </c>
      <c r="AC2">
        <v>0</v>
      </c>
      <c r="AD2">
        <v>0</v>
      </c>
      <c r="AE2" t="s">
        <v>54</v>
      </c>
      <c r="AF2">
        <v>0</v>
      </c>
      <c r="AG2">
        <v>0</v>
      </c>
      <c r="AH2" t="s">
        <v>55</v>
      </c>
      <c r="AI2">
        <v>1</v>
      </c>
      <c r="AJ2">
        <v>0</v>
      </c>
      <c r="AK2">
        <v>0</v>
      </c>
    </row>
    <row r="3" spans="1:37" x14ac:dyDescent="0.25">
      <c r="A3">
        <v>2</v>
      </c>
      <c r="B3" t="s">
        <v>37</v>
      </c>
      <c r="C3" t="s">
        <v>38</v>
      </c>
      <c r="D3" t="s">
        <v>56</v>
      </c>
      <c r="E3" t="s">
        <v>57</v>
      </c>
      <c r="F3" t="s">
        <v>41</v>
      </c>
      <c r="G3" t="s">
        <v>58</v>
      </c>
      <c r="H3">
        <v>1</v>
      </c>
      <c r="I3">
        <v>0</v>
      </c>
      <c r="J3">
        <v>0</v>
      </c>
      <c r="K3">
        <v>0</v>
      </c>
      <c r="L3" s="7">
        <v>11153</v>
      </c>
      <c r="M3" s="2">
        <v>0.625</v>
      </c>
      <c r="N3" t="s">
        <v>59</v>
      </c>
      <c r="O3" t="s">
        <v>60</v>
      </c>
      <c r="P3" t="s">
        <v>45</v>
      </c>
      <c r="Q3" t="s">
        <v>46</v>
      </c>
      <c r="R3" t="s">
        <v>61</v>
      </c>
      <c r="S3" t="s">
        <v>62</v>
      </c>
      <c r="T3" t="s">
        <v>63</v>
      </c>
      <c r="U3" t="s">
        <v>64</v>
      </c>
      <c r="V3" t="s">
        <v>65</v>
      </c>
      <c r="W3" t="s">
        <v>66</v>
      </c>
      <c r="X3" t="s">
        <v>67</v>
      </c>
      <c r="Y3">
        <v>3</v>
      </c>
      <c r="Z3">
        <v>0</v>
      </c>
      <c r="AA3">
        <v>3</v>
      </c>
      <c r="AB3">
        <v>-3</v>
      </c>
      <c r="AC3">
        <v>0</v>
      </c>
      <c r="AD3">
        <v>0</v>
      </c>
      <c r="AE3" t="s">
        <v>54</v>
      </c>
      <c r="AF3">
        <v>0</v>
      </c>
      <c r="AG3">
        <v>0</v>
      </c>
      <c r="AH3" t="s">
        <v>55</v>
      </c>
      <c r="AI3">
        <v>1</v>
      </c>
      <c r="AJ3">
        <v>0</v>
      </c>
      <c r="AK3">
        <v>0</v>
      </c>
    </row>
    <row r="4" spans="1:37" x14ac:dyDescent="0.25">
      <c r="A4">
        <v>3</v>
      </c>
      <c r="B4" t="s">
        <v>37</v>
      </c>
      <c r="C4" t="s">
        <v>38</v>
      </c>
      <c r="D4" t="s">
        <v>68</v>
      </c>
      <c r="E4" t="s">
        <v>69</v>
      </c>
      <c r="F4" t="s">
        <v>41</v>
      </c>
      <c r="G4" t="s">
        <v>70</v>
      </c>
      <c r="H4">
        <v>1</v>
      </c>
      <c r="I4">
        <v>0</v>
      </c>
      <c r="J4">
        <v>0</v>
      </c>
      <c r="K4">
        <v>0</v>
      </c>
      <c r="L4" s="7">
        <v>11154</v>
      </c>
      <c r="M4" s="2">
        <v>0.53125</v>
      </c>
      <c r="N4" t="s">
        <v>59</v>
      </c>
      <c r="O4" t="s">
        <v>60</v>
      </c>
      <c r="P4" t="s">
        <v>45</v>
      </c>
      <c r="Q4" t="s">
        <v>46</v>
      </c>
      <c r="R4" t="s">
        <v>71</v>
      </c>
      <c r="S4" t="s">
        <v>72</v>
      </c>
      <c r="T4" t="s">
        <v>73</v>
      </c>
      <c r="U4" t="s">
        <v>74</v>
      </c>
      <c r="V4" t="s">
        <v>75</v>
      </c>
      <c r="W4" t="s">
        <v>76</v>
      </c>
      <c r="X4" t="s">
        <v>77</v>
      </c>
      <c r="Y4">
        <v>2</v>
      </c>
      <c r="Z4">
        <v>1</v>
      </c>
      <c r="AA4">
        <v>1</v>
      </c>
      <c r="AB4">
        <v>-1</v>
      </c>
      <c r="AC4">
        <v>0</v>
      </c>
      <c r="AD4">
        <v>0</v>
      </c>
      <c r="AE4" t="s">
        <v>54</v>
      </c>
      <c r="AF4">
        <v>0</v>
      </c>
      <c r="AG4">
        <v>0</v>
      </c>
      <c r="AH4" t="s">
        <v>55</v>
      </c>
      <c r="AI4">
        <v>1</v>
      </c>
      <c r="AJ4">
        <v>0</v>
      </c>
      <c r="AK4">
        <v>0</v>
      </c>
    </row>
    <row r="5" spans="1:37" x14ac:dyDescent="0.25">
      <c r="A5">
        <v>4</v>
      </c>
      <c r="B5" t="s">
        <v>37</v>
      </c>
      <c r="C5" t="s">
        <v>38</v>
      </c>
      <c r="D5" t="s">
        <v>78</v>
      </c>
      <c r="E5" t="s">
        <v>79</v>
      </c>
      <c r="F5" t="s">
        <v>41</v>
      </c>
      <c r="G5" t="s">
        <v>80</v>
      </c>
      <c r="H5">
        <v>1</v>
      </c>
      <c r="I5">
        <v>0</v>
      </c>
      <c r="J5">
        <v>0</v>
      </c>
      <c r="K5">
        <v>0</v>
      </c>
      <c r="L5" s="7">
        <v>11155</v>
      </c>
      <c r="M5" s="2">
        <v>0.61805555555555558</v>
      </c>
      <c r="N5" t="s">
        <v>43</v>
      </c>
      <c r="O5" t="s">
        <v>44</v>
      </c>
      <c r="P5" t="s">
        <v>45</v>
      </c>
      <c r="Q5" t="s">
        <v>46</v>
      </c>
      <c r="R5" t="s">
        <v>81</v>
      </c>
      <c r="S5" t="s">
        <v>82</v>
      </c>
      <c r="T5" t="s">
        <v>83</v>
      </c>
      <c r="U5" t="s">
        <v>84</v>
      </c>
      <c r="V5" t="s">
        <v>85</v>
      </c>
      <c r="W5" t="s">
        <v>86</v>
      </c>
      <c r="X5" t="s">
        <v>87</v>
      </c>
      <c r="Y5">
        <v>3</v>
      </c>
      <c r="Z5">
        <v>1</v>
      </c>
      <c r="AA5">
        <v>2</v>
      </c>
      <c r="AB5">
        <v>-2</v>
      </c>
      <c r="AC5">
        <v>0</v>
      </c>
      <c r="AD5">
        <v>0</v>
      </c>
      <c r="AE5" t="s">
        <v>54</v>
      </c>
      <c r="AF5">
        <v>0</v>
      </c>
      <c r="AG5">
        <v>0</v>
      </c>
      <c r="AH5" t="s">
        <v>55</v>
      </c>
      <c r="AI5">
        <v>1</v>
      </c>
      <c r="AJ5">
        <v>0</v>
      </c>
      <c r="AK5">
        <v>0</v>
      </c>
    </row>
    <row r="6" spans="1:37" x14ac:dyDescent="0.25">
      <c r="A6">
        <v>5</v>
      </c>
      <c r="B6" t="s">
        <v>37</v>
      </c>
      <c r="C6" t="s">
        <v>38</v>
      </c>
      <c r="D6" t="s">
        <v>88</v>
      </c>
      <c r="E6" t="s">
        <v>89</v>
      </c>
      <c r="F6" t="s">
        <v>41</v>
      </c>
      <c r="G6" t="s">
        <v>42</v>
      </c>
      <c r="H6">
        <v>1</v>
      </c>
      <c r="I6">
        <v>0</v>
      </c>
      <c r="J6">
        <v>0</v>
      </c>
      <c r="K6">
        <v>0</v>
      </c>
      <c r="L6" s="7">
        <v>11156</v>
      </c>
      <c r="M6" s="2">
        <v>0.66666666666666663</v>
      </c>
      <c r="N6" t="s">
        <v>59</v>
      </c>
      <c r="O6" t="s">
        <v>60</v>
      </c>
      <c r="P6" t="s">
        <v>45</v>
      </c>
      <c r="Q6" t="s">
        <v>46</v>
      </c>
      <c r="R6" t="s">
        <v>90</v>
      </c>
      <c r="S6" t="s">
        <v>91</v>
      </c>
      <c r="T6" t="s">
        <v>92</v>
      </c>
      <c r="U6" t="s">
        <v>47</v>
      </c>
      <c r="V6" t="s">
        <v>48</v>
      </c>
      <c r="W6" t="s">
        <v>49</v>
      </c>
      <c r="X6" t="s">
        <v>93</v>
      </c>
      <c r="Y6">
        <v>1</v>
      </c>
      <c r="Z6">
        <v>0</v>
      </c>
      <c r="AA6">
        <v>1</v>
      </c>
      <c r="AB6">
        <v>-1</v>
      </c>
      <c r="AC6">
        <v>0</v>
      </c>
      <c r="AD6">
        <v>0</v>
      </c>
      <c r="AE6" t="s">
        <v>54</v>
      </c>
      <c r="AF6">
        <v>0</v>
      </c>
      <c r="AG6">
        <v>0</v>
      </c>
      <c r="AH6" t="s">
        <v>55</v>
      </c>
      <c r="AI6">
        <v>1</v>
      </c>
      <c r="AJ6">
        <v>0</v>
      </c>
      <c r="AK6">
        <v>0</v>
      </c>
    </row>
    <row r="7" spans="1:37" x14ac:dyDescent="0.25">
      <c r="A7">
        <v>6</v>
      </c>
      <c r="B7" t="s">
        <v>37</v>
      </c>
      <c r="C7" t="s">
        <v>38</v>
      </c>
      <c r="D7" t="s">
        <v>94</v>
      </c>
      <c r="E7" t="s">
        <v>95</v>
      </c>
      <c r="F7" t="s">
        <v>41</v>
      </c>
      <c r="G7" t="s">
        <v>42</v>
      </c>
      <c r="H7">
        <v>1</v>
      </c>
      <c r="I7">
        <v>0</v>
      </c>
      <c r="J7">
        <v>0</v>
      </c>
      <c r="K7">
        <v>0</v>
      </c>
      <c r="L7" s="7">
        <v>11157</v>
      </c>
      <c r="M7" s="2">
        <v>0.61458333333333337</v>
      </c>
      <c r="N7" t="s">
        <v>59</v>
      </c>
      <c r="O7" t="s">
        <v>60</v>
      </c>
      <c r="P7" t="s">
        <v>45</v>
      </c>
      <c r="Q7" t="s">
        <v>46</v>
      </c>
      <c r="R7" t="s">
        <v>96</v>
      </c>
      <c r="S7" t="s">
        <v>97</v>
      </c>
      <c r="T7" t="s">
        <v>98</v>
      </c>
      <c r="U7" t="s">
        <v>50</v>
      </c>
      <c r="V7" t="s">
        <v>51</v>
      </c>
      <c r="W7" t="s">
        <v>52</v>
      </c>
      <c r="X7" t="s">
        <v>67</v>
      </c>
      <c r="Y7">
        <v>3</v>
      </c>
      <c r="Z7">
        <v>0</v>
      </c>
      <c r="AA7">
        <v>3</v>
      </c>
      <c r="AB7">
        <v>-3</v>
      </c>
      <c r="AC7">
        <v>0</v>
      </c>
      <c r="AD7">
        <v>0</v>
      </c>
      <c r="AE7" t="s">
        <v>54</v>
      </c>
      <c r="AF7">
        <v>0</v>
      </c>
      <c r="AG7">
        <v>0</v>
      </c>
      <c r="AH7" t="s">
        <v>55</v>
      </c>
      <c r="AI7">
        <v>1</v>
      </c>
      <c r="AJ7">
        <v>0</v>
      </c>
      <c r="AK7">
        <v>0</v>
      </c>
    </row>
    <row r="8" spans="1:37" x14ac:dyDescent="0.25">
      <c r="A8">
        <v>7</v>
      </c>
      <c r="B8" t="s">
        <v>37</v>
      </c>
      <c r="C8" t="s">
        <v>38</v>
      </c>
      <c r="D8" t="s">
        <v>99</v>
      </c>
      <c r="E8" t="s">
        <v>100</v>
      </c>
      <c r="F8" t="s">
        <v>41</v>
      </c>
      <c r="G8" t="s">
        <v>70</v>
      </c>
      <c r="H8">
        <v>1</v>
      </c>
      <c r="I8">
        <v>0</v>
      </c>
      <c r="J8">
        <v>0</v>
      </c>
      <c r="K8">
        <v>0</v>
      </c>
      <c r="L8" s="7">
        <v>11158</v>
      </c>
      <c r="M8" s="2">
        <v>0.53125</v>
      </c>
      <c r="N8" t="s">
        <v>59</v>
      </c>
      <c r="O8" t="s">
        <v>60</v>
      </c>
      <c r="P8" t="s">
        <v>45</v>
      </c>
      <c r="Q8" t="s">
        <v>46</v>
      </c>
      <c r="R8" t="s">
        <v>71</v>
      </c>
      <c r="S8" t="s">
        <v>72</v>
      </c>
      <c r="T8" t="s">
        <v>73</v>
      </c>
      <c r="U8" t="s">
        <v>101</v>
      </c>
      <c r="V8" t="s">
        <v>102</v>
      </c>
      <c r="W8" t="s">
        <v>103</v>
      </c>
      <c r="X8" t="s">
        <v>104</v>
      </c>
      <c r="Y8">
        <v>4</v>
      </c>
      <c r="Z8">
        <v>0</v>
      </c>
      <c r="AA8">
        <v>4</v>
      </c>
      <c r="AB8">
        <v>-4</v>
      </c>
      <c r="AC8">
        <v>0</v>
      </c>
      <c r="AD8">
        <v>0</v>
      </c>
      <c r="AE8" t="s">
        <v>54</v>
      </c>
      <c r="AF8">
        <v>0</v>
      </c>
      <c r="AG8">
        <v>0</v>
      </c>
      <c r="AH8" t="s">
        <v>55</v>
      </c>
      <c r="AI8">
        <v>1</v>
      </c>
      <c r="AJ8">
        <v>0</v>
      </c>
      <c r="AK8">
        <v>0</v>
      </c>
    </row>
    <row r="9" spans="1:37" x14ac:dyDescent="0.25">
      <c r="A9">
        <v>8</v>
      </c>
      <c r="B9" t="s">
        <v>37</v>
      </c>
      <c r="C9" t="s">
        <v>38</v>
      </c>
      <c r="D9" t="s">
        <v>105</v>
      </c>
      <c r="E9" t="s">
        <v>106</v>
      </c>
      <c r="F9" t="s">
        <v>41</v>
      </c>
      <c r="G9" t="s">
        <v>58</v>
      </c>
      <c r="H9">
        <v>1</v>
      </c>
      <c r="I9">
        <v>0</v>
      </c>
      <c r="J9">
        <v>0</v>
      </c>
      <c r="K9">
        <v>0</v>
      </c>
      <c r="L9" s="7">
        <v>11159</v>
      </c>
      <c r="M9" s="2">
        <v>0.61458333333333337</v>
      </c>
      <c r="N9" t="s">
        <v>59</v>
      </c>
      <c r="O9" t="s">
        <v>60</v>
      </c>
      <c r="P9" t="s">
        <v>45</v>
      </c>
      <c r="Q9" t="s">
        <v>46</v>
      </c>
      <c r="R9" t="s">
        <v>61</v>
      </c>
      <c r="S9" t="s">
        <v>62</v>
      </c>
      <c r="T9" t="s">
        <v>63</v>
      </c>
      <c r="U9" t="s">
        <v>107</v>
      </c>
      <c r="V9" t="s">
        <v>108</v>
      </c>
      <c r="W9" t="s">
        <v>109</v>
      </c>
      <c r="X9" t="s">
        <v>67</v>
      </c>
      <c r="Y9">
        <v>3</v>
      </c>
      <c r="Z9">
        <v>0</v>
      </c>
      <c r="AA9">
        <v>3</v>
      </c>
      <c r="AB9">
        <v>-3</v>
      </c>
      <c r="AC9">
        <v>0</v>
      </c>
      <c r="AD9">
        <v>0</v>
      </c>
      <c r="AE9" t="s">
        <v>54</v>
      </c>
      <c r="AF9">
        <v>0</v>
      </c>
      <c r="AG9">
        <v>0</v>
      </c>
      <c r="AH9" t="s">
        <v>55</v>
      </c>
      <c r="AI9">
        <v>1</v>
      </c>
      <c r="AJ9">
        <v>0</v>
      </c>
      <c r="AK9">
        <v>0</v>
      </c>
    </row>
    <row r="10" spans="1:37" x14ac:dyDescent="0.25">
      <c r="A10">
        <v>9</v>
      </c>
      <c r="B10" t="s">
        <v>37</v>
      </c>
      <c r="C10" t="s">
        <v>38</v>
      </c>
      <c r="D10" t="s">
        <v>110</v>
      </c>
      <c r="E10" t="s">
        <v>111</v>
      </c>
      <c r="F10" t="s">
        <v>41</v>
      </c>
      <c r="G10" t="s">
        <v>80</v>
      </c>
      <c r="H10">
        <v>1</v>
      </c>
      <c r="I10">
        <v>0</v>
      </c>
      <c r="J10">
        <v>0</v>
      </c>
      <c r="K10">
        <v>0</v>
      </c>
      <c r="L10" s="7">
        <v>11160</v>
      </c>
      <c r="M10" s="2">
        <v>0.60416666666666663</v>
      </c>
      <c r="N10" t="s">
        <v>112</v>
      </c>
      <c r="O10" t="s">
        <v>113</v>
      </c>
      <c r="P10" t="s">
        <v>45</v>
      </c>
      <c r="Q10" t="s">
        <v>46</v>
      </c>
      <c r="R10" t="s">
        <v>114</v>
      </c>
      <c r="S10" t="s">
        <v>46</v>
      </c>
      <c r="T10" t="s">
        <v>115</v>
      </c>
      <c r="U10" t="s">
        <v>84</v>
      </c>
      <c r="V10" t="s">
        <v>85</v>
      </c>
      <c r="W10" t="s">
        <v>86</v>
      </c>
      <c r="X10" t="s">
        <v>93</v>
      </c>
      <c r="Y10">
        <v>1</v>
      </c>
      <c r="Z10">
        <v>0</v>
      </c>
      <c r="AA10">
        <v>1</v>
      </c>
      <c r="AB10">
        <v>-1</v>
      </c>
      <c r="AC10">
        <v>0</v>
      </c>
      <c r="AD10">
        <v>0</v>
      </c>
      <c r="AE10" t="s">
        <v>54</v>
      </c>
      <c r="AF10">
        <v>0</v>
      </c>
      <c r="AG10">
        <v>0</v>
      </c>
      <c r="AH10" t="s">
        <v>55</v>
      </c>
      <c r="AI10">
        <v>1</v>
      </c>
      <c r="AJ10">
        <v>0</v>
      </c>
      <c r="AK10">
        <v>0</v>
      </c>
    </row>
    <row r="11" spans="1:37" x14ac:dyDescent="0.25">
      <c r="A11">
        <v>10</v>
      </c>
      <c r="B11" t="s">
        <v>37</v>
      </c>
      <c r="C11" t="s">
        <v>38</v>
      </c>
      <c r="D11" t="s">
        <v>116</v>
      </c>
      <c r="E11" t="s">
        <v>117</v>
      </c>
      <c r="F11" t="s">
        <v>41</v>
      </c>
      <c r="G11" t="s">
        <v>42</v>
      </c>
      <c r="H11">
        <v>1</v>
      </c>
      <c r="I11">
        <v>0</v>
      </c>
      <c r="J11">
        <v>0</v>
      </c>
      <c r="K11">
        <v>0</v>
      </c>
      <c r="L11" s="7">
        <v>11161</v>
      </c>
      <c r="M11" s="2">
        <v>0.53472222222222221</v>
      </c>
      <c r="N11" t="s">
        <v>112</v>
      </c>
      <c r="O11" t="s">
        <v>113</v>
      </c>
      <c r="P11" t="s">
        <v>45</v>
      </c>
      <c r="Q11" t="s">
        <v>46</v>
      </c>
      <c r="R11" t="s">
        <v>96</v>
      </c>
      <c r="S11" t="s">
        <v>97</v>
      </c>
      <c r="T11" t="s">
        <v>98</v>
      </c>
      <c r="U11" t="s">
        <v>47</v>
      </c>
      <c r="V11" t="s">
        <v>48</v>
      </c>
      <c r="W11" t="s">
        <v>49</v>
      </c>
      <c r="X11" t="s">
        <v>93</v>
      </c>
      <c r="Y11">
        <v>1</v>
      </c>
      <c r="Z11">
        <v>0</v>
      </c>
      <c r="AA11">
        <v>1</v>
      </c>
      <c r="AB11">
        <v>-1</v>
      </c>
      <c r="AC11">
        <v>0</v>
      </c>
      <c r="AD11">
        <v>0</v>
      </c>
      <c r="AE11" t="s">
        <v>54</v>
      </c>
      <c r="AF11">
        <v>0</v>
      </c>
      <c r="AG11">
        <v>0</v>
      </c>
      <c r="AH11" t="s">
        <v>55</v>
      </c>
      <c r="AI11">
        <v>1</v>
      </c>
      <c r="AJ11">
        <v>0</v>
      </c>
      <c r="AK11">
        <v>0</v>
      </c>
    </row>
    <row r="12" spans="1:37" x14ac:dyDescent="0.25">
      <c r="A12">
        <v>11</v>
      </c>
      <c r="B12" t="s">
        <v>37</v>
      </c>
      <c r="C12" t="s">
        <v>38</v>
      </c>
      <c r="D12" t="s">
        <v>118</v>
      </c>
      <c r="E12" t="s">
        <v>119</v>
      </c>
      <c r="F12" t="s">
        <v>41</v>
      </c>
      <c r="G12" t="s">
        <v>42</v>
      </c>
      <c r="H12">
        <v>1</v>
      </c>
      <c r="I12">
        <v>0</v>
      </c>
      <c r="J12">
        <v>0</v>
      </c>
      <c r="K12">
        <v>0</v>
      </c>
      <c r="L12" s="7">
        <v>11162</v>
      </c>
      <c r="M12" s="2">
        <v>0.625</v>
      </c>
      <c r="N12" t="s">
        <v>112</v>
      </c>
      <c r="O12" t="s">
        <v>113</v>
      </c>
      <c r="P12" t="s">
        <v>45</v>
      </c>
      <c r="Q12" t="s">
        <v>46</v>
      </c>
      <c r="R12" t="s">
        <v>90</v>
      </c>
      <c r="S12" t="s">
        <v>91</v>
      </c>
      <c r="T12" t="s">
        <v>92</v>
      </c>
      <c r="U12" t="s">
        <v>50</v>
      </c>
      <c r="V12" t="s">
        <v>51</v>
      </c>
      <c r="W12" t="s">
        <v>52</v>
      </c>
      <c r="X12" t="s">
        <v>120</v>
      </c>
      <c r="Y12">
        <v>6</v>
      </c>
      <c r="Z12">
        <v>3</v>
      </c>
      <c r="AA12">
        <v>3</v>
      </c>
      <c r="AB12">
        <v>-3</v>
      </c>
      <c r="AC12">
        <v>0</v>
      </c>
      <c r="AD12">
        <v>0</v>
      </c>
      <c r="AE12" t="s">
        <v>54</v>
      </c>
      <c r="AF12">
        <v>0</v>
      </c>
      <c r="AG12">
        <v>0</v>
      </c>
      <c r="AH12" t="s">
        <v>55</v>
      </c>
      <c r="AI12">
        <v>1</v>
      </c>
      <c r="AJ12">
        <v>0</v>
      </c>
      <c r="AK12">
        <v>0</v>
      </c>
    </row>
    <row r="13" spans="1:37" x14ac:dyDescent="0.25">
      <c r="A13">
        <v>12</v>
      </c>
      <c r="B13" t="s">
        <v>37</v>
      </c>
      <c r="C13" t="s">
        <v>38</v>
      </c>
      <c r="D13" t="s">
        <v>121</v>
      </c>
      <c r="E13" t="s">
        <v>122</v>
      </c>
      <c r="F13" t="s">
        <v>41</v>
      </c>
      <c r="G13" t="s">
        <v>70</v>
      </c>
      <c r="H13">
        <v>1</v>
      </c>
      <c r="I13">
        <v>0</v>
      </c>
      <c r="J13">
        <v>0</v>
      </c>
      <c r="K13">
        <v>0</v>
      </c>
      <c r="L13" s="7">
        <v>11163</v>
      </c>
      <c r="M13" s="2">
        <v>0.54166666666666663</v>
      </c>
      <c r="N13" t="s">
        <v>112</v>
      </c>
      <c r="O13" t="s">
        <v>113</v>
      </c>
      <c r="P13" t="s">
        <v>45</v>
      </c>
      <c r="Q13" t="s">
        <v>46</v>
      </c>
      <c r="R13" t="s">
        <v>74</v>
      </c>
      <c r="S13" t="s">
        <v>75</v>
      </c>
      <c r="T13" t="s">
        <v>76</v>
      </c>
      <c r="U13" t="s">
        <v>101</v>
      </c>
      <c r="V13" t="s">
        <v>102</v>
      </c>
      <c r="W13" t="s">
        <v>103</v>
      </c>
      <c r="X13" t="s">
        <v>104</v>
      </c>
      <c r="Y13">
        <v>4</v>
      </c>
      <c r="Z13">
        <v>0</v>
      </c>
      <c r="AA13">
        <v>4</v>
      </c>
      <c r="AB13">
        <v>-4</v>
      </c>
      <c r="AC13">
        <v>0</v>
      </c>
      <c r="AD13">
        <v>0</v>
      </c>
      <c r="AE13" t="s">
        <v>54</v>
      </c>
      <c r="AF13">
        <v>0</v>
      </c>
      <c r="AG13">
        <v>0</v>
      </c>
      <c r="AH13" t="s">
        <v>55</v>
      </c>
      <c r="AI13">
        <v>1</v>
      </c>
      <c r="AJ13">
        <v>0</v>
      </c>
      <c r="AK13">
        <v>0</v>
      </c>
    </row>
    <row r="14" spans="1:37" x14ac:dyDescent="0.25">
      <c r="A14">
        <v>13</v>
      </c>
      <c r="B14" t="s">
        <v>37</v>
      </c>
      <c r="C14" t="s">
        <v>38</v>
      </c>
      <c r="D14" t="s">
        <v>123</v>
      </c>
      <c r="E14" t="s">
        <v>124</v>
      </c>
      <c r="F14" t="s">
        <v>41</v>
      </c>
      <c r="G14" t="s">
        <v>58</v>
      </c>
      <c r="H14">
        <v>1</v>
      </c>
      <c r="I14">
        <v>0</v>
      </c>
      <c r="J14">
        <v>0</v>
      </c>
      <c r="K14">
        <v>0</v>
      </c>
      <c r="L14" s="7">
        <v>11164</v>
      </c>
      <c r="M14" s="2">
        <v>0.625</v>
      </c>
      <c r="N14" t="s">
        <v>112</v>
      </c>
      <c r="O14" t="s">
        <v>113</v>
      </c>
      <c r="P14" t="s">
        <v>45</v>
      </c>
      <c r="Q14" t="s">
        <v>46</v>
      </c>
      <c r="R14" t="s">
        <v>107</v>
      </c>
      <c r="S14" t="s">
        <v>108</v>
      </c>
      <c r="T14" t="s">
        <v>109</v>
      </c>
      <c r="U14" t="s">
        <v>64</v>
      </c>
      <c r="V14" t="s">
        <v>65</v>
      </c>
      <c r="W14" t="s">
        <v>66</v>
      </c>
      <c r="X14" t="s">
        <v>93</v>
      </c>
      <c r="Y14">
        <v>1</v>
      </c>
      <c r="Z14">
        <v>0</v>
      </c>
      <c r="AA14">
        <v>1</v>
      </c>
      <c r="AB14">
        <v>-1</v>
      </c>
      <c r="AC14">
        <v>0</v>
      </c>
      <c r="AD14">
        <v>0</v>
      </c>
      <c r="AE14" t="s">
        <v>54</v>
      </c>
      <c r="AF14">
        <v>0</v>
      </c>
      <c r="AG14">
        <v>0</v>
      </c>
      <c r="AH14" t="s">
        <v>55</v>
      </c>
      <c r="AI14">
        <v>1</v>
      </c>
      <c r="AJ14">
        <v>0</v>
      </c>
      <c r="AK14">
        <v>0</v>
      </c>
    </row>
    <row r="15" spans="1:37" x14ac:dyDescent="0.25">
      <c r="A15">
        <v>14</v>
      </c>
      <c r="B15" t="s">
        <v>37</v>
      </c>
      <c r="C15" t="s">
        <v>38</v>
      </c>
      <c r="D15" t="s">
        <v>125</v>
      </c>
      <c r="E15" t="s">
        <v>126</v>
      </c>
      <c r="F15" t="s">
        <v>41</v>
      </c>
      <c r="G15" t="s">
        <v>80</v>
      </c>
      <c r="H15">
        <v>1</v>
      </c>
      <c r="I15">
        <v>0</v>
      </c>
      <c r="J15">
        <v>0</v>
      </c>
      <c r="K15">
        <v>0</v>
      </c>
      <c r="L15" s="7">
        <v>11165</v>
      </c>
      <c r="M15" s="2">
        <v>0.61805555555555558</v>
      </c>
      <c r="N15" t="s">
        <v>112</v>
      </c>
      <c r="O15" t="s">
        <v>113</v>
      </c>
      <c r="P15" t="s">
        <v>45</v>
      </c>
      <c r="Q15" t="s">
        <v>46</v>
      </c>
      <c r="R15" t="s">
        <v>114</v>
      </c>
      <c r="S15" t="s">
        <v>46</v>
      </c>
      <c r="T15" t="s">
        <v>115</v>
      </c>
      <c r="U15" t="s">
        <v>81</v>
      </c>
      <c r="V15" t="s">
        <v>82</v>
      </c>
      <c r="W15" t="s">
        <v>83</v>
      </c>
      <c r="X15" t="s">
        <v>104</v>
      </c>
      <c r="Y15">
        <v>4</v>
      </c>
      <c r="Z15">
        <v>0</v>
      </c>
      <c r="AA15">
        <v>4</v>
      </c>
      <c r="AB15">
        <v>-4</v>
      </c>
      <c r="AC15">
        <v>0</v>
      </c>
      <c r="AD15">
        <v>0</v>
      </c>
      <c r="AE15" t="s">
        <v>54</v>
      </c>
      <c r="AF15">
        <v>0</v>
      </c>
      <c r="AG15">
        <v>0</v>
      </c>
      <c r="AH15" t="s">
        <v>55</v>
      </c>
      <c r="AI15">
        <v>1</v>
      </c>
      <c r="AJ15">
        <v>0</v>
      </c>
      <c r="AK15">
        <v>0</v>
      </c>
    </row>
    <row r="16" spans="1:37" x14ac:dyDescent="0.25">
      <c r="A16">
        <v>15</v>
      </c>
      <c r="B16" t="s">
        <v>37</v>
      </c>
      <c r="C16" t="s">
        <v>38</v>
      </c>
      <c r="D16" t="s">
        <v>127</v>
      </c>
      <c r="E16" t="s">
        <v>128</v>
      </c>
      <c r="F16" t="s">
        <v>41</v>
      </c>
      <c r="G16" t="s">
        <v>42</v>
      </c>
      <c r="H16">
        <v>1</v>
      </c>
      <c r="I16">
        <v>0</v>
      </c>
      <c r="J16">
        <v>0</v>
      </c>
      <c r="K16">
        <v>0</v>
      </c>
      <c r="L16" s="7">
        <v>11166</v>
      </c>
      <c r="M16" s="2">
        <v>0.61458333333333337</v>
      </c>
      <c r="N16" t="s">
        <v>112</v>
      </c>
      <c r="O16" t="s">
        <v>113</v>
      </c>
      <c r="P16" t="s">
        <v>45</v>
      </c>
      <c r="Q16" t="s">
        <v>46</v>
      </c>
      <c r="R16" t="s">
        <v>90</v>
      </c>
      <c r="S16" t="s">
        <v>91</v>
      </c>
      <c r="T16" t="s">
        <v>92</v>
      </c>
      <c r="U16" t="s">
        <v>96</v>
      </c>
      <c r="V16" t="s">
        <v>97</v>
      </c>
      <c r="W16" t="s">
        <v>98</v>
      </c>
      <c r="X16" t="s">
        <v>87</v>
      </c>
      <c r="Y16">
        <v>3</v>
      </c>
      <c r="Z16">
        <v>1</v>
      </c>
      <c r="AA16">
        <v>2</v>
      </c>
      <c r="AB16">
        <v>-2</v>
      </c>
      <c r="AC16">
        <v>0</v>
      </c>
      <c r="AD16">
        <v>0</v>
      </c>
      <c r="AE16" t="s">
        <v>54</v>
      </c>
      <c r="AF16">
        <v>0</v>
      </c>
      <c r="AG16">
        <v>0</v>
      </c>
      <c r="AH16" t="s">
        <v>55</v>
      </c>
      <c r="AI16">
        <v>1</v>
      </c>
      <c r="AJ16">
        <v>0</v>
      </c>
      <c r="AK16">
        <v>0</v>
      </c>
    </row>
    <row r="17" spans="1:37" x14ac:dyDescent="0.25">
      <c r="A17">
        <v>16</v>
      </c>
      <c r="B17" t="s">
        <v>37</v>
      </c>
      <c r="C17" t="s">
        <v>38</v>
      </c>
      <c r="D17" t="s">
        <v>129</v>
      </c>
      <c r="E17" t="s">
        <v>130</v>
      </c>
      <c r="F17" t="s">
        <v>131</v>
      </c>
      <c r="G17" t="s">
        <v>132</v>
      </c>
      <c r="H17">
        <v>0</v>
      </c>
      <c r="I17">
        <v>1</v>
      </c>
      <c r="J17">
        <v>0</v>
      </c>
      <c r="K17">
        <v>0</v>
      </c>
      <c r="L17" s="7">
        <v>11167</v>
      </c>
      <c r="M17" s="2">
        <v>0.61458333333333337</v>
      </c>
      <c r="N17" t="s">
        <v>112</v>
      </c>
      <c r="O17" t="s">
        <v>113</v>
      </c>
      <c r="P17" t="s">
        <v>45</v>
      </c>
      <c r="Q17" t="s">
        <v>46</v>
      </c>
      <c r="R17" t="s">
        <v>90</v>
      </c>
      <c r="S17" t="s">
        <v>91</v>
      </c>
      <c r="T17" t="s">
        <v>92</v>
      </c>
      <c r="U17" t="s">
        <v>61</v>
      </c>
      <c r="V17" t="s">
        <v>62</v>
      </c>
      <c r="W17" t="s">
        <v>63</v>
      </c>
      <c r="X17" t="s">
        <v>133</v>
      </c>
      <c r="Y17">
        <v>6</v>
      </c>
      <c r="Z17">
        <v>1</v>
      </c>
      <c r="AA17">
        <v>5</v>
      </c>
      <c r="AB17">
        <v>-5</v>
      </c>
      <c r="AC17">
        <v>0</v>
      </c>
      <c r="AD17">
        <v>0</v>
      </c>
      <c r="AE17" t="s">
        <v>54</v>
      </c>
      <c r="AF17">
        <v>0</v>
      </c>
      <c r="AG17">
        <v>0</v>
      </c>
      <c r="AH17" t="s">
        <v>55</v>
      </c>
      <c r="AI17">
        <v>1</v>
      </c>
      <c r="AJ17">
        <v>0</v>
      </c>
      <c r="AK17">
        <v>0</v>
      </c>
    </row>
    <row r="18" spans="1:37" x14ac:dyDescent="0.25">
      <c r="A18">
        <v>17</v>
      </c>
      <c r="B18" t="s">
        <v>37</v>
      </c>
      <c r="C18" t="s">
        <v>38</v>
      </c>
      <c r="D18" t="s">
        <v>134</v>
      </c>
      <c r="E18" t="s">
        <v>135</v>
      </c>
      <c r="F18" t="s">
        <v>131</v>
      </c>
      <c r="G18" t="s">
        <v>132</v>
      </c>
      <c r="H18">
        <v>0</v>
      </c>
      <c r="I18">
        <v>1</v>
      </c>
      <c r="J18">
        <v>0</v>
      </c>
      <c r="K18">
        <v>0</v>
      </c>
      <c r="L18" s="7">
        <v>11168</v>
      </c>
      <c r="M18" s="2">
        <v>0.61458333333333337</v>
      </c>
      <c r="N18" t="s">
        <v>112</v>
      </c>
      <c r="O18" t="s">
        <v>113</v>
      </c>
      <c r="P18" t="s">
        <v>45</v>
      </c>
      <c r="Q18" t="s">
        <v>46</v>
      </c>
      <c r="R18" t="s">
        <v>114</v>
      </c>
      <c r="S18" t="s">
        <v>46</v>
      </c>
      <c r="T18" t="s">
        <v>115</v>
      </c>
      <c r="U18" t="s">
        <v>71</v>
      </c>
      <c r="V18" t="s">
        <v>72</v>
      </c>
      <c r="W18" t="s">
        <v>73</v>
      </c>
      <c r="X18" t="s">
        <v>133</v>
      </c>
      <c r="Y18">
        <v>6</v>
      </c>
      <c r="Z18">
        <v>1</v>
      </c>
      <c r="AA18">
        <v>5</v>
      </c>
      <c r="AB18">
        <v>-5</v>
      </c>
      <c r="AC18">
        <v>0</v>
      </c>
      <c r="AD18">
        <v>0</v>
      </c>
      <c r="AE18" t="s">
        <v>54</v>
      </c>
      <c r="AF18">
        <v>0</v>
      </c>
      <c r="AG18">
        <v>0</v>
      </c>
      <c r="AH18" t="s">
        <v>55</v>
      </c>
      <c r="AI18">
        <v>1</v>
      </c>
      <c r="AJ18">
        <v>0</v>
      </c>
      <c r="AK18">
        <v>0</v>
      </c>
    </row>
    <row r="19" spans="1:37" x14ac:dyDescent="0.25">
      <c r="A19">
        <v>18</v>
      </c>
      <c r="B19" t="s">
        <v>37</v>
      </c>
      <c r="C19" t="s">
        <v>38</v>
      </c>
      <c r="D19" t="s">
        <v>136</v>
      </c>
      <c r="E19" t="s">
        <v>137</v>
      </c>
      <c r="F19" t="s">
        <v>138</v>
      </c>
      <c r="G19" t="s">
        <v>132</v>
      </c>
      <c r="H19">
        <v>0</v>
      </c>
      <c r="I19">
        <v>1</v>
      </c>
      <c r="J19">
        <v>0</v>
      </c>
      <c r="K19">
        <v>0</v>
      </c>
      <c r="L19" s="7">
        <v>11169</v>
      </c>
      <c r="M19" s="2">
        <v>0.59375</v>
      </c>
      <c r="N19" t="s">
        <v>112</v>
      </c>
      <c r="O19" t="s">
        <v>113</v>
      </c>
      <c r="P19" t="s">
        <v>45</v>
      </c>
      <c r="Q19" t="s">
        <v>46</v>
      </c>
      <c r="R19" t="s">
        <v>114</v>
      </c>
      <c r="S19" t="s">
        <v>46</v>
      </c>
      <c r="T19" t="s">
        <v>115</v>
      </c>
      <c r="U19" t="s">
        <v>90</v>
      </c>
      <c r="V19" t="s">
        <v>91</v>
      </c>
      <c r="W19" t="s">
        <v>92</v>
      </c>
      <c r="X19" t="s">
        <v>139</v>
      </c>
      <c r="Y19">
        <v>4</v>
      </c>
      <c r="Z19">
        <v>2</v>
      </c>
      <c r="AA19">
        <v>2</v>
      </c>
      <c r="AB19">
        <v>-2</v>
      </c>
      <c r="AC19">
        <v>0</v>
      </c>
      <c r="AD19">
        <v>0</v>
      </c>
      <c r="AE19" t="s">
        <v>54</v>
      </c>
      <c r="AF19">
        <v>0</v>
      </c>
      <c r="AG19">
        <v>0</v>
      </c>
      <c r="AH19" t="s">
        <v>55</v>
      </c>
      <c r="AI19">
        <v>1</v>
      </c>
      <c r="AJ19">
        <v>0</v>
      </c>
      <c r="AK19">
        <v>0</v>
      </c>
    </row>
    <row r="20" spans="1:37" x14ac:dyDescent="0.25">
      <c r="A20">
        <v>19</v>
      </c>
      <c r="B20" t="s">
        <v>140</v>
      </c>
      <c r="C20" t="s">
        <v>141</v>
      </c>
      <c r="D20" t="s">
        <v>142</v>
      </c>
      <c r="E20" t="s">
        <v>143</v>
      </c>
      <c r="F20" t="s">
        <v>144</v>
      </c>
      <c r="G20" t="s">
        <v>132</v>
      </c>
      <c r="H20">
        <v>0</v>
      </c>
      <c r="I20">
        <v>1</v>
      </c>
      <c r="J20">
        <v>0</v>
      </c>
      <c r="K20">
        <v>0</v>
      </c>
      <c r="L20" s="7">
        <v>11170</v>
      </c>
      <c r="M20" s="2">
        <v>0.66666666666666663</v>
      </c>
      <c r="N20" t="s">
        <v>145</v>
      </c>
      <c r="O20" t="s">
        <v>146</v>
      </c>
      <c r="P20" t="s">
        <v>147</v>
      </c>
      <c r="Q20" t="s">
        <v>148</v>
      </c>
      <c r="R20" t="s">
        <v>149</v>
      </c>
      <c r="S20" t="s">
        <v>150</v>
      </c>
      <c r="T20" t="s">
        <v>151</v>
      </c>
      <c r="U20" t="s">
        <v>47</v>
      </c>
      <c r="V20" t="s">
        <v>48</v>
      </c>
      <c r="W20" t="s">
        <v>49</v>
      </c>
      <c r="X20" t="s">
        <v>152</v>
      </c>
      <c r="Y20">
        <v>3</v>
      </c>
      <c r="Z20">
        <v>2</v>
      </c>
      <c r="AA20">
        <v>1</v>
      </c>
      <c r="AB20">
        <v>-1</v>
      </c>
      <c r="AC20">
        <v>1</v>
      </c>
      <c r="AD20">
        <v>0</v>
      </c>
      <c r="AE20" t="s">
        <v>54</v>
      </c>
      <c r="AF20">
        <v>0</v>
      </c>
      <c r="AG20">
        <v>0</v>
      </c>
      <c r="AH20" t="s">
        <v>55</v>
      </c>
      <c r="AI20">
        <v>1</v>
      </c>
      <c r="AJ20">
        <v>0</v>
      </c>
      <c r="AK20">
        <v>0</v>
      </c>
    </row>
    <row r="21" spans="1:37" x14ac:dyDescent="0.25">
      <c r="A21">
        <v>20</v>
      </c>
      <c r="B21" t="s">
        <v>140</v>
      </c>
      <c r="C21" t="s">
        <v>141</v>
      </c>
      <c r="D21" t="s">
        <v>153</v>
      </c>
      <c r="E21" t="s">
        <v>154</v>
      </c>
      <c r="F21" t="s">
        <v>144</v>
      </c>
      <c r="G21" t="s">
        <v>132</v>
      </c>
      <c r="H21">
        <v>0</v>
      </c>
      <c r="I21">
        <v>1</v>
      </c>
      <c r="J21">
        <v>0</v>
      </c>
      <c r="K21">
        <v>0</v>
      </c>
      <c r="L21" s="7">
        <v>11171</v>
      </c>
      <c r="M21" s="2">
        <v>0.66666666666666663</v>
      </c>
      <c r="N21" t="s">
        <v>155</v>
      </c>
      <c r="O21" t="s">
        <v>156</v>
      </c>
      <c r="P21" t="s">
        <v>157</v>
      </c>
      <c r="Q21" t="s">
        <v>148</v>
      </c>
      <c r="R21" t="s">
        <v>158</v>
      </c>
      <c r="S21" t="s">
        <v>159</v>
      </c>
      <c r="T21" t="s">
        <v>160</v>
      </c>
      <c r="U21" t="s">
        <v>81</v>
      </c>
      <c r="V21" t="s">
        <v>82</v>
      </c>
      <c r="W21" t="s">
        <v>83</v>
      </c>
      <c r="X21" t="s">
        <v>77</v>
      </c>
      <c r="Y21">
        <v>2</v>
      </c>
      <c r="Z21">
        <v>1</v>
      </c>
      <c r="AA21">
        <v>1</v>
      </c>
      <c r="AB21">
        <v>-1</v>
      </c>
      <c r="AC21">
        <v>0</v>
      </c>
      <c r="AD21">
        <v>0</v>
      </c>
      <c r="AE21" t="s">
        <v>54</v>
      </c>
      <c r="AF21">
        <v>0</v>
      </c>
      <c r="AG21">
        <v>0</v>
      </c>
      <c r="AH21" t="s">
        <v>55</v>
      </c>
      <c r="AI21">
        <v>1</v>
      </c>
      <c r="AJ21">
        <v>0</v>
      </c>
      <c r="AK21">
        <v>0</v>
      </c>
    </row>
    <row r="22" spans="1:37" x14ac:dyDescent="0.25">
      <c r="A22">
        <v>21</v>
      </c>
      <c r="B22" t="s">
        <v>140</v>
      </c>
      <c r="C22" t="s">
        <v>141</v>
      </c>
      <c r="D22" t="s">
        <v>161</v>
      </c>
      <c r="E22" t="s">
        <v>162</v>
      </c>
      <c r="F22" t="s">
        <v>144</v>
      </c>
      <c r="G22" t="s">
        <v>132</v>
      </c>
      <c r="H22">
        <v>0</v>
      </c>
      <c r="I22">
        <v>1</v>
      </c>
      <c r="J22">
        <v>0</v>
      </c>
      <c r="K22">
        <v>0</v>
      </c>
      <c r="L22" s="7">
        <v>11172</v>
      </c>
      <c r="M22" s="2">
        <v>0.66666666666666663</v>
      </c>
      <c r="N22" t="s">
        <v>163</v>
      </c>
      <c r="O22" t="s">
        <v>164</v>
      </c>
      <c r="P22" t="s">
        <v>165</v>
      </c>
      <c r="Q22" t="s">
        <v>148</v>
      </c>
      <c r="R22" t="s">
        <v>166</v>
      </c>
      <c r="S22" t="s">
        <v>167</v>
      </c>
      <c r="T22" t="s">
        <v>168</v>
      </c>
      <c r="U22" t="s">
        <v>64</v>
      </c>
      <c r="V22" t="s">
        <v>65</v>
      </c>
      <c r="W22" t="s">
        <v>66</v>
      </c>
      <c r="X22" t="s">
        <v>169</v>
      </c>
      <c r="Y22">
        <v>5</v>
      </c>
      <c r="Z22">
        <v>2</v>
      </c>
      <c r="AA22">
        <v>3</v>
      </c>
      <c r="AB22">
        <v>-3</v>
      </c>
      <c r="AC22">
        <v>0</v>
      </c>
      <c r="AD22">
        <v>0</v>
      </c>
      <c r="AE22" t="s">
        <v>54</v>
      </c>
      <c r="AF22">
        <v>0</v>
      </c>
      <c r="AG22">
        <v>0</v>
      </c>
      <c r="AH22" t="s">
        <v>55</v>
      </c>
      <c r="AI22">
        <v>1</v>
      </c>
      <c r="AJ22">
        <v>0</v>
      </c>
      <c r="AK22">
        <v>0</v>
      </c>
    </row>
    <row r="23" spans="1:37" x14ac:dyDescent="0.25">
      <c r="A23">
        <v>22</v>
      </c>
      <c r="B23" t="s">
        <v>140</v>
      </c>
      <c r="C23" t="s">
        <v>141</v>
      </c>
      <c r="D23" t="s">
        <v>170</v>
      </c>
      <c r="E23" t="s">
        <v>171</v>
      </c>
      <c r="F23" t="s">
        <v>144</v>
      </c>
      <c r="G23" t="s">
        <v>132</v>
      </c>
      <c r="H23">
        <v>0</v>
      </c>
      <c r="I23">
        <v>1</v>
      </c>
      <c r="J23">
        <v>0</v>
      </c>
      <c r="K23">
        <v>0</v>
      </c>
      <c r="L23" s="7">
        <v>11173</v>
      </c>
      <c r="M23" s="2">
        <v>0.66666666666666663</v>
      </c>
      <c r="N23" t="s">
        <v>172</v>
      </c>
      <c r="O23" t="s">
        <v>173</v>
      </c>
      <c r="P23" t="s">
        <v>174</v>
      </c>
      <c r="Q23" t="s">
        <v>148</v>
      </c>
      <c r="R23" t="s">
        <v>175</v>
      </c>
      <c r="S23" t="s">
        <v>176</v>
      </c>
      <c r="T23" t="s">
        <v>177</v>
      </c>
      <c r="U23" t="s">
        <v>178</v>
      </c>
      <c r="V23" t="s">
        <v>179</v>
      </c>
      <c r="W23" t="s">
        <v>180</v>
      </c>
      <c r="X23" t="s">
        <v>139</v>
      </c>
      <c r="Y23">
        <v>4</v>
      </c>
      <c r="Z23">
        <v>2</v>
      </c>
      <c r="AA23">
        <v>2</v>
      </c>
      <c r="AB23">
        <v>-2</v>
      </c>
      <c r="AC23">
        <v>0</v>
      </c>
      <c r="AD23">
        <v>0</v>
      </c>
      <c r="AE23" t="s">
        <v>54</v>
      </c>
      <c r="AF23">
        <v>0</v>
      </c>
      <c r="AG23">
        <v>0</v>
      </c>
      <c r="AH23" t="s">
        <v>55</v>
      </c>
      <c r="AI23">
        <v>1</v>
      </c>
      <c r="AJ23">
        <v>0</v>
      </c>
      <c r="AK23">
        <v>0</v>
      </c>
    </row>
    <row r="24" spans="1:37" x14ac:dyDescent="0.25">
      <c r="A24">
        <v>23</v>
      </c>
      <c r="B24" t="s">
        <v>140</v>
      </c>
      <c r="C24" t="s">
        <v>141</v>
      </c>
      <c r="D24" t="s">
        <v>181</v>
      </c>
      <c r="E24" t="s">
        <v>182</v>
      </c>
      <c r="F24" t="s">
        <v>144</v>
      </c>
      <c r="G24" t="s">
        <v>132</v>
      </c>
      <c r="H24">
        <v>0</v>
      </c>
      <c r="I24">
        <v>1</v>
      </c>
      <c r="J24">
        <v>0</v>
      </c>
      <c r="K24">
        <v>0</v>
      </c>
      <c r="L24" s="7">
        <v>11174</v>
      </c>
      <c r="M24" s="2">
        <v>0.66666666666666663</v>
      </c>
      <c r="N24" t="s">
        <v>183</v>
      </c>
      <c r="O24" t="s">
        <v>184</v>
      </c>
      <c r="P24" t="s">
        <v>185</v>
      </c>
      <c r="Q24" t="s">
        <v>148</v>
      </c>
      <c r="R24" t="s">
        <v>186</v>
      </c>
      <c r="S24" t="s">
        <v>148</v>
      </c>
      <c r="T24" t="s">
        <v>187</v>
      </c>
      <c r="U24" t="s">
        <v>61</v>
      </c>
      <c r="V24" t="s">
        <v>62</v>
      </c>
      <c r="W24" t="s">
        <v>63</v>
      </c>
      <c r="X24" t="s">
        <v>188</v>
      </c>
      <c r="Y24">
        <v>7</v>
      </c>
      <c r="Z24">
        <v>1</v>
      </c>
      <c r="AA24">
        <v>6</v>
      </c>
      <c r="AB24">
        <v>-6</v>
      </c>
      <c r="AC24">
        <v>0</v>
      </c>
      <c r="AD24">
        <v>0</v>
      </c>
      <c r="AE24" t="s">
        <v>54</v>
      </c>
      <c r="AF24">
        <v>0</v>
      </c>
      <c r="AG24">
        <v>0</v>
      </c>
      <c r="AH24" t="s">
        <v>55</v>
      </c>
      <c r="AI24">
        <v>1</v>
      </c>
      <c r="AJ24">
        <v>0</v>
      </c>
      <c r="AK24">
        <v>0</v>
      </c>
    </row>
    <row r="25" spans="1:37" x14ac:dyDescent="0.25">
      <c r="A25">
        <v>24</v>
      </c>
      <c r="B25" t="s">
        <v>140</v>
      </c>
      <c r="C25" t="s">
        <v>141</v>
      </c>
      <c r="D25" t="s">
        <v>189</v>
      </c>
      <c r="E25" t="s">
        <v>190</v>
      </c>
      <c r="F25" t="s">
        <v>144</v>
      </c>
      <c r="G25" t="s">
        <v>132</v>
      </c>
      <c r="H25">
        <v>0</v>
      </c>
      <c r="I25">
        <v>1</v>
      </c>
      <c r="J25">
        <v>0</v>
      </c>
      <c r="K25">
        <v>0</v>
      </c>
      <c r="L25" s="7">
        <v>11175</v>
      </c>
      <c r="M25" s="2">
        <v>0.66666666666666663</v>
      </c>
      <c r="N25" t="s">
        <v>191</v>
      </c>
      <c r="O25" t="s">
        <v>192</v>
      </c>
      <c r="P25" t="s">
        <v>193</v>
      </c>
      <c r="Q25" t="s">
        <v>148</v>
      </c>
      <c r="R25" t="s">
        <v>194</v>
      </c>
      <c r="S25" t="s">
        <v>195</v>
      </c>
      <c r="T25" t="s">
        <v>196</v>
      </c>
      <c r="U25" t="s">
        <v>74</v>
      </c>
      <c r="V25" t="s">
        <v>75</v>
      </c>
      <c r="W25" t="s">
        <v>76</v>
      </c>
      <c r="X25" t="s">
        <v>87</v>
      </c>
      <c r="Y25">
        <v>3</v>
      </c>
      <c r="Z25">
        <v>1</v>
      </c>
      <c r="AA25">
        <v>2</v>
      </c>
      <c r="AB25">
        <v>-2</v>
      </c>
      <c r="AC25">
        <v>0</v>
      </c>
      <c r="AD25">
        <v>0</v>
      </c>
      <c r="AE25" t="s">
        <v>54</v>
      </c>
      <c r="AF25">
        <v>0</v>
      </c>
      <c r="AG25">
        <v>0</v>
      </c>
      <c r="AH25" t="s">
        <v>55</v>
      </c>
      <c r="AI25">
        <v>1</v>
      </c>
      <c r="AJ25">
        <v>0</v>
      </c>
      <c r="AK25">
        <v>0</v>
      </c>
    </row>
    <row r="26" spans="1:37" x14ac:dyDescent="0.25">
      <c r="A26">
        <v>25</v>
      </c>
      <c r="B26" t="s">
        <v>140</v>
      </c>
      <c r="C26" t="s">
        <v>141</v>
      </c>
      <c r="D26" t="s">
        <v>197</v>
      </c>
      <c r="E26" t="s">
        <v>198</v>
      </c>
      <c r="F26" t="s">
        <v>144</v>
      </c>
      <c r="G26" t="s">
        <v>132</v>
      </c>
      <c r="H26">
        <v>0</v>
      </c>
      <c r="I26">
        <v>1</v>
      </c>
      <c r="J26">
        <v>0</v>
      </c>
      <c r="K26">
        <v>0</v>
      </c>
      <c r="L26" s="7">
        <v>11176</v>
      </c>
      <c r="M26" s="2">
        <v>0.66666666666666663</v>
      </c>
      <c r="N26" t="s">
        <v>199</v>
      </c>
      <c r="O26" t="s">
        <v>200</v>
      </c>
      <c r="P26" t="s">
        <v>201</v>
      </c>
      <c r="Q26" t="s">
        <v>148</v>
      </c>
      <c r="R26" t="s">
        <v>202</v>
      </c>
      <c r="S26" t="s">
        <v>203</v>
      </c>
      <c r="T26" t="s">
        <v>204</v>
      </c>
      <c r="U26" t="s">
        <v>90</v>
      </c>
      <c r="V26" t="s">
        <v>91</v>
      </c>
      <c r="W26" t="s">
        <v>92</v>
      </c>
      <c r="X26" t="s">
        <v>152</v>
      </c>
      <c r="Y26">
        <v>3</v>
      </c>
      <c r="Z26">
        <v>2</v>
      </c>
      <c r="AA26">
        <v>1</v>
      </c>
      <c r="AB26">
        <v>-1</v>
      </c>
      <c r="AC26">
        <v>0</v>
      </c>
      <c r="AD26">
        <v>0</v>
      </c>
      <c r="AE26" t="s">
        <v>54</v>
      </c>
      <c r="AF26">
        <v>0</v>
      </c>
      <c r="AG26">
        <v>0</v>
      </c>
      <c r="AH26" t="s">
        <v>55</v>
      </c>
      <c r="AI26">
        <v>1</v>
      </c>
      <c r="AJ26">
        <v>0</v>
      </c>
      <c r="AK26">
        <v>0</v>
      </c>
    </row>
    <row r="27" spans="1:37" x14ac:dyDescent="0.25">
      <c r="A27">
        <v>26</v>
      </c>
      <c r="B27" t="s">
        <v>140</v>
      </c>
      <c r="C27" t="s">
        <v>141</v>
      </c>
      <c r="D27" t="s">
        <v>205</v>
      </c>
      <c r="E27" t="s">
        <v>206</v>
      </c>
      <c r="F27" t="s">
        <v>144</v>
      </c>
      <c r="G27" t="s">
        <v>132</v>
      </c>
      <c r="H27">
        <v>0</v>
      </c>
      <c r="I27">
        <v>1</v>
      </c>
      <c r="J27">
        <v>0</v>
      </c>
      <c r="K27">
        <v>0</v>
      </c>
      <c r="L27" s="7">
        <v>11177</v>
      </c>
      <c r="M27" s="2">
        <v>0.66666666666666663</v>
      </c>
      <c r="N27" t="s">
        <v>207</v>
      </c>
      <c r="O27" t="s">
        <v>208</v>
      </c>
      <c r="P27" t="s">
        <v>209</v>
      </c>
      <c r="Q27" t="s">
        <v>148</v>
      </c>
      <c r="R27" t="s">
        <v>210</v>
      </c>
      <c r="S27" t="s">
        <v>211</v>
      </c>
      <c r="T27" t="s">
        <v>212</v>
      </c>
      <c r="U27" t="s">
        <v>213</v>
      </c>
      <c r="V27" t="s">
        <v>214</v>
      </c>
      <c r="W27" t="s">
        <v>215</v>
      </c>
      <c r="X27" t="s">
        <v>152</v>
      </c>
      <c r="Y27">
        <v>3</v>
      </c>
      <c r="Z27">
        <v>2</v>
      </c>
      <c r="AA27">
        <v>1</v>
      </c>
      <c r="AB27">
        <v>-1</v>
      </c>
      <c r="AC27">
        <v>0</v>
      </c>
      <c r="AD27">
        <v>0</v>
      </c>
      <c r="AE27" t="s">
        <v>54</v>
      </c>
      <c r="AF27">
        <v>0</v>
      </c>
      <c r="AG27">
        <v>0</v>
      </c>
      <c r="AH27" t="s">
        <v>55</v>
      </c>
      <c r="AI27">
        <v>1</v>
      </c>
      <c r="AJ27">
        <v>0</v>
      </c>
      <c r="AK27">
        <v>0</v>
      </c>
    </row>
    <row r="28" spans="1:37" x14ac:dyDescent="0.25">
      <c r="A28">
        <v>27</v>
      </c>
      <c r="B28" t="s">
        <v>140</v>
      </c>
      <c r="C28" t="s">
        <v>141</v>
      </c>
      <c r="D28" t="s">
        <v>216</v>
      </c>
      <c r="E28" t="s">
        <v>217</v>
      </c>
      <c r="F28" t="s">
        <v>218</v>
      </c>
      <c r="G28" t="s">
        <v>132</v>
      </c>
      <c r="H28">
        <v>0</v>
      </c>
      <c r="I28">
        <v>1</v>
      </c>
      <c r="J28">
        <v>0</v>
      </c>
      <c r="K28">
        <v>0</v>
      </c>
      <c r="L28" s="7">
        <v>11178</v>
      </c>
      <c r="M28" s="2">
        <v>0.6875</v>
      </c>
      <c r="N28" t="s">
        <v>199</v>
      </c>
      <c r="O28" t="s">
        <v>200</v>
      </c>
      <c r="P28" t="s">
        <v>201</v>
      </c>
      <c r="Q28" t="s">
        <v>148</v>
      </c>
      <c r="R28" t="s">
        <v>149</v>
      </c>
      <c r="S28" t="s">
        <v>150</v>
      </c>
      <c r="T28" t="s">
        <v>151</v>
      </c>
      <c r="U28" t="s">
        <v>175</v>
      </c>
      <c r="V28" t="s">
        <v>176</v>
      </c>
      <c r="W28" t="s">
        <v>177</v>
      </c>
      <c r="X28" t="s">
        <v>77</v>
      </c>
      <c r="Y28">
        <v>2</v>
      </c>
      <c r="Z28">
        <v>1</v>
      </c>
      <c r="AA28">
        <v>1</v>
      </c>
      <c r="AB28">
        <v>-1</v>
      </c>
      <c r="AC28">
        <v>0</v>
      </c>
      <c r="AD28">
        <v>0</v>
      </c>
      <c r="AE28" t="s">
        <v>54</v>
      </c>
      <c r="AF28">
        <v>0</v>
      </c>
      <c r="AG28">
        <v>0</v>
      </c>
      <c r="AH28" t="s">
        <v>55</v>
      </c>
      <c r="AI28">
        <v>1</v>
      </c>
      <c r="AJ28">
        <v>0</v>
      </c>
      <c r="AK28">
        <v>0</v>
      </c>
    </row>
    <row r="29" spans="1:37" x14ac:dyDescent="0.25">
      <c r="A29">
        <v>28</v>
      </c>
      <c r="B29" t="s">
        <v>140</v>
      </c>
      <c r="C29" t="s">
        <v>141</v>
      </c>
      <c r="D29" t="s">
        <v>219</v>
      </c>
      <c r="E29" t="s">
        <v>220</v>
      </c>
      <c r="F29" t="s">
        <v>218</v>
      </c>
      <c r="G29" t="s">
        <v>132</v>
      </c>
      <c r="H29">
        <v>0</v>
      </c>
      <c r="I29">
        <v>1</v>
      </c>
      <c r="J29">
        <v>0</v>
      </c>
      <c r="K29">
        <v>0</v>
      </c>
      <c r="L29" s="7">
        <v>11179</v>
      </c>
      <c r="M29" s="2">
        <v>0.6875</v>
      </c>
      <c r="N29" t="s">
        <v>145</v>
      </c>
      <c r="O29" t="s">
        <v>146</v>
      </c>
      <c r="P29" t="s">
        <v>147</v>
      </c>
      <c r="Q29" t="s">
        <v>148</v>
      </c>
      <c r="R29" t="s">
        <v>158</v>
      </c>
      <c r="S29" t="s">
        <v>159</v>
      </c>
      <c r="T29" t="s">
        <v>160</v>
      </c>
      <c r="U29" t="s">
        <v>210</v>
      </c>
      <c r="V29" t="s">
        <v>211</v>
      </c>
      <c r="W29" t="s">
        <v>212</v>
      </c>
      <c r="X29" t="s">
        <v>152</v>
      </c>
      <c r="Y29">
        <v>3</v>
      </c>
      <c r="Z29">
        <v>2</v>
      </c>
      <c r="AA29">
        <v>1</v>
      </c>
      <c r="AB29">
        <v>-1</v>
      </c>
      <c r="AC29">
        <v>0</v>
      </c>
      <c r="AD29">
        <v>0</v>
      </c>
      <c r="AE29" t="s">
        <v>54</v>
      </c>
      <c r="AF29">
        <v>0</v>
      </c>
      <c r="AG29">
        <v>0</v>
      </c>
      <c r="AH29" t="s">
        <v>55</v>
      </c>
      <c r="AI29">
        <v>1</v>
      </c>
      <c r="AJ29">
        <v>0</v>
      </c>
      <c r="AK29">
        <v>0</v>
      </c>
    </row>
    <row r="30" spans="1:37" x14ac:dyDescent="0.25">
      <c r="A30">
        <v>29</v>
      </c>
      <c r="B30" t="s">
        <v>140</v>
      </c>
      <c r="C30" t="s">
        <v>141</v>
      </c>
      <c r="D30" t="s">
        <v>221</v>
      </c>
      <c r="E30" t="s">
        <v>222</v>
      </c>
      <c r="F30" t="s">
        <v>218</v>
      </c>
      <c r="G30" t="s">
        <v>132</v>
      </c>
      <c r="H30">
        <v>0</v>
      </c>
      <c r="I30">
        <v>1</v>
      </c>
      <c r="J30">
        <v>0</v>
      </c>
      <c r="K30">
        <v>0</v>
      </c>
      <c r="L30" s="7">
        <v>11180</v>
      </c>
      <c r="M30" s="2">
        <v>0.6875</v>
      </c>
      <c r="N30" t="s">
        <v>207</v>
      </c>
      <c r="O30" t="s">
        <v>208</v>
      </c>
      <c r="P30" t="s">
        <v>209</v>
      </c>
      <c r="Q30" t="s">
        <v>148</v>
      </c>
      <c r="R30" t="s">
        <v>166</v>
      </c>
      <c r="S30" t="s">
        <v>167</v>
      </c>
      <c r="T30" t="s">
        <v>168</v>
      </c>
      <c r="U30" t="s">
        <v>202</v>
      </c>
      <c r="V30" t="s">
        <v>203</v>
      </c>
      <c r="W30" t="s">
        <v>204</v>
      </c>
      <c r="X30" t="s">
        <v>77</v>
      </c>
      <c r="Y30">
        <v>2</v>
      </c>
      <c r="Z30">
        <v>1</v>
      </c>
      <c r="AA30">
        <v>1</v>
      </c>
      <c r="AB30">
        <v>-1</v>
      </c>
      <c r="AC30">
        <v>0</v>
      </c>
      <c r="AD30">
        <v>0</v>
      </c>
      <c r="AE30" t="s">
        <v>54</v>
      </c>
      <c r="AF30">
        <v>0</v>
      </c>
      <c r="AG30">
        <v>0</v>
      </c>
      <c r="AH30" t="s">
        <v>55</v>
      </c>
      <c r="AI30">
        <v>1</v>
      </c>
      <c r="AJ30">
        <v>0</v>
      </c>
      <c r="AK30">
        <v>0</v>
      </c>
    </row>
    <row r="31" spans="1:37" x14ac:dyDescent="0.25">
      <c r="A31">
        <v>30</v>
      </c>
      <c r="B31" t="s">
        <v>140</v>
      </c>
      <c r="C31" t="s">
        <v>141</v>
      </c>
      <c r="D31" t="s">
        <v>223</v>
      </c>
      <c r="E31" t="s">
        <v>224</v>
      </c>
      <c r="F31" t="s">
        <v>218</v>
      </c>
      <c r="G31" t="s">
        <v>132</v>
      </c>
      <c r="H31">
        <v>0</v>
      </c>
      <c r="I31">
        <v>1</v>
      </c>
      <c r="J31">
        <v>1</v>
      </c>
      <c r="K31">
        <v>0</v>
      </c>
      <c r="L31" s="7">
        <v>11181</v>
      </c>
      <c r="M31" s="2">
        <v>0.6875</v>
      </c>
      <c r="N31" t="s">
        <v>163</v>
      </c>
      <c r="O31" t="s">
        <v>164</v>
      </c>
      <c r="P31" t="s">
        <v>165</v>
      </c>
      <c r="Q31" t="s">
        <v>148</v>
      </c>
      <c r="R31" t="s">
        <v>186</v>
      </c>
      <c r="S31" t="s">
        <v>148</v>
      </c>
      <c r="T31" t="s">
        <v>187</v>
      </c>
      <c r="U31" t="s">
        <v>194</v>
      </c>
      <c r="V31" t="s">
        <v>195</v>
      </c>
      <c r="W31" t="s">
        <v>196</v>
      </c>
      <c r="X31" t="s">
        <v>225</v>
      </c>
      <c r="Y31">
        <v>1</v>
      </c>
      <c r="Z31">
        <v>1</v>
      </c>
      <c r="AA31">
        <v>0</v>
      </c>
      <c r="AB31">
        <v>0</v>
      </c>
      <c r="AC31">
        <v>1</v>
      </c>
      <c r="AD31">
        <v>0</v>
      </c>
      <c r="AE31" t="s">
        <v>54</v>
      </c>
      <c r="AF31">
        <v>0</v>
      </c>
      <c r="AG31">
        <v>0</v>
      </c>
      <c r="AH31" t="s">
        <v>226</v>
      </c>
      <c r="AI31">
        <v>0</v>
      </c>
      <c r="AJ31">
        <v>0</v>
      </c>
      <c r="AK31">
        <v>1</v>
      </c>
    </row>
    <row r="32" spans="1:37" x14ac:dyDescent="0.25">
      <c r="A32">
        <v>31</v>
      </c>
      <c r="B32" t="s">
        <v>140</v>
      </c>
      <c r="C32" t="s">
        <v>141</v>
      </c>
      <c r="D32" t="s">
        <v>227</v>
      </c>
      <c r="E32" t="s">
        <v>224</v>
      </c>
      <c r="F32" t="s">
        <v>218</v>
      </c>
      <c r="G32" t="s">
        <v>132</v>
      </c>
      <c r="H32">
        <v>0</v>
      </c>
      <c r="I32">
        <v>1</v>
      </c>
      <c r="J32">
        <v>0</v>
      </c>
      <c r="K32">
        <v>1</v>
      </c>
      <c r="L32" s="7">
        <v>11182</v>
      </c>
      <c r="M32" s="2">
        <v>0.6875</v>
      </c>
      <c r="N32" t="s">
        <v>163</v>
      </c>
      <c r="O32" t="s">
        <v>164</v>
      </c>
      <c r="P32" t="s">
        <v>165</v>
      </c>
      <c r="Q32" t="s">
        <v>148</v>
      </c>
      <c r="R32" t="s">
        <v>186</v>
      </c>
      <c r="S32" t="s">
        <v>148</v>
      </c>
      <c r="T32" t="s">
        <v>187</v>
      </c>
      <c r="U32" t="s">
        <v>194</v>
      </c>
      <c r="V32" t="s">
        <v>195</v>
      </c>
      <c r="W32" t="s">
        <v>196</v>
      </c>
      <c r="X32" t="s">
        <v>93</v>
      </c>
      <c r="Y32">
        <v>1</v>
      </c>
      <c r="Z32">
        <v>0</v>
      </c>
      <c r="AA32">
        <v>1</v>
      </c>
      <c r="AB32">
        <v>-1</v>
      </c>
      <c r="AC32">
        <v>0</v>
      </c>
      <c r="AD32">
        <v>0</v>
      </c>
      <c r="AE32" t="s">
        <v>54</v>
      </c>
      <c r="AF32">
        <v>0</v>
      </c>
      <c r="AG32">
        <v>0</v>
      </c>
      <c r="AH32" t="s">
        <v>55</v>
      </c>
      <c r="AI32">
        <v>1</v>
      </c>
      <c r="AJ32">
        <v>0</v>
      </c>
      <c r="AK32">
        <v>0</v>
      </c>
    </row>
    <row r="33" spans="1:37" x14ac:dyDescent="0.25">
      <c r="A33">
        <v>32</v>
      </c>
      <c r="B33" t="s">
        <v>140</v>
      </c>
      <c r="C33" t="s">
        <v>141</v>
      </c>
      <c r="D33" t="s">
        <v>228</v>
      </c>
      <c r="E33" t="s">
        <v>229</v>
      </c>
      <c r="F33" t="s">
        <v>131</v>
      </c>
      <c r="G33" t="s">
        <v>132</v>
      </c>
      <c r="H33">
        <v>0</v>
      </c>
      <c r="I33">
        <v>1</v>
      </c>
      <c r="J33">
        <v>0</v>
      </c>
      <c r="K33">
        <v>0</v>
      </c>
      <c r="L33" s="7">
        <v>11183</v>
      </c>
      <c r="M33" s="2">
        <v>0.6875</v>
      </c>
      <c r="N33" t="s">
        <v>183</v>
      </c>
      <c r="O33" t="s">
        <v>184</v>
      </c>
      <c r="P33" t="s">
        <v>185</v>
      </c>
      <c r="Q33" t="s">
        <v>148</v>
      </c>
      <c r="R33" t="s">
        <v>158</v>
      </c>
      <c r="S33" t="s">
        <v>159</v>
      </c>
      <c r="T33" t="s">
        <v>160</v>
      </c>
      <c r="U33" t="s">
        <v>166</v>
      </c>
      <c r="V33" t="s">
        <v>167</v>
      </c>
      <c r="W33" t="s">
        <v>168</v>
      </c>
      <c r="X33" t="s">
        <v>87</v>
      </c>
      <c r="Y33">
        <v>3</v>
      </c>
      <c r="Z33">
        <v>1</v>
      </c>
      <c r="AA33">
        <v>2</v>
      </c>
      <c r="AB33">
        <v>-2</v>
      </c>
      <c r="AC33">
        <v>0</v>
      </c>
      <c r="AD33">
        <v>0</v>
      </c>
      <c r="AE33" t="s">
        <v>54</v>
      </c>
      <c r="AF33">
        <v>0</v>
      </c>
      <c r="AG33">
        <v>0</v>
      </c>
      <c r="AH33" t="s">
        <v>55</v>
      </c>
      <c r="AI33">
        <v>1</v>
      </c>
      <c r="AJ33">
        <v>0</v>
      </c>
      <c r="AK33">
        <v>0</v>
      </c>
    </row>
    <row r="34" spans="1:37" x14ac:dyDescent="0.25">
      <c r="A34">
        <v>33</v>
      </c>
      <c r="B34" t="s">
        <v>140</v>
      </c>
      <c r="C34" t="s">
        <v>141</v>
      </c>
      <c r="D34" t="s">
        <v>230</v>
      </c>
      <c r="E34" t="s">
        <v>231</v>
      </c>
      <c r="F34" t="s">
        <v>131</v>
      </c>
      <c r="G34" t="s">
        <v>132</v>
      </c>
      <c r="H34">
        <v>0</v>
      </c>
      <c r="I34">
        <v>1</v>
      </c>
      <c r="J34">
        <v>0</v>
      </c>
      <c r="K34">
        <v>0</v>
      </c>
      <c r="L34" s="7">
        <v>11184</v>
      </c>
      <c r="M34" s="2">
        <v>0.6875</v>
      </c>
      <c r="N34" t="s">
        <v>207</v>
      </c>
      <c r="O34" t="s">
        <v>208</v>
      </c>
      <c r="P34" t="s">
        <v>209</v>
      </c>
      <c r="Q34" t="s">
        <v>148</v>
      </c>
      <c r="R34" t="s">
        <v>186</v>
      </c>
      <c r="S34" t="s">
        <v>148</v>
      </c>
      <c r="T34" t="s">
        <v>187</v>
      </c>
      <c r="U34" t="s">
        <v>149</v>
      </c>
      <c r="V34" t="s">
        <v>150</v>
      </c>
      <c r="W34" t="s">
        <v>151</v>
      </c>
      <c r="X34" t="s">
        <v>93</v>
      </c>
      <c r="Y34">
        <v>1</v>
      </c>
      <c r="Z34">
        <v>0</v>
      </c>
      <c r="AA34">
        <v>1</v>
      </c>
      <c r="AB34">
        <v>-1</v>
      </c>
      <c r="AC34">
        <v>0</v>
      </c>
      <c r="AD34">
        <v>0</v>
      </c>
      <c r="AE34" t="s">
        <v>54</v>
      </c>
      <c r="AF34">
        <v>0</v>
      </c>
      <c r="AG34">
        <v>0</v>
      </c>
      <c r="AH34" t="s">
        <v>55</v>
      </c>
      <c r="AI34">
        <v>1</v>
      </c>
      <c r="AJ34">
        <v>0</v>
      </c>
      <c r="AK34">
        <v>0</v>
      </c>
    </row>
    <row r="35" spans="1:37" x14ac:dyDescent="0.25">
      <c r="A35">
        <v>34</v>
      </c>
      <c r="B35" t="s">
        <v>140</v>
      </c>
      <c r="C35" t="s">
        <v>141</v>
      </c>
      <c r="D35" t="s">
        <v>232</v>
      </c>
      <c r="E35" t="s">
        <v>233</v>
      </c>
      <c r="F35" t="s">
        <v>234</v>
      </c>
      <c r="G35" t="s">
        <v>132</v>
      </c>
      <c r="H35">
        <v>0</v>
      </c>
      <c r="I35">
        <v>1</v>
      </c>
      <c r="J35">
        <v>0</v>
      </c>
      <c r="K35">
        <v>0</v>
      </c>
      <c r="L35" s="7">
        <v>11185</v>
      </c>
      <c r="M35" s="2">
        <v>0.75</v>
      </c>
      <c r="N35" t="s">
        <v>172</v>
      </c>
      <c r="O35" t="s">
        <v>173</v>
      </c>
      <c r="P35" t="s">
        <v>174</v>
      </c>
      <c r="Q35" t="s">
        <v>148</v>
      </c>
      <c r="R35" t="s">
        <v>166</v>
      </c>
      <c r="S35" t="s">
        <v>167</v>
      </c>
      <c r="T35" t="s">
        <v>168</v>
      </c>
      <c r="U35" t="s">
        <v>149</v>
      </c>
      <c r="V35" t="s">
        <v>150</v>
      </c>
      <c r="W35" t="s">
        <v>151</v>
      </c>
      <c r="X35" t="s">
        <v>152</v>
      </c>
      <c r="Y35">
        <v>3</v>
      </c>
      <c r="Z35">
        <v>2</v>
      </c>
      <c r="AA35">
        <v>1</v>
      </c>
      <c r="AB35">
        <v>-1</v>
      </c>
      <c r="AC35">
        <v>0</v>
      </c>
      <c r="AD35">
        <v>0</v>
      </c>
      <c r="AE35" t="s">
        <v>54</v>
      </c>
      <c r="AF35">
        <v>0</v>
      </c>
      <c r="AG35">
        <v>0</v>
      </c>
      <c r="AH35" t="s">
        <v>55</v>
      </c>
      <c r="AI35">
        <v>1</v>
      </c>
      <c r="AJ35">
        <v>0</v>
      </c>
      <c r="AK35">
        <v>0</v>
      </c>
    </row>
    <row r="36" spans="1:37" x14ac:dyDescent="0.25">
      <c r="A36">
        <v>35</v>
      </c>
      <c r="B36" t="s">
        <v>140</v>
      </c>
      <c r="C36" t="s">
        <v>141</v>
      </c>
      <c r="D36" t="s">
        <v>235</v>
      </c>
      <c r="E36" t="s">
        <v>236</v>
      </c>
      <c r="F36" t="s">
        <v>138</v>
      </c>
      <c r="G36" t="s">
        <v>132</v>
      </c>
      <c r="H36">
        <v>0</v>
      </c>
      <c r="I36">
        <v>1</v>
      </c>
      <c r="J36">
        <v>0</v>
      </c>
      <c r="K36">
        <v>0</v>
      </c>
      <c r="L36" s="7">
        <v>11186</v>
      </c>
      <c r="M36" s="2">
        <v>0.70833333333333337</v>
      </c>
      <c r="N36" t="s">
        <v>183</v>
      </c>
      <c r="O36" t="s">
        <v>184</v>
      </c>
      <c r="P36" t="s">
        <v>185</v>
      </c>
      <c r="Q36" t="s">
        <v>148</v>
      </c>
      <c r="R36" t="s">
        <v>186</v>
      </c>
      <c r="S36" t="s">
        <v>148</v>
      </c>
      <c r="T36" t="s">
        <v>187</v>
      </c>
      <c r="U36" t="s">
        <v>158</v>
      </c>
      <c r="V36" t="s">
        <v>159</v>
      </c>
      <c r="W36" t="s">
        <v>160</v>
      </c>
      <c r="X36" t="s">
        <v>77</v>
      </c>
      <c r="Y36">
        <v>2</v>
      </c>
      <c r="Z36">
        <v>1</v>
      </c>
      <c r="AA36">
        <v>1</v>
      </c>
      <c r="AB36">
        <v>-1</v>
      </c>
      <c r="AC36">
        <v>1</v>
      </c>
      <c r="AD36">
        <v>0</v>
      </c>
      <c r="AE36" t="s">
        <v>54</v>
      </c>
      <c r="AF36">
        <v>0</v>
      </c>
      <c r="AG36">
        <v>0</v>
      </c>
      <c r="AH36" t="s">
        <v>55</v>
      </c>
      <c r="AI36">
        <v>1</v>
      </c>
      <c r="AJ36">
        <v>0</v>
      </c>
      <c r="AK36">
        <v>0</v>
      </c>
    </row>
    <row r="37" spans="1:37" x14ac:dyDescent="0.25">
      <c r="A37">
        <v>36</v>
      </c>
      <c r="B37" t="s">
        <v>237</v>
      </c>
      <c r="C37" t="s">
        <v>238</v>
      </c>
      <c r="D37" t="s">
        <v>239</v>
      </c>
      <c r="E37" t="s">
        <v>240</v>
      </c>
      <c r="F37" t="s">
        <v>144</v>
      </c>
      <c r="G37" t="s">
        <v>132</v>
      </c>
      <c r="H37">
        <v>0</v>
      </c>
      <c r="I37">
        <v>1</v>
      </c>
      <c r="J37">
        <v>1</v>
      </c>
      <c r="K37">
        <v>0</v>
      </c>
      <c r="L37" s="7">
        <v>11187</v>
      </c>
      <c r="M37" s="2">
        <v>0.70833333333333337</v>
      </c>
      <c r="N37" t="s">
        <v>241</v>
      </c>
      <c r="O37" t="s">
        <v>242</v>
      </c>
      <c r="P37" t="s">
        <v>243</v>
      </c>
      <c r="Q37" t="s">
        <v>48</v>
      </c>
      <c r="R37" t="s">
        <v>210</v>
      </c>
      <c r="S37" t="s">
        <v>211</v>
      </c>
      <c r="T37" t="s">
        <v>212</v>
      </c>
      <c r="U37" t="s">
        <v>166</v>
      </c>
      <c r="V37" t="s">
        <v>167</v>
      </c>
      <c r="W37" t="s">
        <v>168</v>
      </c>
      <c r="X37" t="s">
        <v>225</v>
      </c>
      <c r="Y37">
        <v>1</v>
      </c>
      <c r="Z37">
        <v>1</v>
      </c>
      <c r="AA37">
        <v>0</v>
      </c>
      <c r="AB37">
        <v>0</v>
      </c>
      <c r="AC37">
        <v>1</v>
      </c>
      <c r="AD37">
        <v>0</v>
      </c>
      <c r="AE37" t="s">
        <v>54</v>
      </c>
      <c r="AF37">
        <v>0</v>
      </c>
      <c r="AG37">
        <v>0</v>
      </c>
      <c r="AH37" t="s">
        <v>226</v>
      </c>
      <c r="AI37">
        <v>0</v>
      </c>
      <c r="AJ37">
        <v>0</v>
      </c>
      <c r="AK37">
        <v>1</v>
      </c>
    </row>
    <row r="38" spans="1:37" x14ac:dyDescent="0.25">
      <c r="A38">
        <v>37</v>
      </c>
      <c r="B38" t="s">
        <v>237</v>
      </c>
      <c r="C38" t="s">
        <v>238</v>
      </c>
      <c r="D38" t="s">
        <v>244</v>
      </c>
      <c r="E38" t="s">
        <v>245</v>
      </c>
      <c r="F38" t="s">
        <v>144</v>
      </c>
      <c r="G38" t="s">
        <v>132</v>
      </c>
      <c r="H38">
        <v>0</v>
      </c>
      <c r="I38">
        <v>1</v>
      </c>
      <c r="J38">
        <v>1</v>
      </c>
      <c r="K38">
        <v>0</v>
      </c>
      <c r="L38" s="7">
        <v>11188</v>
      </c>
      <c r="M38" s="2">
        <v>0.70833333333333337</v>
      </c>
      <c r="N38" t="s">
        <v>246</v>
      </c>
      <c r="O38" t="s">
        <v>247</v>
      </c>
      <c r="P38" t="s">
        <v>248</v>
      </c>
      <c r="Q38" t="s">
        <v>48</v>
      </c>
      <c r="R38" t="s">
        <v>249</v>
      </c>
      <c r="S38" t="s">
        <v>250</v>
      </c>
      <c r="T38" t="s">
        <v>251</v>
      </c>
      <c r="U38" t="s">
        <v>81</v>
      </c>
      <c r="V38" t="s">
        <v>82</v>
      </c>
      <c r="W38" t="s">
        <v>83</v>
      </c>
      <c r="X38" t="s">
        <v>252</v>
      </c>
      <c r="Y38">
        <v>3</v>
      </c>
      <c r="Z38">
        <v>3</v>
      </c>
      <c r="AA38">
        <v>0</v>
      </c>
      <c r="AB38">
        <v>0</v>
      </c>
      <c r="AC38">
        <v>1</v>
      </c>
      <c r="AD38">
        <v>0</v>
      </c>
      <c r="AE38" t="s">
        <v>54</v>
      </c>
      <c r="AF38">
        <v>0</v>
      </c>
      <c r="AG38">
        <v>0</v>
      </c>
      <c r="AH38" t="s">
        <v>226</v>
      </c>
      <c r="AI38">
        <v>0</v>
      </c>
      <c r="AJ38">
        <v>0</v>
      </c>
      <c r="AK38">
        <v>1</v>
      </c>
    </row>
    <row r="39" spans="1:37" x14ac:dyDescent="0.25">
      <c r="A39">
        <v>38</v>
      </c>
      <c r="B39" t="s">
        <v>237</v>
      </c>
      <c r="C39" t="s">
        <v>238</v>
      </c>
      <c r="D39" t="s">
        <v>253</v>
      </c>
      <c r="E39" t="s">
        <v>254</v>
      </c>
      <c r="F39" t="s">
        <v>144</v>
      </c>
      <c r="G39" t="s">
        <v>132</v>
      </c>
      <c r="H39">
        <v>0</v>
      </c>
      <c r="I39">
        <v>1</v>
      </c>
      <c r="J39">
        <v>0</v>
      </c>
      <c r="K39">
        <v>0</v>
      </c>
      <c r="L39" s="7">
        <v>11189</v>
      </c>
      <c r="M39" s="2">
        <v>0.70833333333333337</v>
      </c>
      <c r="N39" t="s">
        <v>255</v>
      </c>
      <c r="O39" t="s">
        <v>256</v>
      </c>
      <c r="P39" t="s">
        <v>243</v>
      </c>
      <c r="Q39" t="s">
        <v>48</v>
      </c>
      <c r="R39" t="s">
        <v>47</v>
      </c>
      <c r="S39" t="s">
        <v>48</v>
      </c>
      <c r="T39" t="s">
        <v>49</v>
      </c>
      <c r="U39" t="s">
        <v>64</v>
      </c>
      <c r="V39" t="s">
        <v>65</v>
      </c>
      <c r="W39" t="s">
        <v>66</v>
      </c>
      <c r="X39" t="s">
        <v>87</v>
      </c>
      <c r="Y39">
        <v>3</v>
      </c>
      <c r="Z39">
        <v>1</v>
      </c>
      <c r="AA39">
        <v>2</v>
      </c>
      <c r="AB39">
        <v>-2</v>
      </c>
      <c r="AC39">
        <v>0</v>
      </c>
      <c r="AD39">
        <v>0</v>
      </c>
      <c r="AE39" t="s">
        <v>54</v>
      </c>
      <c r="AF39">
        <v>0</v>
      </c>
      <c r="AG39">
        <v>0</v>
      </c>
      <c r="AH39" t="s">
        <v>55</v>
      </c>
      <c r="AI39">
        <v>1</v>
      </c>
      <c r="AJ39">
        <v>0</v>
      </c>
      <c r="AK39">
        <v>0</v>
      </c>
    </row>
    <row r="40" spans="1:37" x14ac:dyDescent="0.25">
      <c r="A40">
        <v>39</v>
      </c>
      <c r="B40" t="s">
        <v>237</v>
      </c>
      <c r="C40" t="s">
        <v>238</v>
      </c>
      <c r="D40" t="s">
        <v>257</v>
      </c>
      <c r="E40" t="s">
        <v>258</v>
      </c>
      <c r="F40" t="s">
        <v>144</v>
      </c>
      <c r="G40" t="s">
        <v>132</v>
      </c>
      <c r="H40">
        <v>0</v>
      </c>
      <c r="I40">
        <v>1</v>
      </c>
      <c r="J40">
        <v>0</v>
      </c>
      <c r="K40">
        <v>0</v>
      </c>
      <c r="L40" s="7">
        <v>11190</v>
      </c>
      <c r="M40" s="2">
        <v>0.70833333333333337</v>
      </c>
      <c r="N40" t="s">
        <v>259</v>
      </c>
      <c r="O40" t="s">
        <v>260</v>
      </c>
      <c r="P40" t="s">
        <v>261</v>
      </c>
      <c r="Q40" t="s">
        <v>48</v>
      </c>
      <c r="R40" t="s">
        <v>175</v>
      </c>
      <c r="S40" t="s">
        <v>176</v>
      </c>
      <c r="T40" t="s">
        <v>177</v>
      </c>
      <c r="U40" t="s">
        <v>262</v>
      </c>
      <c r="V40" t="s">
        <v>263</v>
      </c>
      <c r="W40" t="s">
        <v>264</v>
      </c>
      <c r="X40" t="s">
        <v>265</v>
      </c>
      <c r="Y40">
        <v>6</v>
      </c>
      <c r="Z40">
        <v>0</v>
      </c>
      <c r="AA40">
        <v>6</v>
      </c>
      <c r="AB40">
        <v>-6</v>
      </c>
      <c r="AC40">
        <v>0</v>
      </c>
      <c r="AD40">
        <v>0</v>
      </c>
      <c r="AE40" t="s">
        <v>54</v>
      </c>
      <c r="AF40">
        <v>0</v>
      </c>
      <c r="AG40">
        <v>0</v>
      </c>
      <c r="AH40" t="s">
        <v>55</v>
      </c>
      <c r="AI40">
        <v>1</v>
      </c>
      <c r="AJ40">
        <v>0</v>
      </c>
      <c r="AK40">
        <v>0</v>
      </c>
    </row>
    <row r="41" spans="1:37" x14ac:dyDescent="0.25">
      <c r="A41">
        <v>40</v>
      </c>
      <c r="B41" t="s">
        <v>237</v>
      </c>
      <c r="C41" t="s">
        <v>238</v>
      </c>
      <c r="D41" t="s">
        <v>266</v>
      </c>
      <c r="E41" t="s">
        <v>267</v>
      </c>
      <c r="F41" t="s">
        <v>144</v>
      </c>
      <c r="G41" t="s">
        <v>132</v>
      </c>
      <c r="H41">
        <v>0</v>
      </c>
      <c r="I41">
        <v>1</v>
      </c>
      <c r="J41">
        <v>0</v>
      </c>
      <c r="K41">
        <v>0</v>
      </c>
      <c r="L41" s="7">
        <v>11191</v>
      </c>
      <c r="M41" s="2">
        <v>0.70833333333333337</v>
      </c>
      <c r="N41" t="s">
        <v>268</v>
      </c>
      <c r="O41" t="s">
        <v>269</v>
      </c>
      <c r="P41" t="s">
        <v>270</v>
      </c>
      <c r="Q41" t="s">
        <v>48</v>
      </c>
      <c r="R41" t="s">
        <v>186</v>
      </c>
      <c r="S41" t="s">
        <v>148</v>
      </c>
      <c r="T41" t="s">
        <v>187</v>
      </c>
      <c r="U41" t="s">
        <v>271</v>
      </c>
      <c r="V41" t="s">
        <v>272</v>
      </c>
      <c r="W41" t="s">
        <v>273</v>
      </c>
      <c r="X41" t="s">
        <v>77</v>
      </c>
      <c r="Y41">
        <v>2</v>
      </c>
      <c r="Z41">
        <v>1</v>
      </c>
      <c r="AA41">
        <v>1</v>
      </c>
      <c r="AB41">
        <v>-1</v>
      </c>
      <c r="AC41">
        <v>1</v>
      </c>
      <c r="AD41">
        <v>0</v>
      </c>
      <c r="AE41" t="s">
        <v>54</v>
      </c>
      <c r="AF41">
        <v>0</v>
      </c>
      <c r="AG41">
        <v>0</v>
      </c>
      <c r="AH41" t="s">
        <v>55</v>
      </c>
      <c r="AI41">
        <v>1</v>
      </c>
      <c r="AJ41">
        <v>0</v>
      </c>
      <c r="AK41">
        <v>0</v>
      </c>
    </row>
    <row r="42" spans="1:37" x14ac:dyDescent="0.25">
      <c r="A42">
        <v>41</v>
      </c>
      <c r="B42" t="s">
        <v>237</v>
      </c>
      <c r="C42" t="s">
        <v>238</v>
      </c>
      <c r="D42" t="s">
        <v>274</v>
      </c>
      <c r="E42" t="s">
        <v>275</v>
      </c>
      <c r="F42" t="s">
        <v>144</v>
      </c>
      <c r="G42" t="s">
        <v>132</v>
      </c>
      <c r="H42">
        <v>0</v>
      </c>
      <c r="I42">
        <v>1</v>
      </c>
      <c r="J42">
        <v>0</v>
      </c>
      <c r="K42">
        <v>0</v>
      </c>
      <c r="L42" s="7">
        <v>11192</v>
      </c>
      <c r="M42" s="2">
        <v>0.72916666666666663</v>
      </c>
      <c r="N42" t="s">
        <v>276</v>
      </c>
      <c r="O42" t="s">
        <v>277</v>
      </c>
      <c r="P42" t="s">
        <v>278</v>
      </c>
      <c r="Q42" t="s">
        <v>48</v>
      </c>
      <c r="R42" t="s">
        <v>74</v>
      </c>
      <c r="S42" t="s">
        <v>75</v>
      </c>
      <c r="T42" t="s">
        <v>76</v>
      </c>
      <c r="U42" t="s">
        <v>279</v>
      </c>
      <c r="V42" t="s">
        <v>280</v>
      </c>
      <c r="W42" t="s">
        <v>281</v>
      </c>
      <c r="X42" t="s">
        <v>282</v>
      </c>
      <c r="Y42">
        <v>6</v>
      </c>
      <c r="Z42">
        <v>5</v>
      </c>
      <c r="AA42">
        <v>1</v>
      </c>
      <c r="AB42">
        <v>-1</v>
      </c>
      <c r="AC42">
        <v>1</v>
      </c>
      <c r="AD42">
        <v>0</v>
      </c>
      <c r="AE42" t="s">
        <v>54</v>
      </c>
      <c r="AF42">
        <v>0</v>
      </c>
      <c r="AG42">
        <v>0</v>
      </c>
      <c r="AH42" t="s">
        <v>55</v>
      </c>
      <c r="AI42">
        <v>1</v>
      </c>
      <c r="AJ42">
        <v>0</v>
      </c>
      <c r="AK42">
        <v>0</v>
      </c>
    </row>
    <row r="43" spans="1:37" x14ac:dyDescent="0.25">
      <c r="A43">
        <v>42</v>
      </c>
      <c r="B43" t="s">
        <v>237</v>
      </c>
      <c r="C43" t="s">
        <v>238</v>
      </c>
      <c r="D43" t="s">
        <v>283</v>
      </c>
      <c r="E43" t="s">
        <v>284</v>
      </c>
      <c r="F43" t="s">
        <v>144</v>
      </c>
      <c r="G43" t="s">
        <v>132</v>
      </c>
      <c r="H43">
        <v>0</v>
      </c>
      <c r="I43">
        <v>1</v>
      </c>
      <c r="J43">
        <v>0</v>
      </c>
      <c r="K43">
        <v>0</v>
      </c>
      <c r="L43" s="7">
        <v>11193</v>
      </c>
      <c r="M43" s="2">
        <v>0.77083333333333337</v>
      </c>
      <c r="N43" t="s">
        <v>285</v>
      </c>
      <c r="O43" t="s">
        <v>286</v>
      </c>
      <c r="P43" t="s">
        <v>287</v>
      </c>
      <c r="Q43" t="s">
        <v>48</v>
      </c>
      <c r="R43" t="s">
        <v>158</v>
      </c>
      <c r="S43" t="s">
        <v>159</v>
      </c>
      <c r="T43" t="s">
        <v>160</v>
      </c>
      <c r="U43" t="s">
        <v>213</v>
      </c>
      <c r="V43" t="s">
        <v>214</v>
      </c>
      <c r="W43" t="s">
        <v>215</v>
      </c>
      <c r="X43" t="s">
        <v>67</v>
      </c>
      <c r="Y43">
        <v>3</v>
      </c>
      <c r="Z43">
        <v>0</v>
      </c>
      <c r="AA43">
        <v>3</v>
      </c>
      <c r="AB43">
        <v>-3</v>
      </c>
      <c r="AC43">
        <v>1</v>
      </c>
      <c r="AD43">
        <v>0</v>
      </c>
      <c r="AE43" t="s">
        <v>54</v>
      </c>
      <c r="AF43">
        <v>0</v>
      </c>
      <c r="AG43">
        <v>0</v>
      </c>
      <c r="AH43" t="s">
        <v>55</v>
      </c>
      <c r="AI43">
        <v>1</v>
      </c>
      <c r="AJ43">
        <v>0</v>
      </c>
      <c r="AK43">
        <v>0</v>
      </c>
    </row>
    <row r="44" spans="1:37" x14ac:dyDescent="0.25">
      <c r="A44">
        <v>43</v>
      </c>
      <c r="B44" t="s">
        <v>237</v>
      </c>
      <c r="C44" t="s">
        <v>238</v>
      </c>
      <c r="D44" t="s">
        <v>288</v>
      </c>
      <c r="E44" t="s">
        <v>245</v>
      </c>
      <c r="F44" t="s">
        <v>144</v>
      </c>
      <c r="G44" t="s">
        <v>132</v>
      </c>
      <c r="H44">
        <v>0</v>
      </c>
      <c r="I44">
        <v>1</v>
      </c>
      <c r="J44">
        <v>0</v>
      </c>
      <c r="K44">
        <v>1</v>
      </c>
      <c r="L44" s="7">
        <v>11194</v>
      </c>
      <c r="M44" s="2">
        <v>0.75</v>
      </c>
      <c r="N44" t="s">
        <v>246</v>
      </c>
      <c r="O44" t="s">
        <v>247</v>
      </c>
      <c r="P44" t="s">
        <v>248</v>
      </c>
      <c r="Q44" t="s">
        <v>48</v>
      </c>
      <c r="R44" t="s">
        <v>249</v>
      </c>
      <c r="S44" t="s">
        <v>250</v>
      </c>
      <c r="T44" t="s">
        <v>251</v>
      </c>
      <c r="U44" t="s">
        <v>81</v>
      </c>
      <c r="V44" t="s">
        <v>82</v>
      </c>
      <c r="W44" t="s">
        <v>83</v>
      </c>
      <c r="X44" t="s">
        <v>77</v>
      </c>
      <c r="Y44">
        <v>2</v>
      </c>
      <c r="Z44">
        <v>1</v>
      </c>
      <c r="AA44">
        <v>1</v>
      </c>
      <c r="AB44">
        <v>-1</v>
      </c>
      <c r="AC44">
        <v>0</v>
      </c>
      <c r="AD44">
        <v>0</v>
      </c>
      <c r="AE44" t="s">
        <v>54</v>
      </c>
      <c r="AF44">
        <v>0</v>
      </c>
      <c r="AG44">
        <v>0</v>
      </c>
      <c r="AH44" t="s">
        <v>55</v>
      </c>
      <c r="AI44">
        <v>1</v>
      </c>
      <c r="AJ44">
        <v>0</v>
      </c>
      <c r="AK44">
        <v>0</v>
      </c>
    </row>
    <row r="45" spans="1:37" x14ac:dyDescent="0.25">
      <c r="A45">
        <v>44</v>
      </c>
      <c r="B45" t="s">
        <v>237</v>
      </c>
      <c r="C45" t="s">
        <v>238</v>
      </c>
      <c r="D45" t="s">
        <v>289</v>
      </c>
      <c r="E45" t="s">
        <v>240</v>
      </c>
      <c r="F45" t="s">
        <v>144</v>
      </c>
      <c r="G45" t="s">
        <v>132</v>
      </c>
      <c r="H45">
        <v>0</v>
      </c>
      <c r="I45">
        <v>1</v>
      </c>
      <c r="J45">
        <v>0</v>
      </c>
      <c r="K45">
        <v>1</v>
      </c>
      <c r="L45" s="7">
        <v>11195</v>
      </c>
      <c r="M45" s="2">
        <v>0.75</v>
      </c>
      <c r="N45" t="s">
        <v>241</v>
      </c>
      <c r="O45" t="s">
        <v>242</v>
      </c>
      <c r="P45" t="s">
        <v>243</v>
      </c>
      <c r="Q45" t="s">
        <v>48</v>
      </c>
      <c r="R45" t="s">
        <v>210</v>
      </c>
      <c r="S45" t="s">
        <v>211</v>
      </c>
      <c r="T45" t="s">
        <v>212</v>
      </c>
      <c r="U45" t="s">
        <v>166</v>
      </c>
      <c r="V45" t="s">
        <v>167</v>
      </c>
      <c r="W45" t="s">
        <v>168</v>
      </c>
      <c r="X45" t="s">
        <v>139</v>
      </c>
      <c r="Y45">
        <v>4</v>
      </c>
      <c r="Z45">
        <v>2</v>
      </c>
      <c r="AA45">
        <v>2</v>
      </c>
      <c r="AB45">
        <v>-2</v>
      </c>
      <c r="AC45">
        <v>0</v>
      </c>
      <c r="AD45">
        <v>0</v>
      </c>
      <c r="AE45" t="s">
        <v>54</v>
      </c>
      <c r="AF45">
        <v>0</v>
      </c>
      <c r="AG45">
        <v>0</v>
      </c>
      <c r="AH45" t="s">
        <v>55</v>
      </c>
      <c r="AI45">
        <v>1</v>
      </c>
      <c r="AJ45">
        <v>0</v>
      </c>
      <c r="AK45">
        <v>0</v>
      </c>
    </row>
    <row r="46" spans="1:37" x14ac:dyDescent="0.25">
      <c r="A46">
        <v>45</v>
      </c>
      <c r="B46" t="s">
        <v>237</v>
      </c>
      <c r="C46" t="s">
        <v>238</v>
      </c>
      <c r="D46" t="s">
        <v>290</v>
      </c>
      <c r="E46" t="s">
        <v>291</v>
      </c>
      <c r="F46" t="s">
        <v>218</v>
      </c>
      <c r="G46" t="s">
        <v>132</v>
      </c>
      <c r="H46">
        <v>0</v>
      </c>
      <c r="I46">
        <v>1</v>
      </c>
      <c r="J46">
        <v>1</v>
      </c>
      <c r="K46">
        <v>0</v>
      </c>
      <c r="L46" s="7">
        <v>11196</v>
      </c>
      <c r="M46" s="2">
        <v>0.70833333333333337</v>
      </c>
      <c r="N46" t="s">
        <v>292</v>
      </c>
      <c r="O46" t="s">
        <v>293</v>
      </c>
      <c r="P46" t="s">
        <v>294</v>
      </c>
      <c r="Q46" t="s">
        <v>48</v>
      </c>
      <c r="R46" t="s">
        <v>74</v>
      </c>
      <c r="S46" t="s">
        <v>75</v>
      </c>
      <c r="T46" t="s">
        <v>76</v>
      </c>
      <c r="U46" t="s">
        <v>158</v>
      </c>
      <c r="V46" t="s">
        <v>159</v>
      </c>
      <c r="W46" t="s">
        <v>160</v>
      </c>
      <c r="X46" t="s">
        <v>225</v>
      </c>
      <c r="Y46">
        <v>1</v>
      </c>
      <c r="Z46">
        <v>1</v>
      </c>
      <c r="AA46">
        <v>0</v>
      </c>
      <c r="AB46">
        <v>0</v>
      </c>
      <c r="AC46">
        <v>1</v>
      </c>
      <c r="AD46">
        <v>0</v>
      </c>
      <c r="AE46" t="s">
        <v>54</v>
      </c>
      <c r="AF46">
        <v>0</v>
      </c>
      <c r="AG46">
        <v>0</v>
      </c>
      <c r="AH46" t="s">
        <v>226</v>
      </c>
      <c r="AI46">
        <v>0</v>
      </c>
      <c r="AJ46">
        <v>0</v>
      </c>
      <c r="AK46">
        <v>1</v>
      </c>
    </row>
    <row r="47" spans="1:37" x14ac:dyDescent="0.25">
      <c r="A47">
        <v>46</v>
      </c>
      <c r="B47" t="s">
        <v>237</v>
      </c>
      <c r="C47" t="s">
        <v>238</v>
      </c>
      <c r="D47" t="s">
        <v>295</v>
      </c>
      <c r="E47" t="s">
        <v>296</v>
      </c>
      <c r="F47" t="s">
        <v>218</v>
      </c>
      <c r="G47" t="s">
        <v>132</v>
      </c>
      <c r="H47">
        <v>0</v>
      </c>
      <c r="I47">
        <v>1</v>
      </c>
      <c r="J47">
        <v>0</v>
      </c>
      <c r="K47">
        <v>0</v>
      </c>
      <c r="L47" s="7">
        <v>11197</v>
      </c>
      <c r="M47" s="2">
        <v>0.70833333333333337</v>
      </c>
      <c r="N47" t="s">
        <v>297</v>
      </c>
      <c r="O47" t="s">
        <v>298</v>
      </c>
      <c r="P47" t="s">
        <v>299</v>
      </c>
      <c r="Q47" t="s">
        <v>48</v>
      </c>
      <c r="R47" t="s">
        <v>175</v>
      </c>
      <c r="S47" t="s">
        <v>176</v>
      </c>
      <c r="T47" t="s">
        <v>177</v>
      </c>
      <c r="U47" t="s">
        <v>210</v>
      </c>
      <c r="V47" t="s">
        <v>211</v>
      </c>
      <c r="W47" t="s">
        <v>212</v>
      </c>
      <c r="X47" t="s">
        <v>300</v>
      </c>
      <c r="Y47">
        <v>2</v>
      </c>
      <c r="Z47">
        <v>0</v>
      </c>
      <c r="AA47">
        <v>2</v>
      </c>
      <c r="AB47">
        <v>-2</v>
      </c>
      <c r="AC47">
        <v>0</v>
      </c>
      <c r="AD47">
        <v>0</v>
      </c>
      <c r="AE47" t="s">
        <v>54</v>
      </c>
      <c r="AF47">
        <v>0</v>
      </c>
      <c r="AG47">
        <v>0</v>
      </c>
      <c r="AH47" t="s">
        <v>55</v>
      </c>
      <c r="AI47">
        <v>1</v>
      </c>
      <c r="AJ47">
        <v>0</v>
      </c>
      <c r="AK47">
        <v>0</v>
      </c>
    </row>
    <row r="48" spans="1:37" x14ac:dyDescent="0.25">
      <c r="A48">
        <v>47</v>
      </c>
      <c r="B48" t="s">
        <v>237</v>
      </c>
      <c r="C48" t="s">
        <v>238</v>
      </c>
      <c r="D48" t="s">
        <v>301</v>
      </c>
      <c r="E48" t="s">
        <v>302</v>
      </c>
      <c r="F48" t="s">
        <v>218</v>
      </c>
      <c r="G48" t="s">
        <v>132</v>
      </c>
      <c r="H48">
        <v>0</v>
      </c>
      <c r="I48">
        <v>1</v>
      </c>
      <c r="J48">
        <v>0</v>
      </c>
      <c r="K48">
        <v>0</v>
      </c>
      <c r="L48" s="7">
        <v>11198</v>
      </c>
      <c r="M48" s="2">
        <v>0.70833333333333337</v>
      </c>
      <c r="N48" t="s">
        <v>255</v>
      </c>
      <c r="O48" t="s">
        <v>256</v>
      </c>
      <c r="P48" t="s">
        <v>243</v>
      </c>
      <c r="Q48" t="s">
        <v>48</v>
      </c>
      <c r="R48" t="s">
        <v>186</v>
      </c>
      <c r="S48" t="s">
        <v>148</v>
      </c>
      <c r="T48" t="s">
        <v>187</v>
      </c>
      <c r="U48" t="s">
        <v>47</v>
      </c>
      <c r="V48" t="s">
        <v>48</v>
      </c>
      <c r="W48" t="s">
        <v>49</v>
      </c>
      <c r="X48" t="s">
        <v>87</v>
      </c>
      <c r="Y48">
        <v>3</v>
      </c>
      <c r="Z48">
        <v>1</v>
      </c>
      <c r="AA48">
        <v>2</v>
      </c>
      <c r="AB48">
        <v>-2</v>
      </c>
      <c r="AC48">
        <v>0</v>
      </c>
      <c r="AD48">
        <v>0</v>
      </c>
      <c r="AE48" t="s">
        <v>54</v>
      </c>
      <c r="AF48">
        <v>0</v>
      </c>
      <c r="AG48">
        <v>0</v>
      </c>
      <c r="AH48" t="s">
        <v>55</v>
      </c>
      <c r="AI48">
        <v>1</v>
      </c>
      <c r="AJ48">
        <v>0</v>
      </c>
      <c r="AK48">
        <v>0</v>
      </c>
    </row>
    <row r="49" spans="1:37" x14ac:dyDescent="0.25">
      <c r="A49">
        <v>48</v>
      </c>
      <c r="B49" t="s">
        <v>237</v>
      </c>
      <c r="C49" t="s">
        <v>238</v>
      </c>
      <c r="D49" t="s">
        <v>303</v>
      </c>
      <c r="E49" t="s">
        <v>304</v>
      </c>
      <c r="F49" t="s">
        <v>218</v>
      </c>
      <c r="G49" t="s">
        <v>132</v>
      </c>
      <c r="H49">
        <v>0</v>
      </c>
      <c r="I49">
        <v>1</v>
      </c>
      <c r="J49">
        <v>0</v>
      </c>
      <c r="K49">
        <v>0</v>
      </c>
      <c r="L49" s="7">
        <v>11199</v>
      </c>
      <c r="M49" s="2">
        <v>0.70833333333333337</v>
      </c>
      <c r="N49" t="s">
        <v>305</v>
      </c>
      <c r="O49" t="s">
        <v>306</v>
      </c>
      <c r="P49" t="s">
        <v>307</v>
      </c>
      <c r="Q49" t="s">
        <v>48</v>
      </c>
      <c r="R49" t="s">
        <v>202</v>
      </c>
      <c r="S49" t="s">
        <v>203</v>
      </c>
      <c r="T49" t="s">
        <v>204</v>
      </c>
      <c r="U49" t="s">
        <v>249</v>
      </c>
      <c r="V49" t="s">
        <v>250</v>
      </c>
      <c r="W49" t="s">
        <v>251</v>
      </c>
      <c r="X49" t="s">
        <v>308</v>
      </c>
      <c r="Y49">
        <v>8</v>
      </c>
      <c r="Z49">
        <v>0</v>
      </c>
      <c r="AA49">
        <v>8</v>
      </c>
      <c r="AB49">
        <v>-8</v>
      </c>
      <c r="AC49">
        <v>0</v>
      </c>
      <c r="AD49">
        <v>0</v>
      </c>
      <c r="AE49" t="s">
        <v>54</v>
      </c>
      <c r="AF49">
        <v>0</v>
      </c>
      <c r="AG49">
        <v>0</v>
      </c>
      <c r="AH49" t="s">
        <v>55</v>
      </c>
      <c r="AI49">
        <v>1</v>
      </c>
      <c r="AJ49">
        <v>0</v>
      </c>
      <c r="AK49">
        <v>0</v>
      </c>
    </row>
    <row r="50" spans="1:37" x14ac:dyDescent="0.25">
      <c r="A50">
        <v>49</v>
      </c>
      <c r="B50" t="s">
        <v>237</v>
      </c>
      <c r="C50" t="s">
        <v>238</v>
      </c>
      <c r="D50" t="s">
        <v>309</v>
      </c>
      <c r="E50" t="s">
        <v>291</v>
      </c>
      <c r="F50" t="s">
        <v>218</v>
      </c>
      <c r="G50" t="s">
        <v>132</v>
      </c>
      <c r="H50">
        <v>0</v>
      </c>
      <c r="I50">
        <v>1</v>
      </c>
      <c r="J50">
        <v>0</v>
      </c>
      <c r="K50">
        <v>1</v>
      </c>
      <c r="L50" s="7">
        <v>11200</v>
      </c>
      <c r="M50" s="2">
        <v>0.75</v>
      </c>
      <c r="N50" t="s">
        <v>292</v>
      </c>
      <c r="O50" t="s">
        <v>293</v>
      </c>
      <c r="P50" t="s">
        <v>294</v>
      </c>
      <c r="Q50" t="s">
        <v>48</v>
      </c>
      <c r="R50" t="s">
        <v>74</v>
      </c>
      <c r="S50" t="s">
        <v>75</v>
      </c>
      <c r="T50" t="s">
        <v>76</v>
      </c>
      <c r="U50" t="s">
        <v>158</v>
      </c>
      <c r="V50" t="s">
        <v>159</v>
      </c>
      <c r="W50" t="s">
        <v>160</v>
      </c>
      <c r="X50" t="s">
        <v>77</v>
      </c>
      <c r="Y50">
        <v>2</v>
      </c>
      <c r="Z50">
        <v>1</v>
      </c>
      <c r="AA50">
        <v>1</v>
      </c>
      <c r="AB50">
        <v>-1</v>
      </c>
      <c r="AC50">
        <v>0</v>
      </c>
      <c r="AD50">
        <v>0</v>
      </c>
      <c r="AE50" t="s">
        <v>54</v>
      </c>
      <c r="AF50">
        <v>0</v>
      </c>
      <c r="AG50">
        <v>0</v>
      </c>
      <c r="AH50" t="s">
        <v>55</v>
      </c>
      <c r="AI50">
        <v>1</v>
      </c>
      <c r="AJ50">
        <v>0</v>
      </c>
      <c r="AK50">
        <v>0</v>
      </c>
    </row>
    <row r="51" spans="1:37" x14ac:dyDescent="0.25">
      <c r="A51">
        <v>50</v>
      </c>
      <c r="B51" t="s">
        <v>237</v>
      </c>
      <c r="C51" t="s">
        <v>238</v>
      </c>
      <c r="D51" t="s">
        <v>310</v>
      </c>
      <c r="E51" t="s">
        <v>311</v>
      </c>
      <c r="F51" t="s">
        <v>131</v>
      </c>
      <c r="G51" t="s">
        <v>132</v>
      </c>
      <c r="H51">
        <v>0</v>
      </c>
      <c r="I51">
        <v>1</v>
      </c>
      <c r="J51">
        <v>0</v>
      </c>
      <c r="K51">
        <v>0</v>
      </c>
      <c r="L51" s="7">
        <v>11201</v>
      </c>
      <c r="M51" s="2">
        <v>0.75</v>
      </c>
      <c r="N51" t="s">
        <v>241</v>
      </c>
      <c r="O51" t="s">
        <v>242</v>
      </c>
      <c r="P51" t="s">
        <v>243</v>
      </c>
      <c r="Q51" t="s">
        <v>48</v>
      </c>
      <c r="R51" t="s">
        <v>175</v>
      </c>
      <c r="S51" t="s">
        <v>176</v>
      </c>
      <c r="T51" t="s">
        <v>177</v>
      </c>
      <c r="U51" t="s">
        <v>202</v>
      </c>
      <c r="V51" t="s">
        <v>203</v>
      </c>
      <c r="W51" t="s">
        <v>204</v>
      </c>
      <c r="X51" t="s">
        <v>312</v>
      </c>
      <c r="Y51">
        <v>5</v>
      </c>
      <c r="Z51">
        <v>1</v>
      </c>
      <c r="AA51">
        <v>4</v>
      </c>
      <c r="AB51">
        <v>-4</v>
      </c>
      <c r="AC51">
        <v>0</v>
      </c>
      <c r="AD51">
        <v>0</v>
      </c>
      <c r="AE51" t="s">
        <v>54</v>
      </c>
      <c r="AF51">
        <v>0</v>
      </c>
      <c r="AG51">
        <v>0</v>
      </c>
      <c r="AH51" t="s">
        <v>55</v>
      </c>
      <c r="AI51">
        <v>1</v>
      </c>
      <c r="AJ51">
        <v>0</v>
      </c>
      <c r="AK51">
        <v>0</v>
      </c>
    </row>
    <row r="52" spans="1:37" x14ac:dyDescent="0.25">
      <c r="A52">
        <v>51</v>
      </c>
      <c r="B52" t="s">
        <v>237</v>
      </c>
      <c r="C52" t="s">
        <v>238</v>
      </c>
      <c r="D52" t="s">
        <v>313</v>
      </c>
      <c r="E52" t="s">
        <v>314</v>
      </c>
      <c r="F52" t="s">
        <v>131</v>
      </c>
      <c r="G52" t="s">
        <v>132</v>
      </c>
      <c r="H52">
        <v>0</v>
      </c>
      <c r="I52">
        <v>1</v>
      </c>
      <c r="J52">
        <v>0</v>
      </c>
      <c r="K52">
        <v>0</v>
      </c>
      <c r="L52" s="7">
        <v>11202</v>
      </c>
      <c r="M52" s="2">
        <v>0.75</v>
      </c>
      <c r="N52" t="s">
        <v>268</v>
      </c>
      <c r="O52" t="s">
        <v>269</v>
      </c>
      <c r="P52" t="s">
        <v>270</v>
      </c>
      <c r="Q52" t="s">
        <v>48</v>
      </c>
      <c r="R52" t="s">
        <v>186</v>
      </c>
      <c r="S52" t="s">
        <v>148</v>
      </c>
      <c r="T52" t="s">
        <v>187</v>
      </c>
      <c r="U52" t="s">
        <v>74</v>
      </c>
      <c r="V52" t="s">
        <v>75</v>
      </c>
      <c r="W52" t="s">
        <v>76</v>
      </c>
      <c r="X52" t="s">
        <v>77</v>
      </c>
      <c r="Y52">
        <v>2</v>
      </c>
      <c r="Z52">
        <v>1</v>
      </c>
      <c r="AA52">
        <v>1</v>
      </c>
      <c r="AB52">
        <v>-1</v>
      </c>
      <c r="AC52">
        <v>0</v>
      </c>
      <c r="AD52">
        <v>0</v>
      </c>
      <c r="AE52" t="s">
        <v>54</v>
      </c>
      <c r="AF52">
        <v>0</v>
      </c>
      <c r="AG52">
        <v>0</v>
      </c>
      <c r="AH52" t="s">
        <v>55</v>
      </c>
      <c r="AI52">
        <v>1</v>
      </c>
      <c r="AJ52">
        <v>0</v>
      </c>
      <c r="AK52">
        <v>0</v>
      </c>
    </row>
    <row r="53" spans="1:37" x14ac:dyDescent="0.25">
      <c r="A53">
        <v>52</v>
      </c>
      <c r="B53" t="s">
        <v>237</v>
      </c>
      <c r="C53" t="s">
        <v>238</v>
      </c>
      <c r="D53" t="s">
        <v>315</v>
      </c>
      <c r="E53" t="s">
        <v>316</v>
      </c>
      <c r="F53" t="s">
        <v>234</v>
      </c>
      <c r="G53" t="s">
        <v>132</v>
      </c>
      <c r="H53">
        <v>0</v>
      </c>
      <c r="I53">
        <v>1</v>
      </c>
      <c r="J53">
        <v>0</v>
      </c>
      <c r="K53">
        <v>0</v>
      </c>
      <c r="L53" s="7">
        <v>11203</v>
      </c>
      <c r="M53" s="2">
        <v>0.70833333333333337</v>
      </c>
      <c r="N53" t="s">
        <v>292</v>
      </c>
      <c r="O53" t="s">
        <v>293</v>
      </c>
      <c r="P53" t="s">
        <v>294</v>
      </c>
      <c r="Q53" t="s">
        <v>48</v>
      </c>
      <c r="R53" t="s">
        <v>74</v>
      </c>
      <c r="S53" t="s">
        <v>75</v>
      </c>
      <c r="T53" t="s">
        <v>76</v>
      </c>
      <c r="U53" t="s">
        <v>202</v>
      </c>
      <c r="V53" t="s">
        <v>203</v>
      </c>
      <c r="W53" t="s">
        <v>204</v>
      </c>
      <c r="X53" t="s">
        <v>139</v>
      </c>
      <c r="Y53">
        <v>4</v>
      </c>
      <c r="Z53">
        <v>2</v>
      </c>
      <c r="AA53">
        <v>2</v>
      </c>
      <c r="AB53">
        <v>-2</v>
      </c>
      <c r="AC53">
        <v>0</v>
      </c>
      <c r="AD53">
        <v>0</v>
      </c>
      <c r="AE53" t="s">
        <v>54</v>
      </c>
      <c r="AF53">
        <v>0</v>
      </c>
      <c r="AG53">
        <v>0</v>
      </c>
      <c r="AH53" t="s">
        <v>55</v>
      </c>
      <c r="AI53">
        <v>1</v>
      </c>
      <c r="AJ53">
        <v>0</v>
      </c>
      <c r="AK53">
        <v>0</v>
      </c>
    </row>
    <row r="54" spans="1:37" x14ac:dyDescent="0.25">
      <c r="A54">
        <v>53</v>
      </c>
      <c r="B54" t="s">
        <v>237</v>
      </c>
      <c r="C54" t="s">
        <v>238</v>
      </c>
      <c r="D54" t="s">
        <v>317</v>
      </c>
      <c r="E54" t="s">
        <v>318</v>
      </c>
      <c r="F54" t="s">
        <v>138</v>
      </c>
      <c r="G54" t="s">
        <v>132</v>
      </c>
      <c r="H54">
        <v>0</v>
      </c>
      <c r="I54">
        <v>1</v>
      </c>
      <c r="J54">
        <v>0</v>
      </c>
      <c r="K54">
        <v>0</v>
      </c>
      <c r="L54" s="7">
        <v>11204</v>
      </c>
      <c r="M54" s="2">
        <v>0.70833333333333337</v>
      </c>
      <c r="N54" t="s">
        <v>255</v>
      </c>
      <c r="O54" t="s">
        <v>256</v>
      </c>
      <c r="P54" t="s">
        <v>243</v>
      </c>
      <c r="Q54" t="s">
        <v>48</v>
      </c>
      <c r="R54" t="s">
        <v>186</v>
      </c>
      <c r="S54" t="s">
        <v>148</v>
      </c>
      <c r="T54" t="s">
        <v>187</v>
      </c>
      <c r="U54" t="s">
        <v>175</v>
      </c>
      <c r="V54" t="s">
        <v>176</v>
      </c>
      <c r="W54" t="s">
        <v>177</v>
      </c>
      <c r="X54" t="s">
        <v>139</v>
      </c>
      <c r="Y54">
        <v>4</v>
      </c>
      <c r="Z54">
        <v>2</v>
      </c>
      <c r="AA54">
        <v>2</v>
      </c>
      <c r="AB54">
        <v>-2</v>
      </c>
      <c r="AC54">
        <v>0</v>
      </c>
      <c r="AD54">
        <v>0</v>
      </c>
      <c r="AE54" t="s">
        <v>54</v>
      </c>
      <c r="AF54">
        <v>0</v>
      </c>
      <c r="AG54">
        <v>0</v>
      </c>
      <c r="AH54" t="s">
        <v>55</v>
      </c>
      <c r="AI54">
        <v>1</v>
      </c>
      <c r="AJ54">
        <v>0</v>
      </c>
      <c r="AK54">
        <v>0</v>
      </c>
    </row>
    <row r="55" spans="1:37" x14ac:dyDescent="0.25">
      <c r="A55">
        <v>54</v>
      </c>
      <c r="B55" t="s">
        <v>319</v>
      </c>
      <c r="C55" t="s">
        <v>320</v>
      </c>
      <c r="D55" t="s">
        <v>321</v>
      </c>
      <c r="E55" t="s">
        <v>322</v>
      </c>
      <c r="F55" t="s">
        <v>41</v>
      </c>
      <c r="G55" t="s">
        <v>42</v>
      </c>
      <c r="H55">
        <v>1</v>
      </c>
      <c r="I55">
        <v>0</v>
      </c>
      <c r="J55">
        <v>0</v>
      </c>
      <c r="K55">
        <v>0</v>
      </c>
      <c r="L55" s="7">
        <v>11205</v>
      </c>
      <c r="M55" s="2">
        <v>0.625</v>
      </c>
      <c r="N55" t="s">
        <v>323</v>
      </c>
      <c r="O55" t="s">
        <v>324</v>
      </c>
      <c r="P55" t="s">
        <v>325</v>
      </c>
      <c r="Q55" t="s">
        <v>75</v>
      </c>
      <c r="R55" t="s">
        <v>74</v>
      </c>
      <c r="S55" t="s">
        <v>75</v>
      </c>
      <c r="T55" t="s">
        <v>76</v>
      </c>
      <c r="U55" t="s">
        <v>50</v>
      </c>
      <c r="V55" t="s">
        <v>51</v>
      </c>
      <c r="W55" t="s">
        <v>52</v>
      </c>
      <c r="X55" t="s">
        <v>104</v>
      </c>
      <c r="Y55">
        <v>4</v>
      </c>
      <c r="Z55">
        <v>0</v>
      </c>
      <c r="AA55">
        <v>4</v>
      </c>
      <c r="AB55">
        <v>-4</v>
      </c>
      <c r="AC55">
        <v>0</v>
      </c>
      <c r="AD55">
        <v>0</v>
      </c>
      <c r="AE55" t="s">
        <v>54</v>
      </c>
      <c r="AF55">
        <v>0</v>
      </c>
      <c r="AG55">
        <v>0</v>
      </c>
      <c r="AH55" t="s">
        <v>55</v>
      </c>
      <c r="AI55">
        <v>1</v>
      </c>
      <c r="AJ55">
        <v>0</v>
      </c>
      <c r="AK55">
        <v>0</v>
      </c>
    </row>
    <row r="56" spans="1:37" x14ac:dyDescent="0.25">
      <c r="A56">
        <v>55</v>
      </c>
      <c r="B56" t="s">
        <v>319</v>
      </c>
      <c r="C56" t="s">
        <v>320</v>
      </c>
      <c r="D56" t="s">
        <v>326</v>
      </c>
      <c r="E56" t="s">
        <v>327</v>
      </c>
      <c r="F56" t="s">
        <v>41</v>
      </c>
      <c r="G56" t="s">
        <v>42</v>
      </c>
      <c r="H56">
        <v>1</v>
      </c>
      <c r="I56">
        <v>0</v>
      </c>
      <c r="J56">
        <v>0</v>
      </c>
      <c r="K56">
        <v>0</v>
      </c>
      <c r="L56" s="7">
        <v>11206</v>
      </c>
      <c r="M56" s="2">
        <v>0.625</v>
      </c>
      <c r="N56" t="s">
        <v>328</v>
      </c>
      <c r="O56" t="s">
        <v>329</v>
      </c>
      <c r="P56" t="s">
        <v>330</v>
      </c>
      <c r="Q56" t="s">
        <v>75</v>
      </c>
      <c r="R56" t="s">
        <v>71</v>
      </c>
      <c r="S56" t="s">
        <v>72</v>
      </c>
      <c r="T56" t="s">
        <v>73</v>
      </c>
      <c r="U56" t="s">
        <v>210</v>
      </c>
      <c r="V56" t="s">
        <v>211</v>
      </c>
      <c r="W56" t="s">
        <v>212</v>
      </c>
      <c r="X56" t="s">
        <v>67</v>
      </c>
      <c r="Y56">
        <v>3</v>
      </c>
      <c r="Z56">
        <v>0</v>
      </c>
      <c r="AA56">
        <v>3</v>
      </c>
      <c r="AB56">
        <v>-3</v>
      </c>
      <c r="AC56">
        <v>0</v>
      </c>
      <c r="AD56">
        <v>0</v>
      </c>
      <c r="AE56" t="s">
        <v>54</v>
      </c>
      <c r="AF56">
        <v>0</v>
      </c>
      <c r="AG56">
        <v>0</v>
      </c>
      <c r="AH56" t="s">
        <v>55</v>
      </c>
      <c r="AI56">
        <v>1</v>
      </c>
      <c r="AJ56">
        <v>0</v>
      </c>
      <c r="AK56">
        <v>0</v>
      </c>
    </row>
    <row r="57" spans="1:37" x14ac:dyDescent="0.25">
      <c r="A57">
        <v>56</v>
      </c>
      <c r="B57" t="s">
        <v>319</v>
      </c>
      <c r="C57" t="s">
        <v>320</v>
      </c>
      <c r="D57" t="s">
        <v>331</v>
      </c>
      <c r="E57" t="s">
        <v>332</v>
      </c>
      <c r="F57" t="s">
        <v>41</v>
      </c>
      <c r="G57" t="s">
        <v>70</v>
      </c>
      <c r="H57">
        <v>1</v>
      </c>
      <c r="I57">
        <v>0</v>
      </c>
      <c r="J57">
        <v>0</v>
      </c>
      <c r="K57">
        <v>0</v>
      </c>
      <c r="L57" s="7">
        <v>11207</v>
      </c>
      <c r="M57" s="2">
        <v>0.625</v>
      </c>
      <c r="N57" t="s">
        <v>323</v>
      </c>
      <c r="O57" t="s">
        <v>324</v>
      </c>
      <c r="P57" t="s">
        <v>325</v>
      </c>
      <c r="Q57" t="s">
        <v>75</v>
      </c>
      <c r="R57" t="s">
        <v>333</v>
      </c>
      <c r="S57" t="s">
        <v>334</v>
      </c>
      <c r="T57" t="s">
        <v>335</v>
      </c>
      <c r="U57" t="s">
        <v>96</v>
      </c>
      <c r="V57" t="s">
        <v>97</v>
      </c>
      <c r="W57" t="s">
        <v>98</v>
      </c>
      <c r="X57" t="s">
        <v>300</v>
      </c>
      <c r="Y57">
        <v>2</v>
      </c>
      <c r="Z57">
        <v>0</v>
      </c>
      <c r="AA57">
        <v>2</v>
      </c>
      <c r="AB57">
        <v>-2</v>
      </c>
      <c r="AC57">
        <v>0</v>
      </c>
      <c r="AD57">
        <v>0</v>
      </c>
      <c r="AE57" t="s">
        <v>54</v>
      </c>
      <c r="AF57">
        <v>0</v>
      </c>
      <c r="AG57">
        <v>0</v>
      </c>
      <c r="AH57" t="s">
        <v>55</v>
      </c>
      <c r="AI57">
        <v>1</v>
      </c>
      <c r="AJ57">
        <v>0</v>
      </c>
      <c r="AK57">
        <v>0</v>
      </c>
    </row>
    <row r="58" spans="1:37" x14ac:dyDescent="0.25">
      <c r="A58">
        <v>57</v>
      </c>
      <c r="B58" t="s">
        <v>319</v>
      </c>
      <c r="C58" t="s">
        <v>320</v>
      </c>
      <c r="D58" t="s">
        <v>336</v>
      </c>
      <c r="E58" t="s">
        <v>337</v>
      </c>
      <c r="F58" t="s">
        <v>41</v>
      </c>
      <c r="G58" t="s">
        <v>70</v>
      </c>
      <c r="H58">
        <v>1</v>
      </c>
      <c r="I58">
        <v>0</v>
      </c>
      <c r="J58">
        <v>0</v>
      </c>
      <c r="K58">
        <v>0</v>
      </c>
      <c r="L58" s="7">
        <v>11208</v>
      </c>
      <c r="M58" s="2">
        <v>0.625</v>
      </c>
      <c r="N58" t="s">
        <v>338</v>
      </c>
      <c r="O58" t="s">
        <v>339</v>
      </c>
      <c r="P58" t="s">
        <v>340</v>
      </c>
      <c r="Q58" t="s">
        <v>75</v>
      </c>
      <c r="R58" t="s">
        <v>194</v>
      </c>
      <c r="S58" t="s">
        <v>195</v>
      </c>
      <c r="T58" t="s">
        <v>196</v>
      </c>
      <c r="U58" t="s">
        <v>61</v>
      </c>
      <c r="V58" t="s">
        <v>62</v>
      </c>
      <c r="W58" t="s">
        <v>63</v>
      </c>
      <c r="X58" t="s">
        <v>87</v>
      </c>
      <c r="Y58">
        <v>3</v>
      </c>
      <c r="Z58">
        <v>1</v>
      </c>
      <c r="AA58">
        <v>2</v>
      </c>
      <c r="AB58">
        <v>-2</v>
      </c>
      <c r="AC58">
        <v>0</v>
      </c>
      <c r="AD58">
        <v>0</v>
      </c>
      <c r="AE58" t="s">
        <v>54</v>
      </c>
      <c r="AF58">
        <v>0</v>
      </c>
      <c r="AG58">
        <v>0</v>
      </c>
      <c r="AH58" t="s">
        <v>55</v>
      </c>
      <c r="AI58">
        <v>1</v>
      </c>
      <c r="AJ58">
        <v>0</v>
      </c>
      <c r="AK58">
        <v>0</v>
      </c>
    </row>
    <row r="59" spans="1:37" x14ac:dyDescent="0.25">
      <c r="A59">
        <v>58</v>
      </c>
      <c r="B59" t="s">
        <v>319</v>
      </c>
      <c r="C59" t="s">
        <v>320</v>
      </c>
      <c r="D59" t="s">
        <v>341</v>
      </c>
      <c r="E59" t="s">
        <v>342</v>
      </c>
      <c r="F59" t="s">
        <v>41</v>
      </c>
      <c r="G59" t="s">
        <v>80</v>
      </c>
      <c r="H59">
        <v>1</v>
      </c>
      <c r="I59">
        <v>0</v>
      </c>
      <c r="J59">
        <v>0</v>
      </c>
      <c r="K59">
        <v>0</v>
      </c>
      <c r="L59" s="7">
        <v>11209</v>
      </c>
      <c r="M59" s="2">
        <v>0.625</v>
      </c>
      <c r="N59" t="s">
        <v>343</v>
      </c>
      <c r="O59" t="s">
        <v>344</v>
      </c>
      <c r="P59" t="s">
        <v>345</v>
      </c>
      <c r="Q59" t="s">
        <v>75</v>
      </c>
      <c r="R59" t="s">
        <v>202</v>
      </c>
      <c r="S59" t="s">
        <v>203</v>
      </c>
      <c r="T59" t="s">
        <v>204</v>
      </c>
      <c r="U59" t="s">
        <v>186</v>
      </c>
      <c r="V59" t="s">
        <v>148</v>
      </c>
      <c r="W59" t="s">
        <v>187</v>
      </c>
      <c r="X59" t="s">
        <v>152</v>
      </c>
      <c r="Y59">
        <v>3</v>
      </c>
      <c r="Z59">
        <v>2</v>
      </c>
      <c r="AA59">
        <v>1</v>
      </c>
      <c r="AB59">
        <v>-1</v>
      </c>
      <c r="AC59">
        <v>0</v>
      </c>
      <c r="AD59">
        <v>0</v>
      </c>
      <c r="AE59" t="s">
        <v>54</v>
      </c>
      <c r="AF59">
        <v>0</v>
      </c>
      <c r="AG59">
        <v>0</v>
      </c>
      <c r="AH59" t="s">
        <v>55</v>
      </c>
      <c r="AI59">
        <v>1</v>
      </c>
      <c r="AJ59">
        <v>0</v>
      </c>
      <c r="AK59">
        <v>0</v>
      </c>
    </row>
    <row r="60" spans="1:37" x14ac:dyDescent="0.25">
      <c r="A60">
        <v>59</v>
      </c>
      <c r="B60" t="s">
        <v>319</v>
      </c>
      <c r="C60" t="s">
        <v>320</v>
      </c>
      <c r="D60" t="s">
        <v>346</v>
      </c>
      <c r="E60" t="s">
        <v>347</v>
      </c>
      <c r="F60" t="s">
        <v>41</v>
      </c>
      <c r="G60" t="s">
        <v>42</v>
      </c>
      <c r="H60">
        <v>1</v>
      </c>
      <c r="I60">
        <v>0</v>
      </c>
      <c r="J60">
        <v>0</v>
      </c>
      <c r="K60">
        <v>0</v>
      </c>
      <c r="L60" s="7">
        <v>11210</v>
      </c>
      <c r="M60" s="2">
        <v>0.625</v>
      </c>
      <c r="N60" t="s">
        <v>343</v>
      </c>
      <c r="O60" t="s">
        <v>344</v>
      </c>
      <c r="P60" t="s">
        <v>345</v>
      </c>
      <c r="Q60" t="s">
        <v>75</v>
      </c>
      <c r="R60" t="s">
        <v>74</v>
      </c>
      <c r="S60" t="s">
        <v>75</v>
      </c>
      <c r="T60" t="s">
        <v>76</v>
      </c>
      <c r="U60" t="s">
        <v>210</v>
      </c>
      <c r="V60" t="s">
        <v>211</v>
      </c>
      <c r="W60" t="s">
        <v>212</v>
      </c>
      <c r="X60" t="s">
        <v>348</v>
      </c>
      <c r="Y60">
        <v>2</v>
      </c>
      <c r="Z60">
        <v>2</v>
      </c>
      <c r="AA60">
        <v>0</v>
      </c>
      <c r="AB60">
        <v>0</v>
      </c>
      <c r="AC60">
        <v>0</v>
      </c>
      <c r="AD60">
        <v>0</v>
      </c>
      <c r="AE60" t="s">
        <v>54</v>
      </c>
      <c r="AF60">
        <v>0</v>
      </c>
      <c r="AG60">
        <v>0</v>
      </c>
      <c r="AH60" t="s">
        <v>226</v>
      </c>
      <c r="AI60">
        <v>0</v>
      </c>
      <c r="AJ60">
        <v>0</v>
      </c>
      <c r="AK60">
        <v>1</v>
      </c>
    </row>
    <row r="61" spans="1:37" x14ac:dyDescent="0.25">
      <c r="A61">
        <v>60</v>
      </c>
      <c r="B61" t="s">
        <v>319</v>
      </c>
      <c r="C61" t="s">
        <v>320</v>
      </c>
      <c r="D61" t="s">
        <v>349</v>
      </c>
      <c r="E61" t="s">
        <v>350</v>
      </c>
      <c r="F61" t="s">
        <v>41</v>
      </c>
      <c r="G61" t="s">
        <v>42</v>
      </c>
      <c r="H61">
        <v>1</v>
      </c>
      <c r="I61">
        <v>0</v>
      </c>
      <c r="J61">
        <v>0</v>
      </c>
      <c r="K61">
        <v>0</v>
      </c>
      <c r="L61" s="7">
        <v>11211</v>
      </c>
      <c r="M61" s="2">
        <v>0.625</v>
      </c>
      <c r="N61" t="s">
        <v>351</v>
      </c>
      <c r="O61" t="s">
        <v>352</v>
      </c>
      <c r="P61" t="s">
        <v>353</v>
      </c>
      <c r="Q61" t="s">
        <v>75</v>
      </c>
      <c r="R61" t="s">
        <v>71</v>
      </c>
      <c r="S61" t="s">
        <v>72</v>
      </c>
      <c r="T61" t="s">
        <v>73</v>
      </c>
      <c r="U61" t="s">
        <v>50</v>
      </c>
      <c r="V61" t="s">
        <v>51</v>
      </c>
      <c r="W61" t="s">
        <v>52</v>
      </c>
      <c r="X61" t="s">
        <v>53</v>
      </c>
      <c r="Y61">
        <v>4</v>
      </c>
      <c r="Z61">
        <v>1</v>
      </c>
      <c r="AA61">
        <v>3</v>
      </c>
      <c r="AB61">
        <v>-3</v>
      </c>
      <c r="AC61">
        <v>0</v>
      </c>
      <c r="AD61">
        <v>0</v>
      </c>
      <c r="AE61" t="s">
        <v>54</v>
      </c>
      <c r="AF61">
        <v>0</v>
      </c>
      <c r="AG61">
        <v>0</v>
      </c>
      <c r="AH61" t="s">
        <v>55</v>
      </c>
      <c r="AI61">
        <v>1</v>
      </c>
      <c r="AJ61">
        <v>0</v>
      </c>
      <c r="AK61">
        <v>0</v>
      </c>
    </row>
    <row r="62" spans="1:37" x14ac:dyDescent="0.25">
      <c r="A62">
        <v>61</v>
      </c>
      <c r="B62" t="s">
        <v>319</v>
      </c>
      <c r="C62" t="s">
        <v>320</v>
      </c>
      <c r="D62" t="s">
        <v>354</v>
      </c>
      <c r="E62" t="s">
        <v>355</v>
      </c>
      <c r="F62" t="s">
        <v>41</v>
      </c>
      <c r="G62" t="s">
        <v>70</v>
      </c>
      <c r="H62">
        <v>1</v>
      </c>
      <c r="I62">
        <v>0</v>
      </c>
      <c r="J62">
        <v>0</v>
      </c>
      <c r="K62">
        <v>0</v>
      </c>
      <c r="L62" s="7">
        <v>11212</v>
      </c>
      <c r="M62" s="2">
        <v>0.625</v>
      </c>
      <c r="N62" t="s">
        <v>323</v>
      </c>
      <c r="O62" t="s">
        <v>324</v>
      </c>
      <c r="P62" t="s">
        <v>325</v>
      </c>
      <c r="Q62" t="s">
        <v>75</v>
      </c>
      <c r="R62" t="s">
        <v>194</v>
      </c>
      <c r="S62" t="s">
        <v>195</v>
      </c>
      <c r="T62" t="s">
        <v>196</v>
      </c>
      <c r="U62" t="s">
        <v>96</v>
      </c>
      <c r="V62" t="s">
        <v>97</v>
      </c>
      <c r="W62" t="s">
        <v>98</v>
      </c>
      <c r="X62" t="s">
        <v>300</v>
      </c>
      <c r="Y62">
        <v>2</v>
      </c>
      <c r="Z62">
        <v>0</v>
      </c>
      <c r="AA62">
        <v>2</v>
      </c>
      <c r="AB62">
        <v>-2</v>
      </c>
      <c r="AC62">
        <v>0</v>
      </c>
      <c r="AD62">
        <v>0</v>
      </c>
      <c r="AE62" t="s">
        <v>54</v>
      </c>
      <c r="AF62">
        <v>0</v>
      </c>
      <c r="AG62">
        <v>0</v>
      </c>
      <c r="AH62" t="s">
        <v>55</v>
      </c>
      <c r="AI62">
        <v>1</v>
      </c>
      <c r="AJ62">
        <v>0</v>
      </c>
      <c r="AK62">
        <v>0</v>
      </c>
    </row>
    <row r="63" spans="1:37" x14ac:dyDescent="0.25">
      <c r="A63">
        <v>62</v>
      </c>
      <c r="B63" t="s">
        <v>319</v>
      </c>
      <c r="C63" t="s">
        <v>320</v>
      </c>
      <c r="D63" t="s">
        <v>356</v>
      </c>
      <c r="E63" t="s">
        <v>357</v>
      </c>
      <c r="F63" t="s">
        <v>41</v>
      </c>
      <c r="G63" t="s">
        <v>70</v>
      </c>
      <c r="H63">
        <v>1</v>
      </c>
      <c r="I63">
        <v>0</v>
      </c>
      <c r="J63">
        <v>0</v>
      </c>
      <c r="K63">
        <v>0</v>
      </c>
      <c r="L63" s="7">
        <v>11213</v>
      </c>
      <c r="M63" s="2">
        <v>0.625</v>
      </c>
      <c r="N63" t="s">
        <v>328</v>
      </c>
      <c r="O63" t="s">
        <v>329</v>
      </c>
      <c r="P63" t="s">
        <v>330</v>
      </c>
      <c r="Q63" t="s">
        <v>75</v>
      </c>
      <c r="R63" t="s">
        <v>61</v>
      </c>
      <c r="S63" t="s">
        <v>62</v>
      </c>
      <c r="T63" t="s">
        <v>63</v>
      </c>
      <c r="U63" t="s">
        <v>333</v>
      </c>
      <c r="V63" t="s">
        <v>334</v>
      </c>
      <c r="W63" t="s">
        <v>335</v>
      </c>
      <c r="X63" t="s">
        <v>93</v>
      </c>
      <c r="Y63">
        <v>1</v>
      </c>
      <c r="Z63">
        <v>0</v>
      </c>
      <c r="AA63">
        <v>1</v>
      </c>
      <c r="AB63">
        <v>-1</v>
      </c>
      <c r="AC63">
        <v>0</v>
      </c>
      <c r="AD63">
        <v>0</v>
      </c>
      <c r="AE63" t="s">
        <v>54</v>
      </c>
      <c r="AF63">
        <v>0</v>
      </c>
      <c r="AG63">
        <v>0</v>
      </c>
      <c r="AH63" t="s">
        <v>55</v>
      </c>
      <c r="AI63">
        <v>1</v>
      </c>
      <c r="AJ63">
        <v>0</v>
      </c>
      <c r="AK63">
        <v>0</v>
      </c>
    </row>
    <row r="64" spans="1:37" x14ac:dyDescent="0.25">
      <c r="A64">
        <v>63</v>
      </c>
      <c r="B64" t="s">
        <v>319</v>
      </c>
      <c r="C64" t="s">
        <v>320</v>
      </c>
      <c r="D64" t="s">
        <v>358</v>
      </c>
      <c r="E64" t="s">
        <v>359</v>
      </c>
      <c r="F64" t="s">
        <v>41</v>
      </c>
      <c r="G64" t="s">
        <v>80</v>
      </c>
      <c r="H64">
        <v>1</v>
      </c>
      <c r="I64">
        <v>0</v>
      </c>
      <c r="J64">
        <v>0</v>
      </c>
      <c r="K64">
        <v>0</v>
      </c>
      <c r="L64" s="7">
        <v>11214</v>
      </c>
      <c r="M64" s="2">
        <v>0.64583333333333337</v>
      </c>
      <c r="N64" t="s">
        <v>338</v>
      </c>
      <c r="O64" t="s">
        <v>339</v>
      </c>
      <c r="P64" t="s">
        <v>340</v>
      </c>
      <c r="Q64" t="s">
        <v>75</v>
      </c>
      <c r="R64" t="s">
        <v>202</v>
      </c>
      <c r="S64" t="s">
        <v>203</v>
      </c>
      <c r="T64" t="s">
        <v>204</v>
      </c>
      <c r="U64" t="s">
        <v>107</v>
      </c>
      <c r="V64" t="s">
        <v>108</v>
      </c>
      <c r="W64" t="s">
        <v>109</v>
      </c>
      <c r="X64" t="s">
        <v>348</v>
      </c>
      <c r="Y64">
        <v>2</v>
      </c>
      <c r="Z64">
        <v>2</v>
      </c>
      <c r="AA64">
        <v>0</v>
      </c>
      <c r="AB64">
        <v>0</v>
      </c>
      <c r="AC64">
        <v>0</v>
      </c>
      <c r="AD64">
        <v>0</v>
      </c>
      <c r="AE64" t="s">
        <v>54</v>
      </c>
      <c r="AF64">
        <v>0</v>
      </c>
      <c r="AG64">
        <v>0</v>
      </c>
      <c r="AH64" t="s">
        <v>226</v>
      </c>
      <c r="AI64">
        <v>0</v>
      </c>
      <c r="AJ64">
        <v>0</v>
      </c>
      <c r="AK64">
        <v>1</v>
      </c>
    </row>
    <row r="65" spans="1:37" x14ac:dyDescent="0.25">
      <c r="A65">
        <v>64</v>
      </c>
      <c r="B65" t="s">
        <v>319</v>
      </c>
      <c r="C65" t="s">
        <v>320</v>
      </c>
      <c r="D65" t="s">
        <v>360</v>
      </c>
      <c r="E65" t="s">
        <v>361</v>
      </c>
      <c r="F65" t="s">
        <v>41</v>
      </c>
      <c r="G65" t="s">
        <v>42</v>
      </c>
      <c r="H65">
        <v>1</v>
      </c>
      <c r="I65">
        <v>0</v>
      </c>
      <c r="J65">
        <v>0</v>
      </c>
      <c r="K65">
        <v>0</v>
      </c>
      <c r="L65" s="7">
        <v>11215</v>
      </c>
      <c r="M65" s="2">
        <v>0.625</v>
      </c>
      <c r="N65" t="s">
        <v>323</v>
      </c>
      <c r="O65" t="s">
        <v>324</v>
      </c>
      <c r="P65" t="s">
        <v>325</v>
      </c>
      <c r="Q65" t="s">
        <v>75</v>
      </c>
      <c r="R65" t="s">
        <v>74</v>
      </c>
      <c r="S65" t="s">
        <v>75</v>
      </c>
      <c r="T65" t="s">
        <v>76</v>
      </c>
      <c r="U65" t="s">
        <v>71</v>
      </c>
      <c r="V65" t="s">
        <v>72</v>
      </c>
      <c r="W65" t="s">
        <v>73</v>
      </c>
      <c r="X65" t="s">
        <v>300</v>
      </c>
      <c r="Y65">
        <v>2</v>
      </c>
      <c r="Z65">
        <v>0</v>
      </c>
      <c r="AA65">
        <v>2</v>
      </c>
      <c r="AB65">
        <v>-2</v>
      </c>
      <c r="AC65">
        <v>0</v>
      </c>
      <c r="AD65">
        <v>0</v>
      </c>
      <c r="AE65" t="s">
        <v>54</v>
      </c>
      <c r="AF65">
        <v>0</v>
      </c>
      <c r="AG65">
        <v>0</v>
      </c>
      <c r="AH65" t="s">
        <v>55</v>
      </c>
      <c r="AI65">
        <v>1</v>
      </c>
      <c r="AJ65">
        <v>0</v>
      </c>
      <c r="AK65">
        <v>0</v>
      </c>
    </row>
    <row r="66" spans="1:37" x14ac:dyDescent="0.25">
      <c r="A66">
        <v>65</v>
      </c>
      <c r="B66" t="s">
        <v>319</v>
      </c>
      <c r="C66" t="s">
        <v>320</v>
      </c>
      <c r="D66" t="s">
        <v>362</v>
      </c>
      <c r="E66" t="s">
        <v>363</v>
      </c>
      <c r="F66" t="s">
        <v>41</v>
      </c>
      <c r="G66" t="s">
        <v>70</v>
      </c>
      <c r="H66">
        <v>1</v>
      </c>
      <c r="I66">
        <v>0</v>
      </c>
      <c r="J66">
        <v>0</v>
      </c>
      <c r="K66">
        <v>0</v>
      </c>
      <c r="L66" s="7">
        <v>11216</v>
      </c>
      <c r="M66" s="2">
        <v>0.625</v>
      </c>
      <c r="N66" t="s">
        <v>364</v>
      </c>
      <c r="O66" t="s">
        <v>365</v>
      </c>
      <c r="P66" t="s">
        <v>366</v>
      </c>
      <c r="Q66" t="s">
        <v>75</v>
      </c>
      <c r="R66" t="s">
        <v>96</v>
      </c>
      <c r="S66" t="s">
        <v>97</v>
      </c>
      <c r="T66" t="s">
        <v>98</v>
      </c>
      <c r="U66" t="s">
        <v>61</v>
      </c>
      <c r="V66" t="s">
        <v>62</v>
      </c>
      <c r="W66" t="s">
        <v>63</v>
      </c>
      <c r="X66" t="s">
        <v>169</v>
      </c>
      <c r="Y66">
        <v>5</v>
      </c>
      <c r="Z66">
        <v>2</v>
      </c>
      <c r="AA66">
        <v>3</v>
      </c>
      <c r="AB66">
        <v>-3</v>
      </c>
      <c r="AC66">
        <v>0</v>
      </c>
      <c r="AD66">
        <v>0</v>
      </c>
      <c r="AE66" t="s">
        <v>54</v>
      </c>
      <c r="AF66">
        <v>0</v>
      </c>
      <c r="AG66">
        <v>0</v>
      </c>
      <c r="AH66" t="s">
        <v>55</v>
      </c>
      <c r="AI66">
        <v>1</v>
      </c>
      <c r="AJ66">
        <v>0</v>
      </c>
      <c r="AK66">
        <v>0</v>
      </c>
    </row>
    <row r="67" spans="1:37" x14ac:dyDescent="0.25">
      <c r="A67">
        <v>66</v>
      </c>
      <c r="B67" t="s">
        <v>319</v>
      </c>
      <c r="C67" t="s">
        <v>320</v>
      </c>
      <c r="D67" t="s">
        <v>367</v>
      </c>
      <c r="E67" t="s">
        <v>368</v>
      </c>
      <c r="F67" t="s">
        <v>41</v>
      </c>
      <c r="G67" t="s">
        <v>70</v>
      </c>
      <c r="H67">
        <v>1</v>
      </c>
      <c r="I67">
        <v>0</v>
      </c>
      <c r="J67">
        <v>0</v>
      </c>
      <c r="K67">
        <v>0</v>
      </c>
      <c r="L67" s="7">
        <v>11217</v>
      </c>
      <c r="M67" s="2">
        <v>0.625</v>
      </c>
      <c r="N67" t="s">
        <v>323</v>
      </c>
      <c r="O67" t="s">
        <v>324</v>
      </c>
      <c r="P67" t="s">
        <v>325</v>
      </c>
      <c r="Q67" t="s">
        <v>75</v>
      </c>
      <c r="R67" t="s">
        <v>194</v>
      </c>
      <c r="S67" t="s">
        <v>195</v>
      </c>
      <c r="T67" t="s">
        <v>196</v>
      </c>
      <c r="U67" t="s">
        <v>333</v>
      </c>
      <c r="V67" t="s">
        <v>334</v>
      </c>
      <c r="W67" t="s">
        <v>335</v>
      </c>
      <c r="X67" t="s">
        <v>93</v>
      </c>
      <c r="Y67">
        <v>1</v>
      </c>
      <c r="Z67">
        <v>0</v>
      </c>
      <c r="AA67">
        <v>1</v>
      </c>
      <c r="AB67">
        <v>-1</v>
      </c>
      <c r="AC67">
        <v>0</v>
      </c>
      <c r="AD67">
        <v>0</v>
      </c>
      <c r="AE67" t="s">
        <v>54</v>
      </c>
      <c r="AF67">
        <v>0</v>
      </c>
      <c r="AG67">
        <v>0</v>
      </c>
      <c r="AH67" t="s">
        <v>55</v>
      </c>
      <c r="AI67">
        <v>1</v>
      </c>
      <c r="AJ67">
        <v>0</v>
      </c>
      <c r="AK67">
        <v>0</v>
      </c>
    </row>
    <row r="68" spans="1:37" x14ac:dyDescent="0.25">
      <c r="A68">
        <v>67</v>
      </c>
      <c r="B68" t="s">
        <v>319</v>
      </c>
      <c r="C68" t="s">
        <v>320</v>
      </c>
      <c r="D68" t="s">
        <v>369</v>
      </c>
      <c r="E68" t="s">
        <v>370</v>
      </c>
      <c r="F68" t="s">
        <v>41</v>
      </c>
      <c r="G68" t="s">
        <v>80</v>
      </c>
      <c r="H68">
        <v>1</v>
      </c>
      <c r="I68">
        <v>0</v>
      </c>
      <c r="J68">
        <v>0</v>
      </c>
      <c r="K68">
        <v>0</v>
      </c>
      <c r="L68" s="7">
        <v>11218</v>
      </c>
      <c r="M68" s="2">
        <v>0.625</v>
      </c>
      <c r="N68" t="s">
        <v>343</v>
      </c>
      <c r="O68" t="s">
        <v>344</v>
      </c>
      <c r="P68" t="s">
        <v>345</v>
      </c>
      <c r="Q68" t="s">
        <v>75</v>
      </c>
      <c r="R68" t="s">
        <v>186</v>
      </c>
      <c r="S68" t="s">
        <v>148</v>
      </c>
      <c r="T68" t="s">
        <v>187</v>
      </c>
      <c r="U68" t="s">
        <v>107</v>
      </c>
      <c r="V68" t="s">
        <v>108</v>
      </c>
      <c r="W68" t="s">
        <v>109</v>
      </c>
      <c r="X68" t="s">
        <v>300</v>
      </c>
      <c r="Y68">
        <v>2</v>
      </c>
      <c r="Z68">
        <v>0</v>
      </c>
      <c r="AA68">
        <v>2</v>
      </c>
      <c r="AB68">
        <v>-2</v>
      </c>
      <c r="AC68">
        <v>0</v>
      </c>
      <c r="AD68">
        <v>0</v>
      </c>
      <c r="AE68" t="s">
        <v>54</v>
      </c>
      <c r="AF68">
        <v>0</v>
      </c>
      <c r="AG68">
        <v>0</v>
      </c>
      <c r="AH68" t="s">
        <v>55</v>
      </c>
      <c r="AI68">
        <v>1</v>
      </c>
      <c r="AJ68">
        <v>0</v>
      </c>
      <c r="AK68">
        <v>0</v>
      </c>
    </row>
    <row r="69" spans="1:37" x14ac:dyDescent="0.25">
      <c r="A69">
        <v>68</v>
      </c>
      <c r="B69" t="s">
        <v>319</v>
      </c>
      <c r="C69" t="s">
        <v>320</v>
      </c>
      <c r="D69" t="s">
        <v>371</v>
      </c>
      <c r="E69" t="s">
        <v>372</v>
      </c>
      <c r="F69" t="s">
        <v>41</v>
      </c>
      <c r="G69" t="s">
        <v>58</v>
      </c>
      <c r="H69">
        <v>1</v>
      </c>
      <c r="I69">
        <v>0</v>
      </c>
      <c r="J69">
        <v>0</v>
      </c>
      <c r="K69">
        <v>0</v>
      </c>
      <c r="L69" s="7">
        <v>11219</v>
      </c>
      <c r="M69" s="2">
        <v>0.625</v>
      </c>
      <c r="N69" t="s">
        <v>328</v>
      </c>
      <c r="O69" t="s">
        <v>329</v>
      </c>
      <c r="P69" t="s">
        <v>330</v>
      </c>
      <c r="Q69" t="s">
        <v>75</v>
      </c>
      <c r="R69" t="s">
        <v>114</v>
      </c>
      <c r="S69" t="s">
        <v>46</v>
      </c>
      <c r="T69" t="s">
        <v>115</v>
      </c>
      <c r="U69" t="s">
        <v>101</v>
      </c>
      <c r="V69" t="s">
        <v>102</v>
      </c>
      <c r="W69" t="s">
        <v>103</v>
      </c>
      <c r="X69" t="s">
        <v>308</v>
      </c>
      <c r="Y69">
        <v>8</v>
      </c>
      <c r="Z69">
        <v>0</v>
      </c>
      <c r="AA69">
        <v>8</v>
      </c>
      <c r="AB69">
        <v>-8</v>
      </c>
      <c r="AC69">
        <v>0</v>
      </c>
      <c r="AD69">
        <v>0</v>
      </c>
      <c r="AE69" t="s">
        <v>54</v>
      </c>
      <c r="AF69">
        <v>0</v>
      </c>
      <c r="AG69">
        <v>0</v>
      </c>
      <c r="AH69" t="s">
        <v>55</v>
      </c>
      <c r="AI69">
        <v>1</v>
      </c>
      <c r="AJ69">
        <v>0</v>
      </c>
      <c r="AK69">
        <v>0</v>
      </c>
    </row>
    <row r="70" spans="1:37" x14ac:dyDescent="0.25">
      <c r="A70">
        <v>69</v>
      </c>
      <c r="B70" t="s">
        <v>319</v>
      </c>
      <c r="C70" t="s">
        <v>320</v>
      </c>
      <c r="D70" t="s">
        <v>373</v>
      </c>
      <c r="E70" t="s">
        <v>374</v>
      </c>
      <c r="F70" t="s">
        <v>41</v>
      </c>
      <c r="G70" t="s">
        <v>42</v>
      </c>
      <c r="H70">
        <v>1</v>
      </c>
      <c r="I70">
        <v>0</v>
      </c>
      <c r="J70">
        <v>0</v>
      </c>
      <c r="K70">
        <v>0</v>
      </c>
      <c r="L70" s="7">
        <v>11220</v>
      </c>
      <c r="M70" s="2">
        <v>0.65277777777777779</v>
      </c>
      <c r="N70" t="s">
        <v>351</v>
      </c>
      <c r="O70" t="s">
        <v>352</v>
      </c>
      <c r="P70" t="s">
        <v>353</v>
      </c>
      <c r="Q70" t="s">
        <v>75</v>
      </c>
      <c r="R70" t="s">
        <v>210</v>
      </c>
      <c r="S70" t="s">
        <v>211</v>
      </c>
      <c r="T70" t="s">
        <v>212</v>
      </c>
      <c r="U70" t="s">
        <v>50</v>
      </c>
      <c r="V70" t="s">
        <v>51</v>
      </c>
      <c r="W70" t="s">
        <v>52</v>
      </c>
      <c r="X70" t="s">
        <v>77</v>
      </c>
      <c r="Y70">
        <v>2</v>
      </c>
      <c r="Z70">
        <v>1</v>
      </c>
      <c r="AA70">
        <v>1</v>
      </c>
      <c r="AB70">
        <v>-1</v>
      </c>
      <c r="AC70">
        <v>0</v>
      </c>
      <c r="AD70">
        <v>0</v>
      </c>
      <c r="AE70" t="s">
        <v>54</v>
      </c>
      <c r="AF70">
        <v>0</v>
      </c>
      <c r="AG70">
        <v>0</v>
      </c>
      <c r="AH70" t="s">
        <v>55</v>
      </c>
      <c r="AI70">
        <v>1</v>
      </c>
      <c r="AJ70">
        <v>0</v>
      </c>
      <c r="AK70">
        <v>0</v>
      </c>
    </row>
    <row r="71" spans="1:37" x14ac:dyDescent="0.25">
      <c r="A71">
        <v>70</v>
      </c>
      <c r="B71" t="s">
        <v>319</v>
      </c>
      <c r="C71" t="s">
        <v>320</v>
      </c>
      <c r="D71" t="s">
        <v>375</v>
      </c>
      <c r="E71" t="s">
        <v>316</v>
      </c>
      <c r="F71" t="s">
        <v>376</v>
      </c>
      <c r="G71" t="s">
        <v>132</v>
      </c>
      <c r="H71">
        <v>1</v>
      </c>
      <c r="I71">
        <v>0</v>
      </c>
      <c r="J71">
        <v>0</v>
      </c>
      <c r="K71">
        <v>0</v>
      </c>
      <c r="L71" s="7">
        <v>11221</v>
      </c>
      <c r="M71" s="2">
        <v>0.625</v>
      </c>
      <c r="N71" t="s">
        <v>323</v>
      </c>
      <c r="O71" t="s">
        <v>324</v>
      </c>
      <c r="P71" t="s">
        <v>325</v>
      </c>
      <c r="Q71" t="s">
        <v>75</v>
      </c>
      <c r="R71" t="s">
        <v>74</v>
      </c>
      <c r="S71" t="s">
        <v>75</v>
      </c>
      <c r="T71" t="s">
        <v>76</v>
      </c>
      <c r="U71" t="s">
        <v>202</v>
      </c>
      <c r="V71" t="s">
        <v>203</v>
      </c>
      <c r="W71" t="s">
        <v>204</v>
      </c>
      <c r="X71" t="s">
        <v>188</v>
      </c>
      <c r="Y71">
        <v>7</v>
      </c>
      <c r="Z71">
        <v>1</v>
      </c>
      <c r="AA71">
        <v>6</v>
      </c>
      <c r="AB71">
        <v>-6</v>
      </c>
      <c r="AC71">
        <v>0</v>
      </c>
      <c r="AD71">
        <v>0</v>
      </c>
      <c r="AE71" t="s">
        <v>54</v>
      </c>
      <c r="AF71">
        <v>0</v>
      </c>
      <c r="AG71">
        <v>0</v>
      </c>
      <c r="AH71" t="s">
        <v>55</v>
      </c>
      <c r="AI71">
        <v>1</v>
      </c>
      <c r="AJ71">
        <v>0</v>
      </c>
      <c r="AK71">
        <v>0</v>
      </c>
    </row>
    <row r="72" spans="1:37" x14ac:dyDescent="0.25">
      <c r="A72">
        <v>71</v>
      </c>
      <c r="B72" t="s">
        <v>319</v>
      </c>
      <c r="C72" t="s">
        <v>320</v>
      </c>
      <c r="D72" t="s">
        <v>377</v>
      </c>
      <c r="E72" t="s">
        <v>378</v>
      </c>
      <c r="F72" t="s">
        <v>376</v>
      </c>
      <c r="G72" t="s">
        <v>132</v>
      </c>
      <c r="H72">
        <v>1</v>
      </c>
      <c r="I72">
        <v>0</v>
      </c>
      <c r="J72">
        <v>0</v>
      </c>
      <c r="K72">
        <v>0</v>
      </c>
      <c r="L72" s="7">
        <v>11222</v>
      </c>
      <c r="M72" s="2">
        <v>0.625</v>
      </c>
      <c r="N72" t="s">
        <v>343</v>
      </c>
      <c r="O72" t="s">
        <v>344</v>
      </c>
      <c r="P72" t="s">
        <v>345</v>
      </c>
      <c r="Q72" t="s">
        <v>75</v>
      </c>
      <c r="R72" t="s">
        <v>114</v>
      </c>
      <c r="S72" t="s">
        <v>46</v>
      </c>
      <c r="T72" t="s">
        <v>115</v>
      </c>
      <c r="U72" t="s">
        <v>194</v>
      </c>
      <c r="V72" t="s">
        <v>195</v>
      </c>
      <c r="W72" t="s">
        <v>196</v>
      </c>
      <c r="X72" t="s">
        <v>348</v>
      </c>
      <c r="Y72">
        <v>2</v>
      </c>
      <c r="Z72">
        <v>2</v>
      </c>
      <c r="AA72">
        <v>0</v>
      </c>
      <c r="AB72">
        <v>0</v>
      </c>
      <c r="AC72">
        <v>0</v>
      </c>
      <c r="AD72">
        <v>0</v>
      </c>
      <c r="AE72" t="s">
        <v>54</v>
      </c>
      <c r="AF72">
        <v>0</v>
      </c>
      <c r="AG72">
        <v>0</v>
      </c>
      <c r="AH72" t="s">
        <v>226</v>
      </c>
      <c r="AI72">
        <v>0</v>
      </c>
      <c r="AJ72">
        <v>0</v>
      </c>
      <c r="AK72">
        <v>1</v>
      </c>
    </row>
    <row r="73" spans="1:37" x14ac:dyDescent="0.25">
      <c r="A73">
        <v>72</v>
      </c>
      <c r="B73" t="s">
        <v>319</v>
      </c>
      <c r="C73" t="s">
        <v>320</v>
      </c>
      <c r="D73" t="s">
        <v>379</v>
      </c>
      <c r="E73" t="s">
        <v>380</v>
      </c>
      <c r="F73" t="s">
        <v>376</v>
      </c>
      <c r="G73" t="s">
        <v>132</v>
      </c>
      <c r="H73">
        <v>1</v>
      </c>
      <c r="I73">
        <v>0</v>
      </c>
      <c r="J73">
        <v>0</v>
      </c>
      <c r="K73">
        <v>0</v>
      </c>
      <c r="L73" s="7">
        <v>11223</v>
      </c>
      <c r="M73" s="2">
        <v>0.625</v>
      </c>
      <c r="N73" t="s">
        <v>323</v>
      </c>
      <c r="O73" t="s">
        <v>324</v>
      </c>
      <c r="P73" t="s">
        <v>325</v>
      </c>
      <c r="Q73" t="s">
        <v>75</v>
      </c>
      <c r="R73" t="s">
        <v>74</v>
      </c>
      <c r="S73" t="s">
        <v>75</v>
      </c>
      <c r="T73" t="s">
        <v>76</v>
      </c>
      <c r="U73" t="s">
        <v>194</v>
      </c>
      <c r="V73" t="s">
        <v>195</v>
      </c>
      <c r="W73" t="s">
        <v>196</v>
      </c>
      <c r="X73" t="s">
        <v>133</v>
      </c>
      <c r="Y73">
        <v>6</v>
      </c>
      <c r="Z73">
        <v>1</v>
      </c>
      <c r="AA73">
        <v>5</v>
      </c>
      <c r="AB73">
        <v>-5</v>
      </c>
      <c r="AC73">
        <v>0</v>
      </c>
      <c r="AD73">
        <v>0</v>
      </c>
      <c r="AE73" t="s">
        <v>54</v>
      </c>
      <c r="AF73">
        <v>0</v>
      </c>
      <c r="AG73">
        <v>0</v>
      </c>
      <c r="AH73" t="s">
        <v>55</v>
      </c>
      <c r="AI73">
        <v>1</v>
      </c>
      <c r="AJ73">
        <v>0</v>
      </c>
      <c r="AK73">
        <v>0</v>
      </c>
    </row>
    <row r="74" spans="1:37" x14ac:dyDescent="0.25">
      <c r="A74">
        <v>73</v>
      </c>
      <c r="B74" t="s">
        <v>319</v>
      </c>
      <c r="C74" t="s">
        <v>320</v>
      </c>
      <c r="D74" t="s">
        <v>381</v>
      </c>
      <c r="E74" t="s">
        <v>382</v>
      </c>
      <c r="F74" t="s">
        <v>376</v>
      </c>
      <c r="G74" t="s">
        <v>132</v>
      </c>
      <c r="H74">
        <v>1</v>
      </c>
      <c r="I74">
        <v>0</v>
      </c>
      <c r="J74">
        <v>0</v>
      </c>
      <c r="K74">
        <v>0</v>
      </c>
      <c r="L74" s="7">
        <v>11224</v>
      </c>
      <c r="M74" s="2">
        <v>0.625</v>
      </c>
      <c r="N74" t="s">
        <v>343</v>
      </c>
      <c r="O74" t="s">
        <v>344</v>
      </c>
      <c r="P74" t="s">
        <v>345</v>
      </c>
      <c r="Q74" t="s">
        <v>75</v>
      </c>
      <c r="R74" t="s">
        <v>114</v>
      </c>
      <c r="S74" t="s">
        <v>46</v>
      </c>
      <c r="T74" t="s">
        <v>115</v>
      </c>
      <c r="U74" t="s">
        <v>202</v>
      </c>
      <c r="V74" t="s">
        <v>203</v>
      </c>
      <c r="W74" t="s">
        <v>204</v>
      </c>
      <c r="X74" t="s">
        <v>152</v>
      </c>
      <c r="Y74">
        <v>3</v>
      </c>
      <c r="Z74">
        <v>2</v>
      </c>
      <c r="AA74">
        <v>1</v>
      </c>
      <c r="AB74">
        <v>-1</v>
      </c>
      <c r="AC74">
        <v>0</v>
      </c>
      <c r="AD74">
        <v>0</v>
      </c>
      <c r="AE74" t="s">
        <v>54</v>
      </c>
      <c r="AF74">
        <v>0</v>
      </c>
      <c r="AG74">
        <v>0</v>
      </c>
      <c r="AH74" t="s">
        <v>55</v>
      </c>
      <c r="AI74">
        <v>1</v>
      </c>
      <c r="AJ74">
        <v>0</v>
      </c>
      <c r="AK74">
        <v>0</v>
      </c>
    </row>
    <row r="75" spans="1:37" x14ac:dyDescent="0.25">
      <c r="A75">
        <v>74</v>
      </c>
      <c r="B75" t="s">
        <v>319</v>
      </c>
      <c r="C75" t="s">
        <v>320</v>
      </c>
      <c r="D75" t="s">
        <v>383</v>
      </c>
      <c r="E75" t="s">
        <v>384</v>
      </c>
      <c r="F75" t="s">
        <v>376</v>
      </c>
      <c r="G75" t="s">
        <v>132</v>
      </c>
      <c r="H75">
        <v>1</v>
      </c>
      <c r="I75">
        <v>0</v>
      </c>
      <c r="J75">
        <v>0</v>
      </c>
      <c r="K75">
        <v>0</v>
      </c>
      <c r="L75" s="7">
        <v>11225</v>
      </c>
      <c r="M75" s="2">
        <v>0.625</v>
      </c>
      <c r="N75" t="s">
        <v>343</v>
      </c>
      <c r="O75" t="s">
        <v>344</v>
      </c>
      <c r="P75" t="s">
        <v>345</v>
      </c>
      <c r="Q75" t="s">
        <v>75</v>
      </c>
      <c r="R75" t="s">
        <v>202</v>
      </c>
      <c r="S75" t="s">
        <v>203</v>
      </c>
      <c r="T75" t="s">
        <v>204</v>
      </c>
      <c r="U75" t="s">
        <v>194</v>
      </c>
      <c r="V75" t="s">
        <v>195</v>
      </c>
      <c r="W75" t="s">
        <v>196</v>
      </c>
      <c r="X75" t="s">
        <v>87</v>
      </c>
      <c r="Y75">
        <v>3</v>
      </c>
      <c r="Z75">
        <v>1</v>
      </c>
      <c r="AA75">
        <v>2</v>
      </c>
      <c r="AB75">
        <v>-2</v>
      </c>
      <c r="AC75">
        <v>0</v>
      </c>
      <c r="AD75">
        <v>0</v>
      </c>
      <c r="AE75" t="s">
        <v>54</v>
      </c>
      <c r="AF75">
        <v>0</v>
      </c>
      <c r="AG75">
        <v>0</v>
      </c>
      <c r="AH75" t="s">
        <v>55</v>
      </c>
      <c r="AI75">
        <v>1</v>
      </c>
      <c r="AJ75">
        <v>0</v>
      </c>
      <c r="AK75">
        <v>0</v>
      </c>
    </row>
    <row r="76" spans="1:37" x14ac:dyDescent="0.25">
      <c r="A76">
        <v>75</v>
      </c>
      <c r="B76" t="s">
        <v>319</v>
      </c>
      <c r="C76" t="s">
        <v>320</v>
      </c>
      <c r="D76" t="s">
        <v>385</v>
      </c>
      <c r="E76" t="s">
        <v>386</v>
      </c>
      <c r="F76" t="s">
        <v>376</v>
      </c>
      <c r="G76" t="s">
        <v>132</v>
      </c>
      <c r="H76">
        <v>1</v>
      </c>
      <c r="I76">
        <v>0</v>
      </c>
      <c r="J76">
        <v>0</v>
      </c>
      <c r="K76">
        <v>0</v>
      </c>
      <c r="L76" s="7">
        <v>11226</v>
      </c>
      <c r="M76" s="2">
        <v>0.625</v>
      </c>
      <c r="N76" t="s">
        <v>323</v>
      </c>
      <c r="O76" t="s">
        <v>324</v>
      </c>
      <c r="P76" t="s">
        <v>325</v>
      </c>
      <c r="Q76" t="s">
        <v>75</v>
      </c>
      <c r="R76" t="s">
        <v>114</v>
      </c>
      <c r="S76" t="s">
        <v>46</v>
      </c>
      <c r="T76" t="s">
        <v>115</v>
      </c>
      <c r="U76" t="s">
        <v>74</v>
      </c>
      <c r="V76" t="s">
        <v>75</v>
      </c>
      <c r="W76" t="s">
        <v>76</v>
      </c>
      <c r="X76" t="s">
        <v>77</v>
      </c>
      <c r="Y76">
        <v>2</v>
      </c>
      <c r="Z76">
        <v>1</v>
      </c>
      <c r="AA76">
        <v>1</v>
      </c>
      <c r="AB76">
        <v>-1</v>
      </c>
      <c r="AC76">
        <v>0</v>
      </c>
      <c r="AD76">
        <v>0</v>
      </c>
      <c r="AE76" t="s">
        <v>54</v>
      </c>
      <c r="AF76">
        <v>0</v>
      </c>
      <c r="AG76">
        <v>0</v>
      </c>
      <c r="AH76" t="s">
        <v>55</v>
      </c>
      <c r="AI76">
        <v>1</v>
      </c>
      <c r="AJ76">
        <v>0</v>
      </c>
      <c r="AK76">
        <v>0</v>
      </c>
    </row>
    <row r="77" spans="1:37" x14ac:dyDescent="0.25">
      <c r="A77">
        <v>76</v>
      </c>
      <c r="B77" t="s">
        <v>387</v>
      </c>
      <c r="C77" t="s">
        <v>388</v>
      </c>
      <c r="D77" t="s">
        <v>389</v>
      </c>
      <c r="E77" t="s">
        <v>322</v>
      </c>
      <c r="F77" t="s">
        <v>41</v>
      </c>
      <c r="G77" t="s">
        <v>42</v>
      </c>
      <c r="H77">
        <v>1</v>
      </c>
      <c r="I77">
        <v>0</v>
      </c>
      <c r="J77">
        <v>0</v>
      </c>
      <c r="K77">
        <v>0</v>
      </c>
      <c r="L77" s="7">
        <v>11227</v>
      </c>
      <c r="M77" s="2">
        <v>0.75</v>
      </c>
      <c r="N77" t="s">
        <v>390</v>
      </c>
      <c r="O77" t="s">
        <v>391</v>
      </c>
      <c r="P77" t="s">
        <v>392</v>
      </c>
      <c r="Q77" t="s">
        <v>211</v>
      </c>
      <c r="R77" t="s">
        <v>74</v>
      </c>
      <c r="S77" t="s">
        <v>75</v>
      </c>
      <c r="T77" t="s">
        <v>76</v>
      </c>
      <c r="U77" t="s">
        <v>50</v>
      </c>
      <c r="V77" t="s">
        <v>51</v>
      </c>
      <c r="W77" t="s">
        <v>52</v>
      </c>
      <c r="X77" t="s">
        <v>393</v>
      </c>
      <c r="Y77">
        <v>5</v>
      </c>
      <c r="Z77">
        <v>0</v>
      </c>
      <c r="AA77">
        <v>5</v>
      </c>
      <c r="AB77">
        <v>-5</v>
      </c>
      <c r="AC77">
        <v>0</v>
      </c>
      <c r="AD77">
        <v>0</v>
      </c>
      <c r="AE77" t="s">
        <v>54</v>
      </c>
      <c r="AF77">
        <v>0</v>
      </c>
      <c r="AG77">
        <v>0</v>
      </c>
      <c r="AH77" t="s">
        <v>55</v>
      </c>
      <c r="AI77">
        <v>1</v>
      </c>
      <c r="AJ77">
        <v>0</v>
      </c>
      <c r="AK77">
        <v>0</v>
      </c>
    </row>
    <row r="78" spans="1:37" x14ac:dyDescent="0.25">
      <c r="A78">
        <v>77</v>
      </c>
      <c r="B78" t="s">
        <v>387</v>
      </c>
      <c r="C78" t="s">
        <v>388</v>
      </c>
      <c r="D78" t="s">
        <v>394</v>
      </c>
      <c r="E78" t="s">
        <v>395</v>
      </c>
      <c r="F78" t="s">
        <v>41</v>
      </c>
      <c r="G78" t="s">
        <v>42</v>
      </c>
      <c r="H78">
        <v>1</v>
      </c>
      <c r="I78">
        <v>0</v>
      </c>
      <c r="J78">
        <v>0</v>
      </c>
      <c r="K78">
        <v>0</v>
      </c>
      <c r="L78" s="7">
        <v>11228</v>
      </c>
      <c r="M78" s="2">
        <v>0.75</v>
      </c>
      <c r="N78" t="s">
        <v>396</v>
      </c>
      <c r="O78" t="s">
        <v>397</v>
      </c>
      <c r="P78" t="s">
        <v>398</v>
      </c>
      <c r="Q78" t="s">
        <v>211</v>
      </c>
      <c r="R78" t="s">
        <v>71</v>
      </c>
      <c r="S78" t="s">
        <v>72</v>
      </c>
      <c r="T78" t="s">
        <v>73</v>
      </c>
      <c r="U78" t="s">
        <v>47</v>
      </c>
      <c r="V78" t="s">
        <v>48</v>
      </c>
      <c r="W78" t="s">
        <v>49</v>
      </c>
      <c r="X78" t="s">
        <v>93</v>
      </c>
      <c r="Y78">
        <v>1</v>
      </c>
      <c r="Z78">
        <v>0</v>
      </c>
      <c r="AA78">
        <v>1</v>
      </c>
      <c r="AB78">
        <v>-1</v>
      </c>
      <c r="AC78">
        <v>0</v>
      </c>
      <c r="AD78">
        <v>0</v>
      </c>
      <c r="AE78" t="s">
        <v>54</v>
      </c>
      <c r="AF78">
        <v>0</v>
      </c>
      <c r="AG78">
        <v>0</v>
      </c>
      <c r="AH78" t="s">
        <v>55</v>
      </c>
      <c r="AI78">
        <v>1</v>
      </c>
      <c r="AJ78">
        <v>0</v>
      </c>
      <c r="AK78">
        <v>0</v>
      </c>
    </row>
    <row r="79" spans="1:37" x14ac:dyDescent="0.25">
      <c r="A79">
        <v>78</v>
      </c>
      <c r="B79" t="s">
        <v>387</v>
      </c>
      <c r="C79" t="s">
        <v>388</v>
      </c>
      <c r="D79" t="s">
        <v>399</v>
      </c>
      <c r="E79" t="s">
        <v>400</v>
      </c>
      <c r="F79" t="s">
        <v>41</v>
      </c>
      <c r="G79" t="s">
        <v>80</v>
      </c>
      <c r="H79">
        <v>1</v>
      </c>
      <c r="I79">
        <v>0</v>
      </c>
      <c r="J79">
        <v>0</v>
      </c>
      <c r="K79">
        <v>0</v>
      </c>
      <c r="L79" s="7">
        <v>11229</v>
      </c>
      <c r="M79" s="2">
        <v>0.75</v>
      </c>
      <c r="N79" t="s">
        <v>401</v>
      </c>
      <c r="O79" t="s">
        <v>402</v>
      </c>
      <c r="P79" t="s">
        <v>403</v>
      </c>
      <c r="Q79" t="s">
        <v>211</v>
      </c>
      <c r="R79" t="s">
        <v>149</v>
      </c>
      <c r="S79" t="s">
        <v>150</v>
      </c>
      <c r="T79" t="s">
        <v>151</v>
      </c>
      <c r="U79" t="s">
        <v>404</v>
      </c>
      <c r="V79" t="s">
        <v>405</v>
      </c>
      <c r="W79" t="s">
        <v>406</v>
      </c>
      <c r="X79" t="s">
        <v>93</v>
      </c>
      <c r="Y79">
        <v>1</v>
      </c>
      <c r="Z79">
        <v>0</v>
      </c>
      <c r="AA79">
        <v>1</v>
      </c>
      <c r="AB79">
        <v>-1</v>
      </c>
      <c r="AC79">
        <v>0</v>
      </c>
      <c r="AD79">
        <v>0</v>
      </c>
      <c r="AE79" t="s">
        <v>54</v>
      </c>
      <c r="AF79">
        <v>0</v>
      </c>
      <c r="AG79">
        <v>0</v>
      </c>
      <c r="AH79" t="s">
        <v>55</v>
      </c>
      <c r="AI79">
        <v>1</v>
      </c>
      <c r="AJ79">
        <v>0</v>
      </c>
      <c r="AK79">
        <v>0</v>
      </c>
    </row>
    <row r="80" spans="1:37" x14ac:dyDescent="0.25">
      <c r="A80">
        <v>79</v>
      </c>
      <c r="B80" t="s">
        <v>387</v>
      </c>
      <c r="C80" t="s">
        <v>388</v>
      </c>
      <c r="D80" t="s">
        <v>407</v>
      </c>
      <c r="E80" t="s">
        <v>408</v>
      </c>
      <c r="F80" t="s">
        <v>41</v>
      </c>
      <c r="G80" t="s">
        <v>80</v>
      </c>
      <c r="H80">
        <v>1</v>
      </c>
      <c r="I80">
        <v>0</v>
      </c>
      <c r="J80">
        <v>0</v>
      </c>
      <c r="K80">
        <v>0</v>
      </c>
      <c r="L80" s="7">
        <v>11230</v>
      </c>
      <c r="M80" s="2">
        <v>0.75</v>
      </c>
      <c r="N80" t="s">
        <v>409</v>
      </c>
      <c r="O80" t="s">
        <v>410</v>
      </c>
      <c r="P80" t="s">
        <v>411</v>
      </c>
      <c r="Q80" t="s">
        <v>211</v>
      </c>
      <c r="R80" t="s">
        <v>114</v>
      </c>
      <c r="S80" t="s">
        <v>46</v>
      </c>
      <c r="T80" t="s">
        <v>115</v>
      </c>
      <c r="U80" t="s">
        <v>158</v>
      </c>
      <c r="V80" t="s">
        <v>159</v>
      </c>
      <c r="W80" t="s">
        <v>160</v>
      </c>
      <c r="X80" t="s">
        <v>300</v>
      </c>
      <c r="Y80">
        <v>2</v>
      </c>
      <c r="Z80">
        <v>0</v>
      </c>
      <c r="AA80">
        <v>2</v>
      </c>
      <c r="AB80">
        <v>-2</v>
      </c>
      <c r="AC80">
        <v>0</v>
      </c>
      <c r="AD80">
        <v>0</v>
      </c>
      <c r="AE80" t="s">
        <v>54</v>
      </c>
      <c r="AF80">
        <v>0</v>
      </c>
      <c r="AG80">
        <v>0</v>
      </c>
      <c r="AH80" t="s">
        <v>55</v>
      </c>
      <c r="AI80">
        <v>1</v>
      </c>
      <c r="AJ80">
        <v>0</v>
      </c>
      <c r="AK80">
        <v>0</v>
      </c>
    </row>
    <row r="81" spans="1:37" x14ac:dyDescent="0.25">
      <c r="A81">
        <v>80</v>
      </c>
      <c r="B81" t="s">
        <v>387</v>
      </c>
      <c r="C81" t="s">
        <v>388</v>
      </c>
      <c r="D81" t="s">
        <v>412</v>
      </c>
      <c r="E81" t="s">
        <v>413</v>
      </c>
      <c r="F81" t="s">
        <v>41</v>
      </c>
      <c r="G81" t="s">
        <v>58</v>
      </c>
      <c r="H81">
        <v>1</v>
      </c>
      <c r="I81">
        <v>0</v>
      </c>
      <c r="J81">
        <v>0</v>
      </c>
      <c r="K81">
        <v>0</v>
      </c>
      <c r="L81" s="7">
        <v>11231</v>
      </c>
      <c r="M81" s="2">
        <v>0.74305555555555558</v>
      </c>
      <c r="N81" t="s">
        <v>396</v>
      </c>
      <c r="O81" t="s">
        <v>397</v>
      </c>
      <c r="P81" t="s">
        <v>398</v>
      </c>
      <c r="Q81" t="s">
        <v>211</v>
      </c>
      <c r="R81" t="s">
        <v>210</v>
      </c>
      <c r="S81" t="s">
        <v>211</v>
      </c>
      <c r="T81" t="s">
        <v>212</v>
      </c>
      <c r="U81" t="s">
        <v>186</v>
      </c>
      <c r="V81" t="s">
        <v>148</v>
      </c>
      <c r="W81" t="s">
        <v>187</v>
      </c>
      <c r="X81" t="s">
        <v>77</v>
      </c>
      <c r="Y81">
        <v>2</v>
      </c>
      <c r="Z81">
        <v>1</v>
      </c>
      <c r="AA81">
        <v>1</v>
      </c>
      <c r="AB81">
        <v>-1</v>
      </c>
      <c r="AC81">
        <v>0</v>
      </c>
      <c r="AD81">
        <v>0</v>
      </c>
      <c r="AE81" t="s">
        <v>54</v>
      </c>
      <c r="AF81">
        <v>0</v>
      </c>
      <c r="AG81">
        <v>0</v>
      </c>
      <c r="AH81" t="s">
        <v>55</v>
      </c>
      <c r="AI81">
        <v>1</v>
      </c>
      <c r="AJ81">
        <v>0</v>
      </c>
      <c r="AK81">
        <v>0</v>
      </c>
    </row>
    <row r="82" spans="1:37" x14ac:dyDescent="0.25">
      <c r="A82">
        <v>81</v>
      </c>
      <c r="B82" t="s">
        <v>387</v>
      </c>
      <c r="C82" t="s">
        <v>388</v>
      </c>
      <c r="D82" t="s">
        <v>414</v>
      </c>
      <c r="E82" t="s">
        <v>415</v>
      </c>
      <c r="F82" t="s">
        <v>41</v>
      </c>
      <c r="G82" t="s">
        <v>70</v>
      </c>
      <c r="H82">
        <v>1</v>
      </c>
      <c r="I82">
        <v>0</v>
      </c>
      <c r="J82">
        <v>0</v>
      </c>
      <c r="K82">
        <v>0</v>
      </c>
      <c r="L82" s="7">
        <v>11232</v>
      </c>
      <c r="M82" s="2">
        <v>0.75</v>
      </c>
      <c r="N82" t="s">
        <v>401</v>
      </c>
      <c r="O82" t="s">
        <v>402</v>
      </c>
      <c r="P82" t="s">
        <v>403</v>
      </c>
      <c r="Q82" t="s">
        <v>211</v>
      </c>
      <c r="R82" t="s">
        <v>175</v>
      </c>
      <c r="S82" t="s">
        <v>176</v>
      </c>
      <c r="T82" t="s">
        <v>177</v>
      </c>
      <c r="U82" t="s">
        <v>416</v>
      </c>
      <c r="V82" t="s">
        <v>417</v>
      </c>
      <c r="W82" t="s">
        <v>418</v>
      </c>
      <c r="X82" t="s">
        <v>419</v>
      </c>
      <c r="Y82">
        <v>9</v>
      </c>
      <c r="Z82">
        <v>0</v>
      </c>
      <c r="AA82">
        <v>9</v>
      </c>
      <c r="AB82">
        <v>-9</v>
      </c>
      <c r="AC82">
        <v>0</v>
      </c>
      <c r="AD82">
        <v>0</v>
      </c>
      <c r="AE82" t="s">
        <v>54</v>
      </c>
      <c r="AF82">
        <v>0</v>
      </c>
      <c r="AG82">
        <v>0</v>
      </c>
      <c r="AH82" t="s">
        <v>55</v>
      </c>
      <c r="AI82">
        <v>1</v>
      </c>
      <c r="AJ82">
        <v>0</v>
      </c>
      <c r="AK82">
        <v>0</v>
      </c>
    </row>
    <row r="83" spans="1:37" x14ac:dyDescent="0.25">
      <c r="A83">
        <v>82</v>
      </c>
      <c r="B83" t="s">
        <v>387</v>
      </c>
      <c r="C83" t="s">
        <v>388</v>
      </c>
      <c r="D83" t="s">
        <v>420</v>
      </c>
      <c r="E83" t="s">
        <v>421</v>
      </c>
      <c r="F83" t="s">
        <v>41</v>
      </c>
      <c r="G83" t="s">
        <v>70</v>
      </c>
      <c r="H83">
        <v>1</v>
      </c>
      <c r="I83">
        <v>0</v>
      </c>
      <c r="J83">
        <v>0</v>
      </c>
      <c r="K83">
        <v>0</v>
      </c>
      <c r="L83" s="7">
        <v>11233</v>
      </c>
      <c r="M83" s="2">
        <v>0.75</v>
      </c>
      <c r="N83" t="s">
        <v>409</v>
      </c>
      <c r="O83" t="s">
        <v>410</v>
      </c>
      <c r="P83" t="s">
        <v>411</v>
      </c>
      <c r="Q83" t="s">
        <v>211</v>
      </c>
      <c r="R83" t="s">
        <v>422</v>
      </c>
      <c r="S83" t="s">
        <v>423</v>
      </c>
      <c r="T83" t="s">
        <v>168</v>
      </c>
      <c r="U83" t="s">
        <v>424</v>
      </c>
      <c r="V83" t="s">
        <v>425</v>
      </c>
      <c r="W83" t="s">
        <v>426</v>
      </c>
      <c r="X83" t="s">
        <v>53</v>
      </c>
      <c r="Y83">
        <v>4</v>
      </c>
      <c r="Z83">
        <v>1</v>
      </c>
      <c r="AA83">
        <v>3</v>
      </c>
      <c r="AB83">
        <v>-3</v>
      </c>
      <c r="AC83">
        <v>0</v>
      </c>
      <c r="AD83">
        <v>0</v>
      </c>
      <c r="AE83" t="s">
        <v>54</v>
      </c>
      <c r="AF83">
        <v>0</v>
      </c>
      <c r="AG83">
        <v>0</v>
      </c>
      <c r="AH83" t="s">
        <v>55</v>
      </c>
      <c r="AI83">
        <v>1</v>
      </c>
      <c r="AJ83">
        <v>0</v>
      </c>
      <c r="AK83">
        <v>0</v>
      </c>
    </row>
    <row r="84" spans="1:37" x14ac:dyDescent="0.25">
      <c r="A84">
        <v>83</v>
      </c>
      <c r="B84" t="s">
        <v>387</v>
      </c>
      <c r="C84" t="s">
        <v>388</v>
      </c>
      <c r="D84" t="s">
        <v>427</v>
      </c>
      <c r="E84" t="s">
        <v>428</v>
      </c>
      <c r="F84" t="s">
        <v>41</v>
      </c>
      <c r="G84" t="s">
        <v>58</v>
      </c>
      <c r="H84">
        <v>1</v>
      </c>
      <c r="I84">
        <v>0</v>
      </c>
      <c r="J84">
        <v>0</v>
      </c>
      <c r="K84">
        <v>0</v>
      </c>
      <c r="L84" s="7">
        <v>11234</v>
      </c>
      <c r="M84" s="2">
        <v>0.75694444444444442</v>
      </c>
      <c r="N84" t="s">
        <v>429</v>
      </c>
      <c r="O84" t="s">
        <v>430</v>
      </c>
      <c r="P84" t="s">
        <v>431</v>
      </c>
      <c r="Q84" t="s">
        <v>211</v>
      </c>
      <c r="R84" t="s">
        <v>333</v>
      </c>
      <c r="S84" t="s">
        <v>334</v>
      </c>
      <c r="T84" t="s">
        <v>335</v>
      </c>
      <c r="U84" t="s">
        <v>64</v>
      </c>
      <c r="V84" t="s">
        <v>65</v>
      </c>
      <c r="W84" t="s">
        <v>66</v>
      </c>
      <c r="X84" t="s">
        <v>432</v>
      </c>
      <c r="Y84">
        <v>4</v>
      </c>
      <c r="Z84">
        <v>4</v>
      </c>
      <c r="AA84">
        <v>0</v>
      </c>
      <c r="AB84">
        <v>0</v>
      </c>
      <c r="AC84">
        <v>1</v>
      </c>
      <c r="AD84">
        <v>0</v>
      </c>
      <c r="AE84" t="s">
        <v>54</v>
      </c>
      <c r="AF84">
        <v>0</v>
      </c>
      <c r="AG84">
        <v>0</v>
      </c>
      <c r="AH84" t="s">
        <v>226</v>
      </c>
      <c r="AI84">
        <v>0</v>
      </c>
      <c r="AJ84">
        <v>0</v>
      </c>
      <c r="AK84">
        <v>1</v>
      </c>
    </row>
    <row r="85" spans="1:37" x14ac:dyDescent="0.25">
      <c r="A85">
        <v>84</v>
      </c>
      <c r="B85" t="s">
        <v>387</v>
      </c>
      <c r="C85" t="s">
        <v>388</v>
      </c>
      <c r="D85" t="s">
        <v>433</v>
      </c>
      <c r="E85" t="s">
        <v>434</v>
      </c>
      <c r="F85" t="s">
        <v>41</v>
      </c>
      <c r="G85" t="s">
        <v>80</v>
      </c>
      <c r="H85">
        <v>1</v>
      </c>
      <c r="I85">
        <v>0</v>
      </c>
      <c r="J85">
        <v>0</v>
      </c>
      <c r="K85">
        <v>0</v>
      </c>
      <c r="L85" s="7">
        <v>11235</v>
      </c>
      <c r="M85" s="2">
        <v>0.70138888888888884</v>
      </c>
      <c r="N85" t="s">
        <v>429</v>
      </c>
      <c r="O85" t="s">
        <v>430</v>
      </c>
      <c r="P85" t="s">
        <v>431</v>
      </c>
      <c r="Q85" t="s">
        <v>211</v>
      </c>
      <c r="R85" t="s">
        <v>114</v>
      </c>
      <c r="S85" t="s">
        <v>46</v>
      </c>
      <c r="T85" t="s">
        <v>115</v>
      </c>
      <c r="U85" t="s">
        <v>404</v>
      </c>
      <c r="V85" t="s">
        <v>405</v>
      </c>
      <c r="W85" t="s">
        <v>406</v>
      </c>
      <c r="X85" t="s">
        <v>435</v>
      </c>
      <c r="Y85">
        <v>7</v>
      </c>
      <c r="Z85">
        <v>0</v>
      </c>
      <c r="AA85">
        <v>7</v>
      </c>
      <c r="AB85">
        <v>-7</v>
      </c>
      <c r="AC85">
        <v>0</v>
      </c>
      <c r="AD85">
        <v>0</v>
      </c>
      <c r="AE85" t="s">
        <v>54</v>
      </c>
      <c r="AF85">
        <v>0</v>
      </c>
      <c r="AG85">
        <v>0</v>
      </c>
      <c r="AH85" t="s">
        <v>55</v>
      </c>
      <c r="AI85">
        <v>1</v>
      </c>
      <c r="AJ85">
        <v>0</v>
      </c>
      <c r="AK85">
        <v>0</v>
      </c>
    </row>
    <row r="86" spans="1:37" x14ac:dyDescent="0.25">
      <c r="A86">
        <v>85</v>
      </c>
      <c r="B86" t="s">
        <v>387</v>
      </c>
      <c r="C86" t="s">
        <v>388</v>
      </c>
      <c r="D86" t="s">
        <v>436</v>
      </c>
      <c r="E86" t="s">
        <v>361</v>
      </c>
      <c r="F86" t="s">
        <v>41</v>
      </c>
      <c r="G86" t="s">
        <v>42</v>
      </c>
      <c r="H86">
        <v>1</v>
      </c>
      <c r="I86">
        <v>0</v>
      </c>
      <c r="J86">
        <v>0</v>
      </c>
      <c r="K86">
        <v>0</v>
      </c>
      <c r="L86" s="7">
        <v>11236</v>
      </c>
      <c r="M86" s="2">
        <v>0.70833333333333337</v>
      </c>
      <c r="N86" t="s">
        <v>396</v>
      </c>
      <c r="O86" t="s">
        <v>397</v>
      </c>
      <c r="P86" t="s">
        <v>398</v>
      </c>
      <c r="Q86" t="s">
        <v>211</v>
      </c>
      <c r="R86" t="s">
        <v>74</v>
      </c>
      <c r="S86" t="s">
        <v>75</v>
      </c>
      <c r="T86" t="s">
        <v>76</v>
      </c>
      <c r="U86" t="s">
        <v>71</v>
      </c>
      <c r="V86" t="s">
        <v>72</v>
      </c>
      <c r="W86" t="s">
        <v>73</v>
      </c>
      <c r="X86" t="s">
        <v>225</v>
      </c>
      <c r="Y86">
        <v>1</v>
      </c>
      <c r="Z86">
        <v>1</v>
      </c>
      <c r="AA86">
        <v>0</v>
      </c>
      <c r="AB86">
        <v>0</v>
      </c>
      <c r="AC86">
        <v>1</v>
      </c>
      <c r="AD86">
        <v>0</v>
      </c>
      <c r="AE86" t="s">
        <v>54</v>
      </c>
      <c r="AF86">
        <v>0</v>
      </c>
      <c r="AG86">
        <v>0</v>
      </c>
      <c r="AH86" t="s">
        <v>226</v>
      </c>
      <c r="AI86">
        <v>0</v>
      </c>
      <c r="AJ86">
        <v>0</v>
      </c>
      <c r="AK86">
        <v>1</v>
      </c>
    </row>
    <row r="87" spans="1:37" x14ac:dyDescent="0.25">
      <c r="A87">
        <v>86</v>
      </c>
      <c r="B87" t="s">
        <v>387</v>
      </c>
      <c r="C87" t="s">
        <v>388</v>
      </c>
      <c r="D87" t="s">
        <v>437</v>
      </c>
      <c r="E87" t="s">
        <v>438</v>
      </c>
      <c r="F87" t="s">
        <v>41</v>
      </c>
      <c r="G87" t="s">
        <v>80</v>
      </c>
      <c r="H87">
        <v>1</v>
      </c>
      <c r="I87">
        <v>0</v>
      </c>
      <c r="J87">
        <v>0</v>
      </c>
      <c r="K87">
        <v>0</v>
      </c>
      <c r="L87" s="7">
        <v>11237</v>
      </c>
      <c r="M87" s="2">
        <v>0.70833333333333337</v>
      </c>
      <c r="N87" t="s">
        <v>401</v>
      </c>
      <c r="O87" t="s">
        <v>402</v>
      </c>
      <c r="P87" t="s">
        <v>403</v>
      </c>
      <c r="Q87" t="s">
        <v>211</v>
      </c>
      <c r="R87" t="s">
        <v>149</v>
      </c>
      <c r="S87" t="s">
        <v>150</v>
      </c>
      <c r="T87" t="s">
        <v>151</v>
      </c>
      <c r="U87" t="s">
        <v>158</v>
      </c>
      <c r="V87" t="s">
        <v>159</v>
      </c>
      <c r="W87" t="s">
        <v>160</v>
      </c>
      <c r="X87" t="s">
        <v>393</v>
      </c>
      <c r="Y87">
        <v>5</v>
      </c>
      <c r="Z87">
        <v>0</v>
      </c>
      <c r="AA87">
        <v>5</v>
      </c>
      <c r="AB87">
        <v>-5</v>
      </c>
      <c r="AC87">
        <v>0</v>
      </c>
      <c r="AD87">
        <v>0</v>
      </c>
      <c r="AE87" t="s">
        <v>54</v>
      </c>
      <c r="AF87">
        <v>0</v>
      </c>
      <c r="AG87">
        <v>0</v>
      </c>
      <c r="AH87" t="s">
        <v>55</v>
      </c>
      <c r="AI87">
        <v>1</v>
      </c>
      <c r="AJ87">
        <v>0</v>
      </c>
      <c r="AK87">
        <v>0</v>
      </c>
    </row>
    <row r="88" spans="1:37" x14ac:dyDescent="0.25">
      <c r="A88">
        <v>87</v>
      </c>
      <c r="B88" t="s">
        <v>387</v>
      </c>
      <c r="C88" t="s">
        <v>388</v>
      </c>
      <c r="D88" t="s">
        <v>439</v>
      </c>
      <c r="E88" t="s">
        <v>40</v>
      </c>
      <c r="F88" t="s">
        <v>41</v>
      </c>
      <c r="G88" t="s">
        <v>42</v>
      </c>
      <c r="H88">
        <v>1</v>
      </c>
      <c r="I88">
        <v>0</v>
      </c>
      <c r="J88">
        <v>0</v>
      </c>
      <c r="K88">
        <v>0</v>
      </c>
      <c r="L88" s="7">
        <v>11238</v>
      </c>
      <c r="M88" s="2">
        <v>0.71527777777777779</v>
      </c>
      <c r="N88" t="s">
        <v>390</v>
      </c>
      <c r="O88" t="s">
        <v>391</v>
      </c>
      <c r="P88" t="s">
        <v>392</v>
      </c>
      <c r="Q88" t="s">
        <v>211</v>
      </c>
      <c r="R88" t="s">
        <v>47</v>
      </c>
      <c r="S88" t="s">
        <v>48</v>
      </c>
      <c r="T88" t="s">
        <v>49</v>
      </c>
      <c r="U88" t="s">
        <v>50</v>
      </c>
      <c r="V88" t="s">
        <v>51</v>
      </c>
      <c r="W88" t="s">
        <v>52</v>
      </c>
      <c r="X88" t="s">
        <v>152</v>
      </c>
      <c r="Y88">
        <v>3</v>
      </c>
      <c r="Z88">
        <v>2</v>
      </c>
      <c r="AA88">
        <v>1</v>
      </c>
      <c r="AB88">
        <v>-1</v>
      </c>
      <c r="AC88">
        <v>0</v>
      </c>
      <c r="AD88">
        <v>0</v>
      </c>
      <c r="AE88" t="s">
        <v>54</v>
      </c>
      <c r="AF88">
        <v>0</v>
      </c>
      <c r="AG88">
        <v>0</v>
      </c>
      <c r="AH88" t="s">
        <v>55</v>
      </c>
      <c r="AI88">
        <v>1</v>
      </c>
      <c r="AJ88">
        <v>0</v>
      </c>
      <c r="AK88">
        <v>0</v>
      </c>
    </row>
    <row r="89" spans="1:37" x14ac:dyDescent="0.25">
      <c r="A89">
        <v>88</v>
      </c>
      <c r="B89" t="s">
        <v>387</v>
      </c>
      <c r="C89" t="s">
        <v>388</v>
      </c>
      <c r="D89" t="s">
        <v>440</v>
      </c>
      <c r="E89" t="s">
        <v>441</v>
      </c>
      <c r="F89" t="s">
        <v>41</v>
      </c>
      <c r="G89" t="s">
        <v>70</v>
      </c>
      <c r="H89">
        <v>1</v>
      </c>
      <c r="I89">
        <v>0</v>
      </c>
      <c r="J89">
        <v>0</v>
      </c>
      <c r="K89">
        <v>0</v>
      </c>
      <c r="L89" s="7">
        <v>11239</v>
      </c>
      <c r="M89" s="2">
        <v>0.70138888888888884</v>
      </c>
      <c r="N89" t="s">
        <v>429</v>
      </c>
      <c r="O89" t="s">
        <v>430</v>
      </c>
      <c r="P89" t="s">
        <v>431</v>
      </c>
      <c r="Q89" t="s">
        <v>211</v>
      </c>
      <c r="R89" t="s">
        <v>175</v>
      </c>
      <c r="S89" t="s">
        <v>176</v>
      </c>
      <c r="T89" t="s">
        <v>177</v>
      </c>
      <c r="U89" t="s">
        <v>422</v>
      </c>
      <c r="V89" t="s">
        <v>423</v>
      </c>
      <c r="W89" t="s">
        <v>168</v>
      </c>
      <c r="X89" t="s">
        <v>442</v>
      </c>
      <c r="Y89">
        <v>8</v>
      </c>
      <c r="Z89">
        <v>3</v>
      </c>
      <c r="AA89">
        <v>5</v>
      </c>
      <c r="AB89">
        <v>-5</v>
      </c>
      <c r="AC89">
        <v>0</v>
      </c>
      <c r="AD89">
        <v>0</v>
      </c>
      <c r="AE89" t="s">
        <v>54</v>
      </c>
      <c r="AF89">
        <v>0</v>
      </c>
      <c r="AG89">
        <v>0</v>
      </c>
      <c r="AH89" t="s">
        <v>55</v>
      </c>
      <c r="AI89">
        <v>1</v>
      </c>
      <c r="AJ89">
        <v>0</v>
      </c>
      <c r="AK89">
        <v>0</v>
      </c>
    </row>
    <row r="90" spans="1:37" x14ac:dyDescent="0.25">
      <c r="A90">
        <v>89</v>
      </c>
      <c r="B90" t="s">
        <v>387</v>
      </c>
      <c r="C90" t="s">
        <v>388</v>
      </c>
      <c r="D90" t="s">
        <v>443</v>
      </c>
      <c r="E90" t="s">
        <v>444</v>
      </c>
      <c r="F90" t="s">
        <v>41</v>
      </c>
      <c r="G90" t="s">
        <v>70</v>
      </c>
      <c r="H90">
        <v>1</v>
      </c>
      <c r="I90">
        <v>0</v>
      </c>
      <c r="J90">
        <v>0</v>
      </c>
      <c r="K90">
        <v>0</v>
      </c>
      <c r="L90" s="7">
        <v>11240</v>
      </c>
      <c r="M90" s="2">
        <v>0.70833333333333337</v>
      </c>
      <c r="N90" t="s">
        <v>390</v>
      </c>
      <c r="O90" t="s">
        <v>391</v>
      </c>
      <c r="P90" t="s">
        <v>392</v>
      </c>
      <c r="Q90" t="s">
        <v>211</v>
      </c>
      <c r="R90" t="s">
        <v>424</v>
      </c>
      <c r="S90" t="s">
        <v>425</v>
      </c>
      <c r="T90" t="s">
        <v>426</v>
      </c>
      <c r="U90" t="s">
        <v>416</v>
      </c>
      <c r="V90" t="s">
        <v>417</v>
      </c>
      <c r="W90" t="s">
        <v>418</v>
      </c>
      <c r="X90" t="s">
        <v>435</v>
      </c>
      <c r="Y90">
        <v>7</v>
      </c>
      <c r="Z90">
        <v>0</v>
      </c>
      <c r="AA90">
        <v>7</v>
      </c>
      <c r="AB90">
        <v>-7</v>
      </c>
      <c r="AC90">
        <v>0</v>
      </c>
      <c r="AD90">
        <v>0</v>
      </c>
      <c r="AE90" t="s">
        <v>54</v>
      </c>
      <c r="AF90">
        <v>0</v>
      </c>
      <c r="AG90">
        <v>0</v>
      </c>
      <c r="AH90" t="s">
        <v>55</v>
      </c>
      <c r="AI90">
        <v>1</v>
      </c>
      <c r="AJ90">
        <v>0</v>
      </c>
      <c r="AK90">
        <v>0</v>
      </c>
    </row>
    <row r="91" spans="1:37" x14ac:dyDescent="0.25">
      <c r="A91">
        <v>90</v>
      </c>
      <c r="B91" t="s">
        <v>387</v>
      </c>
      <c r="C91" t="s">
        <v>388</v>
      </c>
      <c r="D91" t="s">
        <v>445</v>
      </c>
      <c r="E91" t="s">
        <v>446</v>
      </c>
      <c r="F91" t="s">
        <v>41</v>
      </c>
      <c r="G91" t="s">
        <v>58</v>
      </c>
      <c r="H91">
        <v>1</v>
      </c>
      <c r="I91">
        <v>0</v>
      </c>
      <c r="J91">
        <v>0</v>
      </c>
      <c r="K91">
        <v>0</v>
      </c>
      <c r="L91" s="7">
        <v>11241</v>
      </c>
      <c r="M91" s="2">
        <v>0.70833333333333337</v>
      </c>
      <c r="N91" t="s">
        <v>447</v>
      </c>
      <c r="O91" t="s">
        <v>448</v>
      </c>
      <c r="P91" t="s">
        <v>449</v>
      </c>
      <c r="Q91" t="s">
        <v>211</v>
      </c>
      <c r="R91" t="s">
        <v>186</v>
      </c>
      <c r="S91" t="s">
        <v>148</v>
      </c>
      <c r="T91" t="s">
        <v>187</v>
      </c>
      <c r="U91" t="s">
        <v>64</v>
      </c>
      <c r="V91" t="s">
        <v>65</v>
      </c>
      <c r="W91" t="s">
        <v>66</v>
      </c>
      <c r="X91" t="s">
        <v>53</v>
      </c>
      <c r="Y91">
        <v>4</v>
      </c>
      <c r="Z91">
        <v>1</v>
      </c>
      <c r="AA91">
        <v>3</v>
      </c>
      <c r="AB91">
        <v>-3</v>
      </c>
      <c r="AC91">
        <v>0</v>
      </c>
      <c r="AD91">
        <v>0</v>
      </c>
      <c r="AE91" t="s">
        <v>54</v>
      </c>
      <c r="AF91">
        <v>0</v>
      </c>
      <c r="AG91">
        <v>0</v>
      </c>
      <c r="AH91" t="s">
        <v>55</v>
      </c>
      <c r="AI91">
        <v>1</v>
      </c>
      <c r="AJ91">
        <v>0</v>
      </c>
      <c r="AK91">
        <v>0</v>
      </c>
    </row>
    <row r="92" spans="1:37" x14ac:dyDescent="0.25">
      <c r="A92">
        <v>91</v>
      </c>
      <c r="B92" t="s">
        <v>387</v>
      </c>
      <c r="C92" t="s">
        <v>388</v>
      </c>
      <c r="D92" t="s">
        <v>450</v>
      </c>
      <c r="E92" t="s">
        <v>451</v>
      </c>
      <c r="F92" t="s">
        <v>41</v>
      </c>
      <c r="G92" t="s">
        <v>58</v>
      </c>
      <c r="H92">
        <v>1</v>
      </c>
      <c r="I92">
        <v>0</v>
      </c>
      <c r="J92">
        <v>0</v>
      </c>
      <c r="K92">
        <v>0</v>
      </c>
      <c r="L92" s="7">
        <v>11242</v>
      </c>
      <c r="M92" s="2">
        <v>0.71527777777777779</v>
      </c>
      <c r="N92" t="s">
        <v>409</v>
      </c>
      <c r="O92" t="s">
        <v>410</v>
      </c>
      <c r="P92" t="s">
        <v>411</v>
      </c>
      <c r="Q92" t="s">
        <v>211</v>
      </c>
      <c r="R92" t="s">
        <v>333</v>
      </c>
      <c r="S92" t="s">
        <v>334</v>
      </c>
      <c r="T92" t="s">
        <v>335</v>
      </c>
      <c r="U92" t="s">
        <v>210</v>
      </c>
      <c r="V92" t="s">
        <v>211</v>
      </c>
      <c r="W92" t="s">
        <v>212</v>
      </c>
      <c r="X92" t="s">
        <v>300</v>
      </c>
      <c r="Y92">
        <v>2</v>
      </c>
      <c r="Z92">
        <v>0</v>
      </c>
      <c r="AA92">
        <v>2</v>
      </c>
      <c r="AB92">
        <v>-2</v>
      </c>
      <c r="AC92">
        <v>0</v>
      </c>
      <c r="AD92">
        <v>0</v>
      </c>
      <c r="AE92" t="s">
        <v>54</v>
      </c>
      <c r="AF92">
        <v>0</v>
      </c>
      <c r="AG92">
        <v>0</v>
      </c>
      <c r="AH92" t="s">
        <v>55</v>
      </c>
      <c r="AI92">
        <v>1</v>
      </c>
      <c r="AJ92">
        <v>0</v>
      </c>
      <c r="AK92">
        <v>0</v>
      </c>
    </row>
    <row r="93" spans="1:37" x14ac:dyDescent="0.25">
      <c r="A93">
        <v>92</v>
      </c>
      <c r="B93" t="s">
        <v>387</v>
      </c>
      <c r="C93" t="s">
        <v>388</v>
      </c>
      <c r="D93" t="s">
        <v>452</v>
      </c>
      <c r="E93" t="s">
        <v>421</v>
      </c>
      <c r="F93" t="s">
        <v>41</v>
      </c>
      <c r="G93" t="s">
        <v>70</v>
      </c>
      <c r="H93">
        <v>1</v>
      </c>
      <c r="I93">
        <v>0</v>
      </c>
      <c r="J93">
        <v>0</v>
      </c>
      <c r="K93">
        <v>0</v>
      </c>
      <c r="L93" s="7">
        <v>11243</v>
      </c>
      <c r="M93" s="2">
        <v>0.75</v>
      </c>
      <c r="N93" t="s">
        <v>401</v>
      </c>
      <c r="O93" t="s">
        <v>402</v>
      </c>
      <c r="P93" t="s">
        <v>403</v>
      </c>
      <c r="Q93" t="s">
        <v>211</v>
      </c>
      <c r="R93" t="s">
        <v>422</v>
      </c>
      <c r="S93" t="s">
        <v>423</v>
      </c>
      <c r="T93" t="s">
        <v>168</v>
      </c>
      <c r="U93" t="s">
        <v>424</v>
      </c>
      <c r="V93" t="s">
        <v>425</v>
      </c>
      <c r="W93" t="s">
        <v>426</v>
      </c>
      <c r="X93" t="s">
        <v>453</v>
      </c>
      <c r="Y93">
        <v>7</v>
      </c>
      <c r="Z93">
        <v>2</v>
      </c>
      <c r="AA93">
        <v>5</v>
      </c>
      <c r="AB93">
        <v>-5</v>
      </c>
      <c r="AC93">
        <v>0</v>
      </c>
      <c r="AD93">
        <v>0</v>
      </c>
      <c r="AE93" t="s">
        <v>54</v>
      </c>
      <c r="AF93">
        <v>0</v>
      </c>
      <c r="AG93">
        <v>0</v>
      </c>
      <c r="AH93" t="s">
        <v>55</v>
      </c>
      <c r="AI93">
        <v>1</v>
      </c>
      <c r="AJ93">
        <v>0</v>
      </c>
      <c r="AK93">
        <v>0</v>
      </c>
    </row>
    <row r="94" spans="1:37" x14ac:dyDescent="0.25">
      <c r="A94">
        <v>93</v>
      </c>
      <c r="B94" t="s">
        <v>387</v>
      </c>
      <c r="C94" t="s">
        <v>388</v>
      </c>
      <c r="D94" t="s">
        <v>454</v>
      </c>
      <c r="E94" t="s">
        <v>413</v>
      </c>
      <c r="F94" t="s">
        <v>41</v>
      </c>
      <c r="G94" t="s">
        <v>58</v>
      </c>
      <c r="H94">
        <v>1</v>
      </c>
      <c r="I94">
        <v>0</v>
      </c>
      <c r="J94">
        <v>0</v>
      </c>
      <c r="K94">
        <v>0</v>
      </c>
      <c r="L94" s="7">
        <v>11244</v>
      </c>
      <c r="M94" s="2">
        <v>0.75</v>
      </c>
      <c r="N94" t="s">
        <v>429</v>
      </c>
      <c r="O94" t="s">
        <v>430</v>
      </c>
      <c r="P94" t="s">
        <v>431</v>
      </c>
      <c r="Q94" t="s">
        <v>211</v>
      </c>
      <c r="R94" t="s">
        <v>210</v>
      </c>
      <c r="S94" t="s">
        <v>211</v>
      </c>
      <c r="T94" t="s">
        <v>212</v>
      </c>
      <c r="U94" t="s">
        <v>186</v>
      </c>
      <c r="V94" t="s">
        <v>148</v>
      </c>
      <c r="W94" t="s">
        <v>187</v>
      </c>
      <c r="X94" t="s">
        <v>53</v>
      </c>
      <c r="Y94">
        <v>4</v>
      </c>
      <c r="Z94">
        <v>1</v>
      </c>
      <c r="AA94">
        <v>3</v>
      </c>
      <c r="AB94">
        <v>-3</v>
      </c>
      <c r="AC94">
        <v>0</v>
      </c>
      <c r="AD94">
        <v>0</v>
      </c>
      <c r="AE94" t="s">
        <v>54</v>
      </c>
      <c r="AF94">
        <v>0</v>
      </c>
      <c r="AG94">
        <v>0</v>
      </c>
      <c r="AH94" t="s">
        <v>55</v>
      </c>
      <c r="AI94">
        <v>1</v>
      </c>
      <c r="AJ94">
        <v>0</v>
      </c>
      <c r="AK94">
        <v>0</v>
      </c>
    </row>
    <row r="95" spans="1:37" x14ac:dyDescent="0.25">
      <c r="A95">
        <v>94</v>
      </c>
      <c r="B95" t="s">
        <v>387</v>
      </c>
      <c r="C95" t="s">
        <v>388</v>
      </c>
      <c r="D95" t="s">
        <v>455</v>
      </c>
      <c r="E95" t="s">
        <v>456</v>
      </c>
      <c r="F95" t="s">
        <v>218</v>
      </c>
      <c r="G95" t="s">
        <v>132</v>
      </c>
      <c r="H95">
        <v>0</v>
      </c>
      <c r="I95">
        <v>1</v>
      </c>
      <c r="J95">
        <v>0</v>
      </c>
      <c r="K95">
        <v>0</v>
      </c>
      <c r="L95" s="7">
        <v>11245</v>
      </c>
      <c r="M95" s="2">
        <v>0.70833333333333337</v>
      </c>
      <c r="N95" t="s">
        <v>396</v>
      </c>
      <c r="O95" t="s">
        <v>397</v>
      </c>
      <c r="P95" t="s">
        <v>398</v>
      </c>
      <c r="Q95" t="s">
        <v>211</v>
      </c>
      <c r="R95" t="s">
        <v>149</v>
      </c>
      <c r="S95" t="s">
        <v>150</v>
      </c>
      <c r="T95" t="s">
        <v>151</v>
      </c>
      <c r="U95" t="s">
        <v>210</v>
      </c>
      <c r="V95" t="s">
        <v>211</v>
      </c>
      <c r="W95" t="s">
        <v>212</v>
      </c>
      <c r="X95" t="s">
        <v>457</v>
      </c>
      <c r="Y95">
        <v>7</v>
      </c>
      <c r="Z95">
        <v>5</v>
      </c>
      <c r="AA95">
        <v>2</v>
      </c>
      <c r="AB95">
        <v>-2</v>
      </c>
      <c r="AC95">
        <v>0</v>
      </c>
      <c r="AD95">
        <v>0</v>
      </c>
      <c r="AE95" t="s">
        <v>54</v>
      </c>
      <c r="AF95">
        <v>0</v>
      </c>
      <c r="AG95">
        <v>0</v>
      </c>
      <c r="AH95" t="s">
        <v>55</v>
      </c>
      <c r="AI95">
        <v>1</v>
      </c>
      <c r="AJ95">
        <v>0</v>
      </c>
      <c r="AK95">
        <v>0</v>
      </c>
    </row>
    <row r="96" spans="1:37" x14ac:dyDescent="0.25">
      <c r="A96">
        <v>95</v>
      </c>
      <c r="B96" t="s">
        <v>387</v>
      </c>
      <c r="C96" t="s">
        <v>388</v>
      </c>
      <c r="D96" t="s">
        <v>458</v>
      </c>
      <c r="E96" t="s">
        <v>459</v>
      </c>
      <c r="F96" t="s">
        <v>218</v>
      </c>
      <c r="G96" t="s">
        <v>132</v>
      </c>
      <c r="H96">
        <v>0</v>
      </c>
      <c r="I96">
        <v>1</v>
      </c>
      <c r="J96">
        <v>0</v>
      </c>
      <c r="K96">
        <v>0</v>
      </c>
      <c r="L96" s="7">
        <v>11246</v>
      </c>
      <c r="M96" s="2">
        <v>0.70833333333333337</v>
      </c>
      <c r="N96" t="s">
        <v>429</v>
      </c>
      <c r="O96" t="s">
        <v>430</v>
      </c>
      <c r="P96" t="s">
        <v>431</v>
      </c>
      <c r="Q96" t="s">
        <v>211</v>
      </c>
      <c r="R96" t="s">
        <v>114</v>
      </c>
      <c r="S96" t="s">
        <v>46</v>
      </c>
      <c r="T96" t="s">
        <v>115</v>
      </c>
      <c r="U96" t="s">
        <v>333</v>
      </c>
      <c r="V96" t="s">
        <v>334</v>
      </c>
      <c r="W96" t="s">
        <v>335</v>
      </c>
      <c r="X96" t="s">
        <v>139</v>
      </c>
      <c r="Y96">
        <v>4</v>
      </c>
      <c r="Z96">
        <v>2</v>
      </c>
      <c r="AA96">
        <v>2</v>
      </c>
      <c r="AB96">
        <v>-2</v>
      </c>
      <c r="AC96">
        <v>0</v>
      </c>
      <c r="AD96">
        <v>0</v>
      </c>
      <c r="AE96" t="s">
        <v>54</v>
      </c>
      <c r="AF96">
        <v>0</v>
      </c>
      <c r="AG96">
        <v>0</v>
      </c>
      <c r="AH96" t="s">
        <v>55</v>
      </c>
      <c r="AI96">
        <v>1</v>
      </c>
      <c r="AJ96">
        <v>0</v>
      </c>
      <c r="AK96">
        <v>0</v>
      </c>
    </row>
    <row r="97" spans="1:37" x14ac:dyDescent="0.25">
      <c r="A97">
        <v>96</v>
      </c>
      <c r="B97" t="s">
        <v>387</v>
      </c>
      <c r="C97" t="s">
        <v>388</v>
      </c>
      <c r="D97" t="s">
        <v>460</v>
      </c>
      <c r="E97" t="s">
        <v>461</v>
      </c>
      <c r="F97" t="s">
        <v>218</v>
      </c>
      <c r="G97" t="s">
        <v>132</v>
      </c>
      <c r="H97">
        <v>0</v>
      </c>
      <c r="I97">
        <v>1</v>
      </c>
      <c r="J97">
        <v>0</v>
      </c>
      <c r="K97">
        <v>0</v>
      </c>
      <c r="L97" s="7">
        <v>11247</v>
      </c>
      <c r="M97" s="2">
        <v>0.70833333333333337</v>
      </c>
      <c r="N97" t="s">
        <v>409</v>
      </c>
      <c r="O97" t="s">
        <v>410</v>
      </c>
      <c r="P97" t="s">
        <v>411</v>
      </c>
      <c r="Q97" t="s">
        <v>211</v>
      </c>
      <c r="R97" t="s">
        <v>175</v>
      </c>
      <c r="S97" t="s">
        <v>176</v>
      </c>
      <c r="T97" t="s">
        <v>177</v>
      </c>
      <c r="U97" t="s">
        <v>74</v>
      </c>
      <c r="V97" t="s">
        <v>75</v>
      </c>
      <c r="W97" t="s">
        <v>76</v>
      </c>
      <c r="X97" t="s">
        <v>139</v>
      </c>
      <c r="Y97">
        <v>4</v>
      </c>
      <c r="Z97">
        <v>2</v>
      </c>
      <c r="AA97">
        <v>2</v>
      </c>
      <c r="AB97">
        <v>-2</v>
      </c>
      <c r="AC97">
        <v>0</v>
      </c>
      <c r="AD97">
        <v>0</v>
      </c>
      <c r="AE97" t="s">
        <v>54</v>
      </c>
      <c r="AF97">
        <v>0</v>
      </c>
      <c r="AG97">
        <v>0</v>
      </c>
      <c r="AH97" t="s">
        <v>55</v>
      </c>
      <c r="AI97">
        <v>1</v>
      </c>
      <c r="AJ97">
        <v>0</v>
      </c>
      <c r="AK97">
        <v>0</v>
      </c>
    </row>
    <row r="98" spans="1:37" x14ac:dyDescent="0.25">
      <c r="A98">
        <v>97</v>
      </c>
      <c r="B98" t="s">
        <v>387</v>
      </c>
      <c r="C98" t="s">
        <v>388</v>
      </c>
      <c r="D98" t="s">
        <v>462</v>
      </c>
      <c r="E98" t="s">
        <v>463</v>
      </c>
      <c r="F98" t="s">
        <v>218</v>
      </c>
      <c r="G98" t="s">
        <v>132</v>
      </c>
      <c r="H98">
        <v>0</v>
      </c>
      <c r="I98">
        <v>1</v>
      </c>
      <c r="J98">
        <v>0</v>
      </c>
      <c r="K98">
        <v>0</v>
      </c>
      <c r="L98" s="7">
        <v>11248</v>
      </c>
      <c r="M98" s="2">
        <v>0.70833333333333337</v>
      </c>
      <c r="N98" t="s">
        <v>390</v>
      </c>
      <c r="O98" t="s">
        <v>391</v>
      </c>
      <c r="P98" t="s">
        <v>392</v>
      </c>
      <c r="Q98" t="s">
        <v>211</v>
      </c>
      <c r="R98" t="s">
        <v>422</v>
      </c>
      <c r="S98" t="s">
        <v>423</v>
      </c>
      <c r="T98" t="s">
        <v>168</v>
      </c>
      <c r="U98" t="s">
        <v>71</v>
      </c>
      <c r="V98" t="s">
        <v>72</v>
      </c>
      <c r="W98" t="s">
        <v>73</v>
      </c>
      <c r="X98" t="s">
        <v>300</v>
      </c>
      <c r="Y98">
        <v>2</v>
      </c>
      <c r="Z98">
        <v>0</v>
      </c>
      <c r="AA98">
        <v>2</v>
      </c>
      <c r="AB98">
        <v>-2</v>
      </c>
      <c r="AC98">
        <v>0</v>
      </c>
      <c r="AD98">
        <v>0</v>
      </c>
      <c r="AE98" t="s">
        <v>54</v>
      </c>
      <c r="AF98">
        <v>0</v>
      </c>
      <c r="AG98">
        <v>0</v>
      </c>
      <c r="AH98" t="s">
        <v>55</v>
      </c>
      <c r="AI98">
        <v>1</v>
      </c>
      <c r="AJ98">
        <v>0</v>
      </c>
      <c r="AK98">
        <v>0</v>
      </c>
    </row>
    <row r="99" spans="1:37" x14ac:dyDescent="0.25">
      <c r="A99">
        <v>98</v>
      </c>
      <c r="B99" t="s">
        <v>387</v>
      </c>
      <c r="C99" t="s">
        <v>388</v>
      </c>
      <c r="D99" t="s">
        <v>464</v>
      </c>
      <c r="E99" t="s">
        <v>465</v>
      </c>
      <c r="F99" t="s">
        <v>131</v>
      </c>
      <c r="G99" t="s">
        <v>132</v>
      </c>
      <c r="H99">
        <v>0</v>
      </c>
      <c r="I99">
        <v>1</v>
      </c>
      <c r="J99">
        <v>0</v>
      </c>
      <c r="K99">
        <v>0</v>
      </c>
      <c r="L99" s="7">
        <v>11249</v>
      </c>
      <c r="M99" s="2">
        <v>0.75</v>
      </c>
      <c r="N99" t="s">
        <v>396</v>
      </c>
      <c r="O99" t="s">
        <v>397</v>
      </c>
      <c r="P99" t="s">
        <v>398</v>
      </c>
      <c r="Q99" t="s">
        <v>211</v>
      </c>
      <c r="R99" t="s">
        <v>175</v>
      </c>
      <c r="S99" t="s">
        <v>176</v>
      </c>
      <c r="T99" t="s">
        <v>177</v>
      </c>
      <c r="U99" t="s">
        <v>114</v>
      </c>
      <c r="V99" t="s">
        <v>46</v>
      </c>
      <c r="W99" t="s">
        <v>115</v>
      </c>
      <c r="X99" t="s">
        <v>139</v>
      </c>
      <c r="Y99">
        <v>4</v>
      </c>
      <c r="Z99">
        <v>2</v>
      </c>
      <c r="AA99">
        <v>2</v>
      </c>
      <c r="AB99">
        <v>-2</v>
      </c>
      <c r="AC99">
        <v>1</v>
      </c>
      <c r="AD99">
        <v>0</v>
      </c>
      <c r="AE99" t="s">
        <v>54</v>
      </c>
      <c r="AF99">
        <v>0</v>
      </c>
      <c r="AG99">
        <v>0</v>
      </c>
      <c r="AH99" t="s">
        <v>55</v>
      </c>
      <c r="AI99">
        <v>1</v>
      </c>
      <c r="AJ99">
        <v>0</v>
      </c>
      <c r="AK99">
        <v>0</v>
      </c>
    </row>
    <row r="100" spans="1:37" x14ac:dyDescent="0.25">
      <c r="A100">
        <v>99</v>
      </c>
      <c r="B100" t="s">
        <v>387</v>
      </c>
      <c r="C100" t="s">
        <v>388</v>
      </c>
      <c r="D100" t="s">
        <v>466</v>
      </c>
      <c r="E100" t="s">
        <v>467</v>
      </c>
      <c r="F100" t="s">
        <v>131</v>
      </c>
      <c r="G100" t="s">
        <v>132</v>
      </c>
      <c r="H100">
        <v>0</v>
      </c>
      <c r="I100">
        <v>1</v>
      </c>
      <c r="J100">
        <v>0</v>
      </c>
      <c r="K100">
        <v>0</v>
      </c>
      <c r="L100" s="7">
        <v>11250</v>
      </c>
      <c r="M100" s="2">
        <v>0.75</v>
      </c>
      <c r="N100" t="s">
        <v>429</v>
      </c>
      <c r="O100" t="s">
        <v>430</v>
      </c>
      <c r="P100" t="s">
        <v>431</v>
      </c>
      <c r="Q100" t="s">
        <v>211</v>
      </c>
      <c r="R100" t="s">
        <v>422</v>
      </c>
      <c r="S100" t="s">
        <v>423</v>
      </c>
      <c r="T100" t="s">
        <v>168</v>
      </c>
      <c r="U100" t="s">
        <v>149</v>
      </c>
      <c r="V100" t="s">
        <v>150</v>
      </c>
      <c r="W100" t="s">
        <v>151</v>
      </c>
      <c r="X100" t="s">
        <v>133</v>
      </c>
      <c r="Y100">
        <v>6</v>
      </c>
      <c r="Z100">
        <v>1</v>
      </c>
      <c r="AA100">
        <v>5</v>
      </c>
      <c r="AB100">
        <v>-5</v>
      </c>
      <c r="AC100">
        <v>0</v>
      </c>
      <c r="AD100">
        <v>0</v>
      </c>
      <c r="AE100" t="s">
        <v>54</v>
      </c>
      <c r="AF100">
        <v>0</v>
      </c>
      <c r="AG100">
        <v>0</v>
      </c>
      <c r="AH100" t="s">
        <v>55</v>
      </c>
      <c r="AI100">
        <v>1</v>
      </c>
      <c r="AJ100">
        <v>0</v>
      </c>
      <c r="AK100">
        <v>0</v>
      </c>
    </row>
    <row r="101" spans="1:37" x14ac:dyDescent="0.25">
      <c r="A101">
        <v>100</v>
      </c>
      <c r="B101" t="s">
        <v>387</v>
      </c>
      <c r="C101" t="s">
        <v>388</v>
      </c>
      <c r="D101" t="s">
        <v>468</v>
      </c>
      <c r="E101" t="s">
        <v>469</v>
      </c>
      <c r="F101" t="s">
        <v>234</v>
      </c>
      <c r="G101" t="s">
        <v>132</v>
      </c>
      <c r="H101">
        <v>0</v>
      </c>
      <c r="I101">
        <v>1</v>
      </c>
      <c r="J101">
        <v>0</v>
      </c>
      <c r="K101">
        <v>0</v>
      </c>
      <c r="L101" s="7">
        <v>11251</v>
      </c>
      <c r="M101" s="2">
        <v>0.70833333333333337</v>
      </c>
      <c r="N101" t="s">
        <v>401</v>
      </c>
      <c r="O101" t="s">
        <v>402</v>
      </c>
      <c r="P101" t="s">
        <v>403</v>
      </c>
      <c r="Q101" t="s">
        <v>211</v>
      </c>
      <c r="R101" t="s">
        <v>149</v>
      </c>
      <c r="S101" t="s">
        <v>150</v>
      </c>
      <c r="T101" t="s">
        <v>151</v>
      </c>
      <c r="U101" t="s">
        <v>114</v>
      </c>
      <c r="V101" t="s">
        <v>46</v>
      </c>
      <c r="W101" t="s">
        <v>115</v>
      </c>
      <c r="X101" t="s">
        <v>87</v>
      </c>
      <c r="Y101">
        <v>3</v>
      </c>
      <c r="Z101">
        <v>1</v>
      </c>
      <c r="AA101">
        <v>2</v>
      </c>
      <c r="AB101">
        <v>-2</v>
      </c>
      <c r="AC101">
        <v>0</v>
      </c>
      <c r="AD101">
        <v>0</v>
      </c>
      <c r="AE101" t="s">
        <v>54</v>
      </c>
      <c r="AF101">
        <v>0</v>
      </c>
      <c r="AG101">
        <v>0</v>
      </c>
      <c r="AH101" t="s">
        <v>55</v>
      </c>
      <c r="AI101">
        <v>1</v>
      </c>
      <c r="AJ101">
        <v>0</v>
      </c>
      <c r="AK101">
        <v>0</v>
      </c>
    </row>
    <row r="102" spans="1:37" x14ac:dyDescent="0.25">
      <c r="A102">
        <v>101</v>
      </c>
      <c r="B102" t="s">
        <v>387</v>
      </c>
      <c r="C102" t="s">
        <v>388</v>
      </c>
      <c r="D102" t="s">
        <v>470</v>
      </c>
      <c r="E102" t="s">
        <v>471</v>
      </c>
      <c r="F102" t="s">
        <v>138</v>
      </c>
      <c r="G102" t="s">
        <v>132</v>
      </c>
      <c r="H102">
        <v>0</v>
      </c>
      <c r="I102">
        <v>1</v>
      </c>
      <c r="J102">
        <v>0</v>
      </c>
      <c r="K102">
        <v>0</v>
      </c>
      <c r="L102" s="7">
        <v>11252</v>
      </c>
      <c r="M102" s="2">
        <v>0.70833333333333337</v>
      </c>
      <c r="N102" t="s">
        <v>409</v>
      </c>
      <c r="O102" t="s">
        <v>410</v>
      </c>
      <c r="P102" t="s">
        <v>411</v>
      </c>
      <c r="Q102" t="s">
        <v>211</v>
      </c>
      <c r="R102" t="s">
        <v>422</v>
      </c>
      <c r="S102" t="s">
        <v>423</v>
      </c>
      <c r="T102" t="s">
        <v>168</v>
      </c>
      <c r="U102" t="s">
        <v>175</v>
      </c>
      <c r="V102" t="s">
        <v>176</v>
      </c>
      <c r="W102" t="s">
        <v>177</v>
      </c>
      <c r="X102" t="s">
        <v>152</v>
      </c>
      <c r="Y102">
        <v>3</v>
      </c>
      <c r="Z102">
        <v>2</v>
      </c>
      <c r="AA102">
        <v>1</v>
      </c>
      <c r="AB102">
        <v>-1</v>
      </c>
      <c r="AC102">
        <v>0</v>
      </c>
      <c r="AD102">
        <v>0</v>
      </c>
      <c r="AE102" t="s">
        <v>54</v>
      </c>
      <c r="AF102">
        <v>0</v>
      </c>
      <c r="AG102">
        <v>0</v>
      </c>
      <c r="AH102" t="s">
        <v>55</v>
      </c>
      <c r="AI102">
        <v>1</v>
      </c>
      <c r="AJ102">
        <v>0</v>
      </c>
      <c r="AK102">
        <v>0</v>
      </c>
    </row>
    <row r="103" spans="1:37" x14ac:dyDescent="0.25">
      <c r="A103">
        <v>102</v>
      </c>
      <c r="B103" t="s">
        <v>472</v>
      </c>
      <c r="C103" t="s">
        <v>473</v>
      </c>
      <c r="D103" t="s">
        <v>474</v>
      </c>
      <c r="E103" t="s">
        <v>475</v>
      </c>
      <c r="F103" t="s">
        <v>41</v>
      </c>
      <c r="G103" t="s">
        <v>80</v>
      </c>
      <c r="H103">
        <v>1</v>
      </c>
      <c r="I103">
        <v>0</v>
      </c>
      <c r="J103">
        <v>0</v>
      </c>
      <c r="K103">
        <v>0</v>
      </c>
      <c r="L103" s="7">
        <v>11253</v>
      </c>
      <c r="M103" s="2">
        <v>0.58333333333333337</v>
      </c>
      <c r="N103" t="s">
        <v>476</v>
      </c>
      <c r="O103" t="s">
        <v>477</v>
      </c>
      <c r="P103" t="s">
        <v>478</v>
      </c>
      <c r="Q103" t="s">
        <v>203</v>
      </c>
      <c r="R103" t="s">
        <v>202</v>
      </c>
      <c r="S103" t="s">
        <v>203</v>
      </c>
      <c r="T103" t="s">
        <v>204</v>
      </c>
      <c r="U103" t="s">
        <v>50</v>
      </c>
      <c r="V103" t="s">
        <v>51</v>
      </c>
      <c r="W103" t="s">
        <v>52</v>
      </c>
      <c r="X103" t="s">
        <v>67</v>
      </c>
      <c r="Y103">
        <v>3</v>
      </c>
      <c r="Z103">
        <v>0</v>
      </c>
      <c r="AA103">
        <v>3</v>
      </c>
      <c r="AB103">
        <v>-3</v>
      </c>
      <c r="AC103">
        <v>0</v>
      </c>
      <c r="AD103">
        <v>0</v>
      </c>
      <c r="AE103" t="s">
        <v>54</v>
      </c>
      <c r="AF103">
        <v>0</v>
      </c>
      <c r="AG103">
        <v>0</v>
      </c>
      <c r="AH103" t="s">
        <v>55</v>
      </c>
      <c r="AI103">
        <v>1</v>
      </c>
      <c r="AJ103">
        <v>0</v>
      </c>
      <c r="AK103">
        <v>0</v>
      </c>
    </row>
    <row r="104" spans="1:37" x14ac:dyDescent="0.25">
      <c r="A104">
        <v>103</v>
      </c>
      <c r="B104" t="s">
        <v>472</v>
      </c>
      <c r="C104" t="s">
        <v>473</v>
      </c>
      <c r="D104" t="s">
        <v>479</v>
      </c>
      <c r="E104" t="s">
        <v>480</v>
      </c>
      <c r="F104" t="s">
        <v>41</v>
      </c>
      <c r="G104" t="s">
        <v>42</v>
      </c>
      <c r="H104">
        <v>1</v>
      </c>
      <c r="I104">
        <v>0</v>
      </c>
      <c r="J104">
        <v>0</v>
      </c>
      <c r="K104">
        <v>0</v>
      </c>
      <c r="L104" s="7">
        <v>11254</v>
      </c>
      <c r="M104" s="2">
        <v>0.79166666666666663</v>
      </c>
      <c r="N104" t="s">
        <v>481</v>
      </c>
      <c r="O104" t="s">
        <v>482</v>
      </c>
      <c r="P104" t="s">
        <v>483</v>
      </c>
      <c r="Q104" t="s">
        <v>203</v>
      </c>
      <c r="R104" t="s">
        <v>90</v>
      </c>
      <c r="S104" t="s">
        <v>91</v>
      </c>
      <c r="T104" t="s">
        <v>92</v>
      </c>
      <c r="U104" t="s">
        <v>422</v>
      </c>
      <c r="V104" t="s">
        <v>423</v>
      </c>
      <c r="W104" t="s">
        <v>168</v>
      </c>
      <c r="X104" t="s">
        <v>484</v>
      </c>
      <c r="Y104">
        <v>1</v>
      </c>
      <c r="Z104">
        <v>3</v>
      </c>
      <c r="AA104">
        <v>-2</v>
      </c>
      <c r="AB104">
        <v>2</v>
      </c>
      <c r="AC104">
        <v>0</v>
      </c>
      <c r="AD104">
        <v>0</v>
      </c>
      <c r="AE104" t="s">
        <v>54</v>
      </c>
      <c r="AF104">
        <v>0</v>
      </c>
      <c r="AG104">
        <v>0</v>
      </c>
      <c r="AH104" t="s">
        <v>485</v>
      </c>
      <c r="AI104">
        <v>0</v>
      </c>
      <c r="AJ104">
        <v>1</v>
      </c>
      <c r="AK104">
        <v>0</v>
      </c>
    </row>
    <row r="105" spans="1:37" x14ac:dyDescent="0.25">
      <c r="A105">
        <v>104</v>
      </c>
      <c r="B105" t="s">
        <v>472</v>
      </c>
      <c r="C105" t="s">
        <v>473</v>
      </c>
      <c r="D105" t="s">
        <v>486</v>
      </c>
      <c r="E105" t="s">
        <v>487</v>
      </c>
      <c r="F105" t="s">
        <v>41</v>
      </c>
      <c r="G105" t="s">
        <v>42</v>
      </c>
      <c r="H105">
        <v>1</v>
      </c>
      <c r="I105">
        <v>0</v>
      </c>
      <c r="J105">
        <v>0</v>
      </c>
      <c r="K105">
        <v>0</v>
      </c>
      <c r="L105" s="7">
        <v>11255</v>
      </c>
      <c r="M105" s="2">
        <v>0.79166666666666663</v>
      </c>
      <c r="N105" t="s">
        <v>488</v>
      </c>
      <c r="O105" t="s">
        <v>489</v>
      </c>
      <c r="P105" t="s">
        <v>490</v>
      </c>
      <c r="Q105" t="s">
        <v>203</v>
      </c>
      <c r="R105" t="s">
        <v>491</v>
      </c>
      <c r="S105" t="s">
        <v>492</v>
      </c>
      <c r="T105" t="s">
        <v>493</v>
      </c>
      <c r="U105" t="s">
        <v>158</v>
      </c>
      <c r="V105" t="s">
        <v>159</v>
      </c>
      <c r="W105" t="s">
        <v>160</v>
      </c>
      <c r="X105" t="s">
        <v>93</v>
      </c>
      <c r="Y105">
        <v>1</v>
      </c>
      <c r="Z105">
        <v>0</v>
      </c>
      <c r="AA105">
        <v>1</v>
      </c>
      <c r="AB105">
        <v>-1</v>
      </c>
      <c r="AC105">
        <v>0</v>
      </c>
      <c r="AD105">
        <v>0</v>
      </c>
      <c r="AE105" t="s">
        <v>54</v>
      </c>
      <c r="AF105">
        <v>0</v>
      </c>
      <c r="AG105">
        <v>0</v>
      </c>
      <c r="AH105" t="s">
        <v>55</v>
      </c>
      <c r="AI105">
        <v>1</v>
      </c>
      <c r="AJ105">
        <v>0</v>
      </c>
      <c r="AK105">
        <v>0</v>
      </c>
    </row>
    <row r="106" spans="1:37" x14ac:dyDescent="0.25">
      <c r="A106">
        <v>105</v>
      </c>
      <c r="B106" t="s">
        <v>472</v>
      </c>
      <c r="C106" t="s">
        <v>473</v>
      </c>
      <c r="D106" t="s">
        <v>494</v>
      </c>
      <c r="E106" t="s">
        <v>495</v>
      </c>
      <c r="F106" t="s">
        <v>41</v>
      </c>
      <c r="G106" t="s">
        <v>70</v>
      </c>
      <c r="H106">
        <v>1</v>
      </c>
      <c r="I106">
        <v>0</v>
      </c>
      <c r="J106">
        <v>0</v>
      </c>
      <c r="K106">
        <v>0</v>
      </c>
      <c r="L106" s="7">
        <v>11256</v>
      </c>
      <c r="M106" s="2">
        <v>0.79166666666666663</v>
      </c>
      <c r="N106" t="s">
        <v>496</v>
      </c>
      <c r="O106" t="s">
        <v>497</v>
      </c>
      <c r="P106" t="s">
        <v>498</v>
      </c>
      <c r="Q106" t="s">
        <v>203</v>
      </c>
      <c r="R106" t="s">
        <v>47</v>
      </c>
      <c r="S106" t="s">
        <v>48</v>
      </c>
      <c r="T106" t="s">
        <v>49</v>
      </c>
      <c r="U106" t="s">
        <v>107</v>
      </c>
      <c r="V106" t="s">
        <v>108</v>
      </c>
      <c r="W106" t="s">
        <v>109</v>
      </c>
      <c r="X106" t="s">
        <v>499</v>
      </c>
      <c r="Y106">
        <v>7</v>
      </c>
      <c r="Z106">
        <v>3</v>
      </c>
      <c r="AA106">
        <v>4</v>
      </c>
      <c r="AB106">
        <v>-4</v>
      </c>
      <c r="AC106">
        <v>0</v>
      </c>
      <c r="AD106">
        <v>0</v>
      </c>
      <c r="AE106" t="s">
        <v>54</v>
      </c>
      <c r="AF106">
        <v>0</v>
      </c>
      <c r="AG106">
        <v>0</v>
      </c>
      <c r="AH106" t="s">
        <v>55</v>
      </c>
      <c r="AI106">
        <v>1</v>
      </c>
      <c r="AJ106">
        <v>0</v>
      </c>
      <c r="AK106">
        <v>0</v>
      </c>
    </row>
    <row r="107" spans="1:37" x14ac:dyDescent="0.25">
      <c r="A107">
        <v>106</v>
      </c>
      <c r="B107" t="s">
        <v>472</v>
      </c>
      <c r="C107" t="s">
        <v>473</v>
      </c>
      <c r="D107" t="s">
        <v>500</v>
      </c>
      <c r="E107" t="s">
        <v>501</v>
      </c>
      <c r="F107" t="s">
        <v>41</v>
      </c>
      <c r="G107" t="s">
        <v>70</v>
      </c>
      <c r="H107">
        <v>1</v>
      </c>
      <c r="I107">
        <v>0</v>
      </c>
      <c r="J107">
        <v>0</v>
      </c>
      <c r="K107">
        <v>0</v>
      </c>
      <c r="L107" s="7">
        <v>11257</v>
      </c>
      <c r="M107" s="2">
        <v>0.79166666666666663</v>
      </c>
      <c r="N107" t="s">
        <v>502</v>
      </c>
      <c r="O107" t="s">
        <v>503</v>
      </c>
      <c r="P107" t="s">
        <v>504</v>
      </c>
      <c r="Q107" t="s">
        <v>203</v>
      </c>
      <c r="R107" t="s">
        <v>71</v>
      </c>
      <c r="S107" t="s">
        <v>72</v>
      </c>
      <c r="T107" t="s">
        <v>73</v>
      </c>
      <c r="U107" t="s">
        <v>404</v>
      </c>
      <c r="V107" t="s">
        <v>405</v>
      </c>
      <c r="W107" t="s">
        <v>406</v>
      </c>
      <c r="X107" t="s">
        <v>225</v>
      </c>
      <c r="Y107">
        <v>1</v>
      </c>
      <c r="Z107">
        <v>1</v>
      </c>
      <c r="AA107">
        <v>0</v>
      </c>
      <c r="AB107">
        <v>0</v>
      </c>
      <c r="AC107">
        <v>0</v>
      </c>
      <c r="AD107">
        <v>0</v>
      </c>
      <c r="AE107" t="s">
        <v>54</v>
      </c>
      <c r="AF107">
        <v>0</v>
      </c>
      <c r="AG107">
        <v>0</v>
      </c>
      <c r="AH107" t="s">
        <v>226</v>
      </c>
      <c r="AI107">
        <v>0</v>
      </c>
      <c r="AJ107">
        <v>0</v>
      </c>
      <c r="AK107">
        <v>1</v>
      </c>
    </row>
    <row r="108" spans="1:37" x14ac:dyDescent="0.25">
      <c r="A108">
        <v>107</v>
      </c>
      <c r="B108" t="s">
        <v>472</v>
      </c>
      <c r="C108" t="s">
        <v>473</v>
      </c>
      <c r="D108" t="s">
        <v>505</v>
      </c>
      <c r="E108" t="s">
        <v>506</v>
      </c>
      <c r="F108" t="s">
        <v>41</v>
      </c>
      <c r="G108" t="s">
        <v>80</v>
      </c>
      <c r="H108">
        <v>1</v>
      </c>
      <c r="I108">
        <v>0</v>
      </c>
      <c r="J108">
        <v>0</v>
      </c>
      <c r="K108">
        <v>0</v>
      </c>
      <c r="L108" s="7">
        <v>11258</v>
      </c>
      <c r="M108" s="2">
        <v>0.79166666666666663</v>
      </c>
      <c r="N108" t="s">
        <v>507</v>
      </c>
      <c r="O108" t="s">
        <v>508</v>
      </c>
      <c r="P108" t="s">
        <v>509</v>
      </c>
      <c r="Q108" t="s">
        <v>203</v>
      </c>
      <c r="R108" t="s">
        <v>175</v>
      </c>
      <c r="S108" t="s">
        <v>176</v>
      </c>
      <c r="T108" t="s">
        <v>177</v>
      </c>
      <c r="U108" t="s">
        <v>510</v>
      </c>
      <c r="V108" t="s">
        <v>511</v>
      </c>
      <c r="W108" t="s">
        <v>512</v>
      </c>
      <c r="X108" t="s">
        <v>225</v>
      </c>
      <c r="Y108">
        <v>1</v>
      </c>
      <c r="Z108">
        <v>1</v>
      </c>
      <c r="AA108">
        <v>0</v>
      </c>
      <c r="AB108">
        <v>0</v>
      </c>
      <c r="AC108">
        <v>0</v>
      </c>
      <c r="AD108">
        <v>0</v>
      </c>
      <c r="AE108" t="s">
        <v>54</v>
      </c>
      <c r="AF108">
        <v>0</v>
      </c>
      <c r="AG108">
        <v>0</v>
      </c>
      <c r="AH108" t="s">
        <v>226</v>
      </c>
      <c r="AI108">
        <v>0</v>
      </c>
      <c r="AJ108">
        <v>0</v>
      </c>
      <c r="AK108">
        <v>1</v>
      </c>
    </row>
    <row r="109" spans="1:37" x14ac:dyDescent="0.25">
      <c r="A109">
        <v>108</v>
      </c>
      <c r="B109" t="s">
        <v>472</v>
      </c>
      <c r="C109" t="s">
        <v>473</v>
      </c>
      <c r="D109" t="s">
        <v>513</v>
      </c>
      <c r="E109" t="s">
        <v>514</v>
      </c>
      <c r="F109" t="s">
        <v>41</v>
      </c>
      <c r="G109" t="s">
        <v>58</v>
      </c>
      <c r="H109">
        <v>1</v>
      </c>
      <c r="I109">
        <v>0</v>
      </c>
      <c r="J109">
        <v>0</v>
      </c>
      <c r="K109">
        <v>0</v>
      </c>
      <c r="L109" s="7">
        <v>11259</v>
      </c>
      <c r="M109" s="2">
        <v>0.79166666666666663</v>
      </c>
      <c r="N109" t="s">
        <v>515</v>
      </c>
      <c r="O109" t="s">
        <v>516</v>
      </c>
      <c r="P109" t="s">
        <v>517</v>
      </c>
      <c r="Q109" t="s">
        <v>203</v>
      </c>
      <c r="R109" t="s">
        <v>74</v>
      </c>
      <c r="S109" t="s">
        <v>75</v>
      </c>
      <c r="T109" t="s">
        <v>76</v>
      </c>
      <c r="U109" t="s">
        <v>149</v>
      </c>
      <c r="V109" t="s">
        <v>150</v>
      </c>
      <c r="W109" t="s">
        <v>151</v>
      </c>
      <c r="X109" t="s">
        <v>67</v>
      </c>
      <c r="Y109">
        <v>3</v>
      </c>
      <c r="Z109">
        <v>0</v>
      </c>
      <c r="AA109">
        <v>3</v>
      </c>
      <c r="AB109">
        <v>-3</v>
      </c>
      <c r="AC109">
        <v>0</v>
      </c>
      <c r="AD109">
        <v>0</v>
      </c>
      <c r="AE109" t="s">
        <v>54</v>
      </c>
      <c r="AF109">
        <v>0</v>
      </c>
      <c r="AG109">
        <v>0</v>
      </c>
      <c r="AH109" t="s">
        <v>55</v>
      </c>
      <c r="AI109">
        <v>1</v>
      </c>
      <c r="AJ109">
        <v>0</v>
      </c>
      <c r="AK109">
        <v>0</v>
      </c>
    </row>
    <row r="110" spans="1:37" x14ac:dyDescent="0.25">
      <c r="A110">
        <v>109</v>
      </c>
      <c r="B110" t="s">
        <v>472</v>
      </c>
      <c r="C110" t="s">
        <v>473</v>
      </c>
      <c r="D110" t="s">
        <v>518</v>
      </c>
      <c r="E110" t="s">
        <v>519</v>
      </c>
      <c r="F110" t="s">
        <v>41</v>
      </c>
      <c r="G110" t="s">
        <v>58</v>
      </c>
      <c r="H110">
        <v>1</v>
      </c>
      <c r="I110">
        <v>0</v>
      </c>
      <c r="J110">
        <v>0</v>
      </c>
      <c r="K110">
        <v>0</v>
      </c>
      <c r="L110" s="7">
        <v>11260</v>
      </c>
      <c r="M110" s="2">
        <v>0.79166666666666663</v>
      </c>
      <c r="N110" t="s">
        <v>520</v>
      </c>
      <c r="O110" t="s">
        <v>521</v>
      </c>
      <c r="P110" t="s">
        <v>522</v>
      </c>
      <c r="Q110" t="s">
        <v>203</v>
      </c>
      <c r="R110" t="s">
        <v>523</v>
      </c>
      <c r="S110" t="s">
        <v>524</v>
      </c>
      <c r="T110" t="s">
        <v>525</v>
      </c>
      <c r="U110" t="s">
        <v>333</v>
      </c>
      <c r="V110" t="s">
        <v>334</v>
      </c>
      <c r="W110" t="s">
        <v>335</v>
      </c>
      <c r="X110" t="s">
        <v>348</v>
      </c>
      <c r="Y110">
        <v>2</v>
      </c>
      <c r="Z110">
        <v>2</v>
      </c>
      <c r="AA110">
        <v>0</v>
      </c>
      <c r="AB110">
        <v>0</v>
      </c>
      <c r="AC110">
        <v>0</v>
      </c>
      <c r="AD110">
        <v>0</v>
      </c>
      <c r="AE110" t="s">
        <v>54</v>
      </c>
      <c r="AF110">
        <v>0</v>
      </c>
      <c r="AG110">
        <v>0</v>
      </c>
      <c r="AH110" t="s">
        <v>226</v>
      </c>
      <c r="AI110">
        <v>0</v>
      </c>
      <c r="AJ110">
        <v>0</v>
      </c>
      <c r="AK110">
        <v>1</v>
      </c>
    </row>
    <row r="111" spans="1:37" x14ac:dyDescent="0.25">
      <c r="A111">
        <v>110</v>
      </c>
      <c r="B111" t="s">
        <v>472</v>
      </c>
      <c r="C111" t="s">
        <v>473</v>
      </c>
      <c r="D111" t="s">
        <v>526</v>
      </c>
      <c r="E111" t="s">
        <v>527</v>
      </c>
      <c r="F111" t="s">
        <v>41</v>
      </c>
      <c r="G111" t="s">
        <v>42</v>
      </c>
      <c r="H111">
        <v>1</v>
      </c>
      <c r="I111">
        <v>0</v>
      </c>
      <c r="J111">
        <v>0</v>
      </c>
      <c r="K111">
        <v>0</v>
      </c>
      <c r="L111" s="7">
        <v>11261</v>
      </c>
      <c r="M111" s="2">
        <v>0.79166666666666663</v>
      </c>
      <c r="N111" t="s">
        <v>488</v>
      </c>
      <c r="O111" t="s">
        <v>489</v>
      </c>
      <c r="P111" t="s">
        <v>490</v>
      </c>
      <c r="Q111" t="s">
        <v>203</v>
      </c>
      <c r="R111" t="s">
        <v>90</v>
      </c>
      <c r="S111" t="s">
        <v>91</v>
      </c>
      <c r="T111" t="s">
        <v>92</v>
      </c>
      <c r="U111" t="s">
        <v>491</v>
      </c>
      <c r="V111" t="s">
        <v>492</v>
      </c>
      <c r="W111" t="s">
        <v>493</v>
      </c>
      <c r="X111" t="s">
        <v>87</v>
      </c>
      <c r="Y111">
        <v>3</v>
      </c>
      <c r="Z111">
        <v>1</v>
      </c>
      <c r="AA111">
        <v>2</v>
      </c>
      <c r="AB111">
        <v>-2</v>
      </c>
      <c r="AC111">
        <v>0</v>
      </c>
      <c r="AD111">
        <v>0</v>
      </c>
      <c r="AE111" t="s">
        <v>54</v>
      </c>
      <c r="AF111">
        <v>0</v>
      </c>
      <c r="AG111">
        <v>0</v>
      </c>
      <c r="AH111" t="s">
        <v>55</v>
      </c>
      <c r="AI111">
        <v>1</v>
      </c>
      <c r="AJ111">
        <v>0</v>
      </c>
      <c r="AK111">
        <v>0</v>
      </c>
    </row>
    <row r="112" spans="1:37" x14ac:dyDescent="0.25">
      <c r="A112">
        <v>111</v>
      </c>
      <c r="B112" t="s">
        <v>472</v>
      </c>
      <c r="C112" t="s">
        <v>473</v>
      </c>
      <c r="D112" t="s">
        <v>528</v>
      </c>
      <c r="E112" t="s">
        <v>529</v>
      </c>
      <c r="F112" t="s">
        <v>41</v>
      </c>
      <c r="G112" t="s">
        <v>42</v>
      </c>
      <c r="H112">
        <v>1</v>
      </c>
      <c r="I112">
        <v>0</v>
      </c>
      <c r="J112">
        <v>0</v>
      </c>
      <c r="K112">
        <v>0</v>
      </c>
      <c r="L112" s="7">
        <v>11262</v>
      </c>
      <c r="M112" s="2">
        <v>0.79166666666666663</v>
      </c>
      <c r="N112" t="s">
        <v>530</v>
      </c>
      <c r="O112" t="s">
        <v>531</v>
      </c>
      <c r="P112" t="s">
        <v>532</v>
      </c>
      <c r="Q112" t="s">
        <v>203</v>
      </c>
      <c r="R112" t="s">
        <v>422</v>
      </c>
      <c r="S112" t="s">
        <v>423</v>
      </c>
      <c r="T112" t="s">
        <v>168</v>
      </c>
      <c r="U112" t="s">
        <v>158</v>
      </c>
      <c r="V112" t="s">
        <v>159</v>
      </c>
      <c r="W112" t="s">
        <v>160</v>
      </c>
      <c r="X112" t="s">
        <v>348</v>
      </c>
      <c r="Y112">
        <v>2</v>
      </c>
      <c r="Z112">
        <v>2</v>
      </c>
      <c r="AA112">
        <v>0</v>
      </c>
      <c r="AB112">
        <v>0</v>
      </c>
      <c r="AC112">
        <v>0</v>
      </c>
      <c r="AD112">
        <v>0</v>
      </c>
      <c r="AE112" t="s">
        <v>54</v>
      </c>
      <c r="AF112">
        <v>0</v>
      </c>
      <c r="AG112">
        <v>0</v>
      </c>
      <c r="AH112" t="s">
        <v>226</v>
      </c>
      <c r="AI112">
        <v>0</v>
      </c>
      <c r="AJ112">
        <v>0</v>
      </c>
      <c r="AK112">
        <v>1</v>
      </c>
    </row>
    <row r="113" spans="1:37" x14ac:dyDescent="0.25">
      <c r="A113">
        <v>112</v>
      </c>
      <c r="B113" t="s">
        <v>472</v>
      </c>
      <c r="C113" t="s">
        <v>473</v>
      </c>
      <c r="D113" t="s">
        <v>533</v>
      </c>
      <c r="E113" t="s">
        <v>534</v>
      </c>
      <c r="F113" t="s">
        <v>41</v>
      </c>
      <c r="G113" t="s">
        <v>70</v>
      </c>
      <c r="H113">
        <v>1</v>
      </c>
      <c r="I113">
        <v>0</v>
      </c>
      <c r="J113">
        <v>0</v>
      </c>
      <c r="K113">
        <v>0</v>
      </c>
      <c r="L113" s="7">
        <v>11263</v>
      </c>
      <c r="M113" s="2">
        <v>0.79166666666666663</v>
      </c>
      <c r="N113" t="s">
        <v>496</v>
      </c>
      <c r="O113" t="s">
        <v>497</v>
      </c>
      <c r="P113" t="s">
        <v>498</v>
      </c>
      <c r="Q113" t="s">
        <v>203</v>
      </c>
      <c r="R113" t="s">
        <v>107</v>
      </c>
      <c r="S113" t="s">
        <v>108</v>
      </c>
      <c r="T113" t="s">
        <v>109</v>
      </c>
      <c r="U113" t="s">
        <v>404</v>
      </c>
      <c r="V113" t="s">
        <v>405</v>
      </c>
      <c r="W113" t="s">
        <v>406</v>
      </c>
      <c r="X113" t="s">
        <v>152</v>
      </c>
      <c r="Y113">
        <v>3</v>
      </c>
      <c r="Z113">
        <v>2</v>
      </c>
      <c r="AA113">
        <v>1</v>
      </c>
      <c r="AB113">
        <v>-1</v>
      </c>
      <c r="AC113">
        <v>0</v>
      </c>
      <c r="AD113">
        <v>0</v>
      </c>
      <c r="AE113" t="s">
        <v>54</v>
      </c>
      <c r="AF113">
        <v>0</v>
      </c>
      <c r="AG113">
        <v>0</v>
      </c>
      <c r="AH113" t="s">
        <v>55</v>
      </c>
      <c r="AI113">
        <v>1</v>
      </c>
      <c r="AJ113">
        <v>0</v>
      </c>
      <c r="AK113">
        <v>0</v>
      </c>
    </row>
    <row r="114" spans="1:37" x14ac:dyDescent="0.25">
      <c r="A114">
        <v>113</v>
      </c>
      <c r="B114" t="s">
        <v>472</v>
      </c>
      <c r="C114" t="s">
        <v>473</v>
      </c>
      <c r="D114" t="s">
        <v>535</v>
      </c>
      <c r="E114" t="s">
        <v>395</v>
      </c>
      <c r="F114" t="s">
        <v>41</v>
      </c>
      <c r="G114" t="s">
        <v>70</v>
      </c>
      <c r="H114">
        <v>1</v>
      </c>
      <c r="I114">
        <v>0</v>
      </c>
      <c r="J114">
        <v>0</v>
      </c>
      <c r="K114">
        <v>0</v>
      </c>
      <c r="L114" s="7">
        <v>11264</v>
      </c>
      <c r="M114" s="2">
        <v>0.79166666666666663</v>
      </c>
      <c r="N114" t="s">
        <v>502</v>
      </c>
      <c r="O114" t="s">
        <v>503</v>
      </c>
      <c r="P114" t="s">
        <v>504</v>
      </c>
      <c r="Q114" t="s">
        <v>203</v>
      </c>
      <c r="R114" t="s">
        <v>71</v>
      </c>
      <c r="S114" t="s">
        <v>72</v>
      </c>
      <c r="T114" t="s">
        <v>73</v>
      </c>
      <c r="U114" t="s">
        <v>47</v>
      </c>
      <c r="V114" t="s">
        <v>48</v>
      </c>
      <c r="W114" t="s">
        <v>49</v>
      </c>
      <c r="X114" t="s">
        <v>152</v>
      </c>
      <c r="Y114">
        <v>3</v>
      </c>
      <c r="Z114">
        <v>2</v>
      </c>
      <c r="AA114">
        <v>1</v>
      </c>
      <c r="AB114">
        <v>-1</v>
      </c>
      <c r="AC114">
        <v>0</v>
      </c>
      <c r="AD114">
        <v>0</v>
      </c>
      <c r="AE114" t="s">
        <v>54</v>
      </c>
      <c r="AF114">
        <v>0</v>
      </c>
      <c r="AG114">
        <v>0</v>
      </c>
      <c r="AH114" t="s">
        <v>55</v>
      </c>
      <c r="AI114">
        <v>1</v>
      </c>
      <c r="AJ114">
        <v>0</v>
      </c>
      <c r="AK114">
        <v>0</v>
      </c>
    </row>
    <row r="115" spans="1:37" x14ac:dyDescent="0.25">
      <c r="A115">
        <v>114</v>
      </c>
      <c r="B115" t="s">
        <v>472</v>
      </c>
      <c r="C115" t="s">
        <v>473</v>
      </c>
      <c r="D115" t="s">
        <v>536</v>
      </c>
      <c r="E115" t="s">
        <v>537</v>
      </c>
      <c r="F115" t="s">
        <v>41</v>
      </c>
      <c r="G115" t="s">
        <v>80</v>
      </c>
      <c r="H115">
        <v>1</v>
      </c>
      <c r="I115">
        <v>0</v>
      </c>
      <c r="J115">
        <v>0</v>
      </c>
      <c r="K115">
        <v>0</v>
      </c>
      <c r="L115" s="7">
        <v>11265</v>
      </c>
      <c r="M115" s="2">
        <v>0.79166666666666663</v>
      </c>
      <c r="N115" t="s">
        <v>476</v>
      </c>
      <c r="O115" t="s">
        <v>477</v>
      </c>
      <c r="P115" t="s">
        <v>478</v>
      </c>
      <c r="Q115" t="s">
        <v>203</v>
      </c>
      <c r="R115" t="s">
        <v>50</v>
      </c>
      <c r="S115" t="s">
        <v>51</v>
      </c>
      <c r="T115" t="s">
        <v>52</v>
      </c>
      <c r="U115" t="s">
        <v>510</v>
      </c>
      <c r="V115" t="s">
        <v>511</v>
      </c>
      <c r="W115" t="s">
        <v>512</v>
      </c>
      <c r="X115" t="s">
        <v>225</v>
      </c>
      <c r="Y115">
        <v>1</v>
      </c>
      <c r="Z115">
        <v>1</v>
      </c>
      <c r="AA115">
        <v>0</v>
      </c>
      <c r="AB115">
        <v>0</v>
      </c>
      <c r="AC115">
        <v>0</v>
      </c>
      <c r="AD115">
        <v>0</v>
      </c>
      <c r="AE115" t="s">
        <v>54</v>
      </c>
      <c r="AF115">
        <v>0</v>
      </c>
      <c r="AG115">
        <v>0</v>
      </c>
      <c r="AH115" t="s">
        <v>226</v>
      </c>
      <c r="AI115">
        <v>0</v>
      </c>
      <c r="AJ115">
        <v>0</v>
      </c>
      <c r="AK115">
        <v>1</v>
      </c>
    </row>
    <row r="116" spans="1:37" x14ac:dyDescent="0.25">
      <c r="A116">
        <v>115</v>
      </c>
      <c r="B116" t="s">
        <v>472</v>
      </c>
      <c r="C116" t="s">
        <v>473</v>
      </c>
      <c r="D116" t="s">
        <v>538</v>
      </c>
      <c r="E116" t="s">
        <v>539</v>
      </c>
      <c r="F116" t="s">
        <v>41</v>
      </c>
      <c r="G116" t="s">
        <v>58</v>
      </c>
      <c r="H116">
        <v>1</v>
      </c>
      <c r="I116">
        <v>0</v>
      </c>
      <c r="J116">
        <v>0</v>
      </c>
      <c r="K116">
        <v>0</v>
      </c>
      <c r="L116" s="7">
        <v>11266</v>
      </c>
      <c r="M116" s="2">
        <v>0.79166666666666663</v>
      </c>
      <c r="N116" t="s">
        <v>520</v>
      </c>
      <c r="O116" t="s">
        <v>521</v>
      </c>
      <c r="P116" t="s">
        <v>522</v>
      </c>
      <c r="Q116" t="s">
        <v>203</v>
      </c>
      <c r="R116" t="s">
        <v>74</v>
      </c>
      <c r="S116" t="s">
        <v>75</v>
      </c>
      <c r="T116" t="s">
        <v>76</v>
      </c>
      <c r="U116" t="s">
        <v>333</v>
      </c>
      <c r="V116" t="s">
        <v>334</v>
      </c>
      <c r="W116" t="s">
        <v>335</v>
      </c>
      <c r="X116" t="s">
        <v>540</v>
      </c>
      <c r="Y116">
        <v>0</v>
      </c>
      <c r="Z116">
        <v>0</v>
      </c>
      <c r="AA116">
        <v>0</v>
      </c>
      <c r="AB116">
        <v>0</v>
      </c>
      <c r="AC116">
        <v>0</v>
      </c>
      <c r="AD116">
        <v>0</v>
      </c>
      <c r="AE116" t="s">
        <v>54</v>
      </c>
      <c r="AF116">
        <v>0</v>
      </c>
      <c r="AG116">
        <v>0</v>
      </c>
      <c r="AH116" t="s">
        <v>226</v>
      </c>
      <c r="AI116">
        <v>0</v>
      </c>
      <c r="AJ116">
        <v>0</v>
      </c>
      <c r="AK116">
        <v>1</v>
      </c>
    </row>
    <row r="117" spans="1:37" x14ac:dyDescent="0.25">
      <c r="A117">
        <v>116</v>
      </c>
      <c r="B117" t="s">
        <v>472</v>
      </c>
      <c r="C117" t="s">
        <v>473</v>
      </c>
      <c r="D117" t="s">
        <v>541</v>
      </c>
      <c r="E117" t="s">
        <v>542</v>
      </c>
      <c r="F117" t="s">
        <v>41</v>
      </c>
      <c r="G117" t="s">
        <v>58</v>
      </c>
      <c r="H117">
        <v>1</v>
      </c>
      <c r="I117">
        <v>0</v>
      </c>
      <c r="J117">
        <v>0</v>
      </c>
      <c r="K117">
        <v>0</v>
      </c>
      <c r="L117" s="7">
        <v>11267</v>
      </c>
      <c r="M117" s="2">
        <v>0.79166666666666663</v>
      </c>
      <c r="N117" t="s">
        <v>543</v>
      </c>
      <c r="O117" t="s">
        <v>544</v>
      </c>
      <c r="P117" t="s">
        <v>545</v>
      </c>
      <c r="Q117" t="s">
        <v>203</v>
      </c>
      <c r="R117" t="s">
        <v>523</v>
      </c>
      <c r="S117" t="s">
        <v>524</v>
      </c>
      <c r="T117" t="s">
        <v>525</v>
      </c>
      <c r="U117" t="s">
        <v>149</v>
      </c>
      <c r="V117" t="s">
        <v>150</v>
      </c>
      <c r="W117" t="s">
        <v>151</v>
      </c>
      <c r="X117" t="s">
        <v>300</v>
      </c>
      <c r="Y117">
        <v>2</v>
      </c>
      <c r="Z117">
        <v>0</v>
      </c>
      <c r="AA117">
        <v>2</v>
      </c>
      <c r="AB117">
        <v>-2</v>
      </c>
      <c r="AC117">
        <v>0</v>
      </c>
      <c r="AD117">
        <v>0</v>
      </c>
      <c r="AE117" t="s">
        <v>54</v>
      </c>
      <c r="AF117">
        <v>0</v>
      </c>
      <c r="AG117">
        <v>0</v>
      </c>
      <c r="AH117" t="s">
        <v>55</v>
      </c>
      <c r="AI117">
        <v>1</v>
      </c>
      <c r="AJ117">
        <v>0</v>
      </c>
      <c r="AK117">
        <v>0</v>
      </c>
    </row>
    <row r="118" spans="1:37" x14ac:dyDescent="0.25">
      <c r="A118">
        <v>117</v>
      </c>
      <c r="B118" t="s">
        <v>472</v>
      </c>
      <c r="C118" t="s">
        <v>473</v>
      </c>
      <c r="D118" t="s">
        <v>546</v>
      </c>
      <c r="E118" t="s">
        <v>547</v>
      </c>
      <c r="F118" t="s">
        <v>41</v>
      </c>
      <c r="G118" t="s">
        <v>80</v>
      </c>
      <c r="H118">
        <v>1</v>
      </c>
      <c r="I118">
        <v>0</v>
      </c>
      <c r="J118">
        <v>0</v>
      </c>
      <c r="K118">
        <v>0</v>
      </c>
      <c r="L118" s="7">
        <v>11268</v>
      </c>
      <c r="M118" s="2">
        <v>0.79166666666666663</v>
      </c>
      <c r="N118" t="s">
        <v>476</v>
      </c>
      <c r="O118" t="s">
        <v>477</v>
      </c>
      <c r="P118" t="s">
        <v>478</v>
      </c>
      <c r="Q118" t="s">
        <v>203</v>
      </c>
      <c r="R118" t="s">
        <v>202</v>
      </c>
      <c r="S118" t="s">
        <v>203</v>
      </c>
      <c r="T118" t="s">
        <v>204</v>
      </c>
      <c r="U118" t="s">
        <v>175</v>
      </c>
      <c r="V118" t="s">
        <v>176</v>
      </c>
      <c r="W118" t="s">
        <v>177</v>
      </c>
      <c r="X118" t="s">
        <v>77</v>
      </c>
      <c r="Y118">
        <v>2</v>
      </c>
      <c r="Z118">
        <v>1</v>
      </c>
      <c r="AA118">
        <v>1</v>
      </c>
      <c r="AB118">
        <v>-1</v>
      </c>
      <c r="AC118">
        <v>0</v>
      </c>
      <c r="AD118">
        <v>0</v>
      </c>
      <c r="AE118" t="s">
        <v>54</v>
      </c>
      <c r="AF118">
        <v>0</v>
      </c>
      <c r="AG118">
        <v>0</v>
      </c>
      <c r="AH118" t="s">
        <v>55</v>
      </c>
      <c r="AI118">
        <v>1</v>
      </c>
      <c r="AJ118">
        <v>0</v>
      </c>
      <c r="AK118">
        <v>0</v>
      </c>
    </row>
    <row r="119" spans="1:37" x14ac:dyDescent="0.25">
      <c r="A119">
        <v>118</v>
      </c>
      <c r="B119" t="s">
        <v>472</v>
      </c>
      <c r="C119" t="s">
        <v>473</v>
      </c>
      <c r="D119" t="s">
        <v>548</v>
      </c>
      <c r="E119" t="s">
        <v>549</v>
      </c>
      <c r="F119" t="s">
        <v>41</v>
      </c>
      <c r="G119" t="s">
        <v>80</v>
      </c>
      <c r="H119">
        <v>1</v>
      </c>
      <c r="I119">
        <v>0</v>
      </c>
      <c r="J119">
        <v>0</v>
      </c>
      <c r="K119">
        <v>0</v>
      </c>
      <c r="L119" s="7">
        <v>11269</v>
      </c>
      <c r="M119" s="2">
        <v>0.58333333333333337</v>
      </c>
      <c r="N119" t="s">
        <v>476</v>
      </c>
      <c r="O119" t="s">
        <v>477</v>
      </c>
      <c r="P119" t="s">
        <v>478</v>
      </c>
      <c r="Q119" t="s">
        <v>203</v>
      </c>
      <c r="R119" t="s">
        <v>202</v>
      </c>
      <c r="S119" t="s">
        <v>203</v>
      </c>
      <c r="T119" t="s">
        <v>204</v>
      </c>
      <c r="U119" t="s">
        <v>510</v>
      </c>
      <c r="V119" t="s">
        <v>511</v>
      </c>
      <c r="W119" t="s">
        <v>512</v>
      </c>
      <c r="X119" t="s">
        <v>540</v>
      </c>
      <c r="Y119">
        <v>0</v>
      </c>
      <c r="Z119">
        <v>0</v>
      </c>
      <c r="AA119">
        <v>0</v>
      </c>
      <c r="AB119">
        <v>0</v>
      </c>
      <c r="AC119">
        <v>0</v>
      </c>
      <c r="AD119">
        <v>0</v>
      </c>
      <c r="AE119" t="s">
        <v>54</v>
      </c>
      <c r="AF119">
        <v>0</v>
      </c>
      <c r="AG119">
        <v>0</v>
      </c>
      <c r="AH119" t="s">
        <v>226</v>
      </c>
      <c r="AI119">
        <v>0</v>
      </c>
      <c r="AJ119">
        <v>0</v>
      </c>
      <c r="AK119">
        <v>1</v>
      </c>
    </row>
    <row r="120" spans="1:37" x14ac:dyDescent="0.25">
      <c r="A120">
        <v>119</v>
      </c>
      <c r="B120" t="s">
        <v>472</v>
      </c>
      <c r="C120" t="s">
        <v>473</v>
      </c>
      <c r="D120" t="s">
        <v>550</v>
      </c>
      <c r="E120" t="s">
        <v>551</v>
      </c>
      <c r="F120" t="s">
        <v>41</v>
      </c>
      <c r="G120" t="s">
        <v>42</v>
      </c>
      <c r="H120">
        <v>1</v>
      </c>
      <c r="I120">
        <v>0</v>
      </c>
      <c r="J120">
        <v>0</v>
      </c>
      <c r="K120">
        <v>0</v>
      </c>
      <c r="L120" s="7">
        <v>11270</v>
      </c>
      <c r="M120" s="2">
        <v>0.79166666666666663</v>
      </c>
      <c r="N120" t="s">
        <v>530</v>
      </c>
      <c r="O120" t="s">
        <v>531</v>
      </c>
      <c r="P120" t="s">
        <v>532</v>
      </c>
      <c r="Q120" t="s">
        <v>203</v>
      </c>
      <c r="R120" t="s">
        <v>158</v>
      </c>
      <c r="S120" t="s">
        <v>159</v>
      </c>
      <c r="T120" t="s">
        <v>160</v>
      </c>
      <c r="U120" t="s">
        <v>90</v>
      </c>
      <c r="V120" t="s">
        <v>91</v>
      </c>
      <c r="W120" t="s">
        <v>92</v>
      </c>
      <c r="X120" t="s">
        <v>133</v>
      </c>
      <c r="Y120">
        <v>6</v>
      </c>
      <c r="Z120">
        <v>1</v>
      </c>
      <c r="AA120">
        <v>5</v>
      </c>
      <c r="AB120">
        <v>-5</v>
      </c>
      <c r="AC120">
        <v>0</v>
      </c>
      <c r="AD120">
        <v>0</v>
      </c>
      <c r="AE120" t="s">
        <v>54</v>
      </c>
      <c r="AF120">
        <v>0</v>
      </c>
      <c r="AG120">
        <v>0</v>
      </c>
      <c r="AH120" t="s">
        <v>55</v>
      </c>
      <c r="AI120">
        <v>1</v>
      </c>
      <c r="AJ120">
        <v>0</v>
      </c>
      <c r="AK120">
        <v>0</v>
      </c>
    </row>
    <row r="121" spans="1:37" x14ac:dyDescent="0.25">
      <c r="A121">
        <v>120</v>
      </c>
      <c r="B121" t="s">
        <v>472</v>
      </c>
      <c r="C121" t="s">
        <v>473</v>
      </c>
      <c r="D121" t="s">
        <v>552</v>
      </c>
      <c r="E121" t="s">
        <v>553</v>
      </c>
      <c r="F121" t="s">
        <v>41</v>
      </c>
      <c r="G121" t="s">
        <v>42</v>
      </c>
      <c r="H121">
        <v>1</v>
      </c>
      <c r="I121">
        <v>0</v>
      </c>
      <c r="J121">
        <v>0</v>
      </c>
      <c r="K121">
        <v>0</v>
      </c>
      <c r="L121" s="7">
        <v>11271</v>
      </c>
      <c r="M121" s="2">
        <v>0.79166666666666663</v>
      </c>
      <c r="N121" t="s">
        <v>481</v>
      </c>
      <c r="O121" t="s">
        <v>482</v>
      </c>
      <c r="P121" t="s">
        <v>483</v>
      </c>
      <c r="Q121" t="s">
        <v>203</v>
      </c>
      <c r="R121" t="s">
        <v>422</v>
      </c>
      <c r="S121" t="s">
        <v>423</v>
      </c>
      <c r="T121" t="s">
        <v>168</v>
      </c>
      <c r="U121" t="s">
        <v>491</v>
      </c>
      <c r="V121" t="s">
        <v>492</v>
      </c>
      <c r="W121" t="s">
        <v>493</v>
      </c>
      <c r="X121" t="s">
        <v>348</v>
      </c>
      <c r="Y121">
        <v>2</v>
      </c>
      <c r="Z121">
        <v>2</v>
      </c>
      <c r="AA121">
        <v>0</v>
      </c>
      <c r="AB121">
        <v>0</v>
      </c>
      <c r="AC121">
        <v>0</v>
      </c>
      <c r="AD121">
        <v>0</v>
      </c>
      <c r="AE121" t="s">
        <v>54</v>
      </c>
      <c r="AF121">
        <v>0</v>
      </c>
      <c r="AG121">
        <v>0</v>
      </c>
      <c r="AH121" t="s">
        <v>226</v>
      </c>
      <c r="AI121">
        <v>0</v>
      </c>
      <c r="AJ121">
        <v>0</v>
      </c>
      <c r="AK121">
        <v>1</v>
      </c>
    </row>
    <row r="122" spans="1:37" x14ac:dyDescent="0.25">
      <c r="A122">
        <v>121</v>
      </c>
      <c r="B122" t="s">
        <v>472</v>
      </c>
      <c r="C122" t="s">
        <v>473</v>
      </c>
      <c r="D122" t="s">
        <v>554</v>
      </c>
      <c r="E122" t="s">
        <v>555</v>
      </c>
      <c r="F122" t="s">
        <v>41</v>
      </c>
      <c r="G122" t="s">
        <v>70</v>
      </c>
      <c r="H122">
        <v>1</v>
      </c>
      <c r="I122">
        <v>0</v>
      </c>
      <c r="J122">
        <v>0</v>
      </c>
      <c r="K122">
        <v>0</v>
      </c>
      <c r="L122" s="7">
        <v>11272</v>
      </c>
      <c r="M122" s="2">
        <v>0.79166666666666663</v>
      </c>
      <c r="N122" t="s">
        <v>556</v>
      </c>
      <c r="O122" t="s">
        <v>557</v>
      </c>
      <c r="P122" t="s">
        <v>558</v>
      </c>
      <c r="Q122" t="s">
        <v>203</v>
      </c>
      <c r="R122" t="s">
        <v>47</v>
      </c>
      <c r="S122" t="s">
        <v>48</v>
      </c>
      <c r="T122" t="s">
        <v>49</v>
      </c>
      <c r="U122" t="s">
        <v>404</v>
      </c>
      <c r="V122" t="s">
        <v>405</v>
      </c>
      <c r="W122" t="s">
        <v>406</v>
      </c>
      <c r="X122" t="s">
        <v>77</v>
      </c>
      <c r="Y122">
        <v>2</v>
      </c>
      <c r="Z122">
        <v>1</v>
      </c>
      <c r="AA122">
        <v>1</v>
      </c>
      <c r="AB122">
        <v>-1</v>
      </c>
      <c r="AC122">
        <v>0</v>
      </c>
      <c r="AD122">
        <v>0</v>
      </c>
      <c r="AE122" t="s">
        <v>54</v>
      </c>
      <c r="AF122">
        <v>0</v>
      </c>
      <c r="AG122">
        <v>0</v>
      </c>
      <c r="AH122" t="s">
        <v>55</v>
      </c>
      <c r="AI122">
        <v>1</v>
      </c>
      <c r="AJ122">
        <v>0</v>
      </c>
      <c r="AK122">
        <v>0</v>
      </c>
    </row>
    <row r="123" spans="1:37" x14ac:dyDescent="0.25">
      <c r="A123">
        <v>122</v>
      </c>
      <c r="B123" t="s">
        <v>472</v>
      </c>
      <c r="C123" t="s">
        <v>473</v>
      </c>
      <c r="D123" t="s">
        <v>559</v>
      </c>
      <c r="E123" t="s">
        <v>560</v>
      </c>
      <c r="F123" t="s">
        <v>41</v>
      </c>
      <c r="G123" t="s">
        <v>70</v>
      </c>
      <c r="H123">
        <v>1</v>
      </c>
      <c r="I123">
        <v>0</v>
      </c>
      <c r="J123">
        <v>0</v>
      </c>
      <c r="K123">
        <v>0</v>
      </c>
      <c r="L123" s="7">
        <v>11273</v>
      </c>
      <c r="M123" s="2">
        <v>0.79166666666666663</v>
      </c>
      <c r="N123" t="s">
        <v>561</v>
      </c>
      <c r="O123" t="s">
        <v>562</v>
      </c>
      <c r="P123" t="s">
        <v>563</v>
      </c>
      <c r="Q123" t="s">
        <v>203</v>
      </c>
      <c r="R123" t="s">
        <v>107</v>
      </c>
      <c r="S123" t="s">
        <v>108</v>
      </c>
      <c r="T123" t="s">
        <v>109</v>
      </c>
      <c r="U123" t="s">
        <v>71</v>
      </c>
      <c r="V123" t="s">
        <v>72</v>
      </c>
      <c r="W123" t="s">
        <v>73</v>
      </c>
      <c r="X123" t="s">
        <v>252</v>
      </c>
      <c r="Y123">
        <v>3</v>
      </c>
      <c r="Z123">
        <v>3</v>
      </c>
      <c r="AA123">
        <v>0</v>
      </c>
      <c r="AB123">
        <v>0</v>
      </c>
      <c r="AC123">
        <v>0</v>
      </c>
      <c r="AD123">
        <v>0</v>
      </c>
      <c r="AE123" t="s">
        <v>54</v>
      </c>
      <c r="AF123">
        <v>0</v>
      </c>
      <c r="AG123">
        <v>0</v>
      </c>
      <c r="AH123" t="s">
        <v>226</v>
      </c>
      <c r="AI123">
        <v>0</v>
      </c>
      <c r="AJ123">
        <v>0</v>
      </c>
      <c r="AK123">
        <v>1</v>
      </c>
    </row>
    <row r="124" spans="1:37" x14ac:dyDescent="0.25">
      <c r="A124">
        <v>123</v>
      </c>
      <c r="B124" t="s">
        <v>472</v>
      </c>
      <c r="C124" t="s">
        <v>473</v>
      </c>
      <c r="D124" t="s">
        <v>564</v>
      </c>
      <c r="E124" t="s">
        <v>565</v>
      </c>
      <c r="F124" t="s">
        <v>41</v>
      </c>
      <c r="G124" t="s">
        <v>80</v>
      </c>
      <c r="H124">
        <v>1</v>
      </c>
      <c r="I124">
        <v>0</v>
      </c>
      <c r="J124">
        <v>0</v>
      </c>
      <c r="K124">
        <v>0</v>
      </c>
      <c r="L124" s="7">
        <v>11274</v>
      </c>
      <c r="M124" s="2">
        <v>0.79166666666666663</v>
      </c>
      <c r="N124" t="s">
        <v>507</v>
      </c>
      <c r="O124" t="s">
        <v>508</v>
      </c>
      <c r="P124" t="s">
        <v>509</v>
      </c>
      <c r="Q124" t="s">
        <v>203</v>
      </c>
      <c r="R124" t="s">
        <v>175</v>
      </c>
      <c r="S124" t="s">
        <v>176</v>
      </c>
      <c r="T124" t="s">
        <v>177</v>
      </c>
      <c r="U124" t="s">
        <v>50</v>
      </c>
      <c r="V124" t="s">
        <v>51</v>
      </c>
      <c r="W124" t="s">
        <v>52</v>
      </c>
      <c r="X124" t="s">
        <v>104</v>
      </c>
      <c r="Y124">
        <v>4</v>
      </c>
      <c r="Z124">
        <v>0</v>
      </c>
      <c r="AA124">
        <v>4</v>
      </c>
      <c r="AB124">
        <v>-4</v>
      </c>
      <c r="AC124">
        <v>0</v>
      </c>
      <c r="AD124">
        <v>0</v>
      </c>
      <c r="AE124" t="s">
        <v>54</v>
      </c>
      <c r="AF124">
        <v>0</v>
      </c>
      <c r="AG124">
        <v>0</v>
      </c>
      <c r="AH124" t="s">
        <v>55</v>
      </c>
      <c r="AI124">
        <v>1</v>
      </c>
      <c r="AJ124">
        <v>0</v>
      </c>
      <c r="AK124">
        <v>0</v>
      </c>
    </row>
    <row r="125" spans="1:37" x14ac:dyDescent="0.25">
      <c r="A125">
        <v>124</v>
      </c>
      <c r="B125" t="s">
        <v>472</v>
      </c>
      <c r="C125" t="s">
        <v>473</v>
      </c>
      <c r="D125" t="s">
        <v>566</v>
      </c>
      <c r="E125" t="s">
        <v>567</v>
      </c>
      <c r="F125" t="s">
        <v>41</v>
      </c>
      <c r="G125" t="s">
        <v>58</v>
      </c>
      <c r="H125">
        <v>1</v>
      </c>
      <c r="I125">
        <v>0</v>
      </c>
      <c r="J125">
        <v>0</v>
      </c>
      <c r="K125">
        <v>0</v>
      </c>
      <c r="L125" s="7">
        <v>11275</v>
      </c>
      <c r="M125" s="2">
        <v>0.79166666666666663</v>
      </c>
      <c r="N125" t="s">
        <v>520</v>
      </c>
      <c r="O125" t="s">
        <v>521</v>
      </c>
      <c r="P125" t="s">
        <v>522</v>
      </c>
      <c r="Q125" t="s">
        <v>203</v>
      </c>
      <c r="R125" t="s">
        <v>74</v>
      </c>
      <c r="S125" t="s">
        <v>75</v>
      </c>
      <c r="T125" t="s">
        <v>76</v>
      </c>
      <c r="U125" t="s">
        <v>523</v>
      </c>
      <c r="V125" t="s">
        <v>524</v>
      </c>
      <c r="W125" t="s">
        <v>525</v>
      </c>
      <c r="X125" t="s">
        <v>300</v>
      </c>
      <c r="Y125">
        <v>2</v>
      </c>
      <c r="Z125">
        <v>0</v>
      </c>
      <c r="AA125">
        <v>2</v>
      </c>
      <c r="AB125">
        <v>-2</v>
      </c>
      <c r="AC125">
        <v>0</v>
      </c>
      <c r="AD125">
        <v>0</v>
      </c>
      <c r="AE125" t="s">
        <v>54</v>
      </c>
      <c r="AF125">
        <v>0</v>
      </c>
      <c r="AG125">
        <v>0</v>
      </c>
      <c r="AH125" t="s">
        <v>55</v>
      </c>
      <c r="AI125">
        <v>1</v>
      </c>
      <c r="AJ125">
        <v>0</v>
      </c>
      <c r="AK125">
        <v>0</v>
      </c>
    </row>
    <row r="126" spans="1:37" x14ac:dyDescent="0.25">
      <c r="A126">
        <v>125</v>
      </c>
      <c r="B126" t="s">
        <v>472</v>
      </c>
      <c r="C126" t="s">
        <v>473</v>
      </c>
      <c r="D126" t="s">
        <v>568</v>
      </c>
      <c r="E126" t="s">
        <v>569</v>
      </c>
      <c r="F126" t="s">
        <v>41</v>
      </c>
      <c r="G126" t="s">
        <v>58</v>
      </c>
      <c r="H126">
        <v>1</v>
      </c>
      <c r="I126">
        <v>0</v>
      </c>
      <c r="J126">
        <v>0</v>
      </c>
      <c r="K126">
        <v>0</v>
      </c>
      <c r="L126" s="7">
        <v>11276</v>
      </c>
      <c r="M126" s="2">
        <v>0.79166666666666663</v>
      </c>
      <c r="N126" t="s">
        <v>543</v>
      </c>
      <c r="O126" t="s">
        <v>544</v>
      </c>
      <c r="P126" t="s">
        <v>545</v>
      </c>
      <c r="Q126" t="s">
        <v>203</v>
      </c>
      <c r="R126" t="s">
        <v>333</v>
      </c>
      <c r="S126" t="s">
        <v>334</v>
      </c>
      <c r="T126" t="s">
        <v>335</v>
      </c>
      <c r="U126" t="s">
        <v>149</v>
      </c>
      <c r="V126" t="s">
        <v>150</v>
      </c>
      <c r="W126" t="s">
        <v>151</v>
      </c>
      <c r="X126" t="s">
        <v>348</v>
      </c>
      <c r="Y126">
        <v>2</v>
      </c>
      <c r="Z126">
        <v>2</v>
      </c>
      <c r="AA126">
        <v>0</v>
      </c>
      <c r="AB126">
        <v>0</v>
      </c>
      <c r="AC126">
        <v>0</v>
      </c>
      <c r="AD126">
        <v>0</v>
      </c>
      <c r="AE126" t="s">
        <v>54</v>
      </c>
      <c r="AF126">
        <v>0</v>
      </c>
      <c r="AG126">
        <v>0</v>
      </c>
      <c r="AH126" t="s">
        <v>226</v>
      </c>
      <c r="AI126">
        <v>0</v>
      </c>
      <c r="AJ126">
        <v>0</v>
      </c>
      <c r="AK126">
        <v>1</v>
      </c>
    </row>
    <row r="127" spans="1:37" x14ac:dyDescent="0.25">
      <c r="A127">
        <v>126</v>
      </c>
      <c r="B127" t="s">
        <v>472</v>
      </c>
      <c r="C127" t="s">
        <v>473</v>
      </c>
      <c r="D127" t="s">
        <v>570</v>
      </c>
      <c r="E127" t="s">
        <v>487</v>
      </c>
      <c r="F127" t="s">
        <v>41</v>
      </c>
      <c r="G127" t="s">
        <v>42</v>
      </c>
      <c r="H127">
        <v>1</v>
      </c>
      <c r="I127">
        <v>0</v>
      </c>
      <c r="J127">
        <v>0</v>
      </c>
      <c r="K127">
        <v>0</v>
      </c>
      <c r="L127" s="7">
        <v>11277</v>
      </c>
      <c r="M127" s="2">
        <v>0.79166666666666663</v>
      </c>
      <c r="N127" t="s">
        <v>481</v>
      </c>
      <c r="O127" t="s">
        <v>482</v>
      </c>
      <c r="P127" t="s">
        <v>483</v>
      </c>
      <c r="Q127" t="s">
        <v>203</v>
      </c>
      <c r="R127" t="s">
        <v>491</v>
      </c>
      <c r="S127" t="s">
        <v>492</v>
      </c>
      <c r="T127" t="s">
        <v>493</v>
      </c>
      <c r="U127" t="s">
        <v>158</v>
      </c>
      <c r="V127" t="s">
        <v>159</v>
      </c>
      <c r="W127" t="s">
        <v>160</v>
      </c>
      <c r="X127" t="s">
        <v>77</v>
      </c>
      <c r="Y127">
        <v>2</v>
      </c>
      <c r="Z127">
        <v>1</v>
      </c>
      <c r="AA127">
        <v>1</v>
      </c>
      <c r="AB127">
        <v>-1</v>
      </c>
      <c r="AC127">
        <v>1</v>
      </c>
      <c r="AD127">
        <v>0</v>
      </c>
      <c r="AE127" t="s">
        <v>54</v>
      </c>
      <c r="AF127">
        <v>0</v>
      </c>
      <c r="AG127">
        <v>0</v>
      </c>
      <c r="AH127" t="s">
        <v>55</v>
      </c>
      <c r="AI127">
        <v>1</v>
      </c>
      <c r="AJ127">
        <v>0</v>
      </c>
      <c r="AK127">
        <v>0</v>
      </c>
    </row>
    <row r="128" spans="1:37" x14ac:dyDescent="0.25">
      <c r="A128">
        <v>127</v>
      </c>
      <c r="B128" t="s">
        <v>472</v>
      </c>
      <c r="C128" t="s">
        <v>473</v>
      </c>
      <c r="D128" t="s">
        <v>571</v>
      </c>
      <c r="E128" t="s">
        <v>572</v>
      </c>
      <c r="F128" t="s">
        <v>41</v>
      </c>
      <c r="G128" t="s">
        <v>80</v>
      </c>
      <c r="H128">
        <v>1</v>
      </c>
      <c r="I128">
        <v>0</v>
      </c>
      <c r="J128">
        <v>0</v>
      </c>
      <c r="K128">
        <v>0</v>
      </c>
      <c r="L128" s="7">
        <v>11278</v>
      </c>
      <c r="M128" s="2">
        <v>0.79166666666666663</v>
      </c>
      <c r="N128" t="s">
        <v>476</v>
      </c>
      <c r="O128" t="s">
        <v>477</v>
      </c>
      <c r="P128" t="s">
        <v>478</v>
      </c>
      <c r="Q128" t="s">
        <v>203</v>
      </c>
      <c r="R128" t="s">
        <v>510</v>
      </c>
      <c r="S128" t="s">
        <v>511</v>
      </c>
      <c r="T128" t="s">
        <v>512</v>
      </c>
      <c r="U128" t="s">
        <v>175</v>
      </c>
      <c r="V128" t="s">
        <v>176</v>
      </c>
      <c r="W128" t="s">
        <v>177</v>
      </c>
      <c r="X128" t="s">
        <v>77</v>
      </c>
      <c r="Y128">
        <v>2</v>
      </c>
      <c r="Z128">
        <v>1</v>
      </c>
      <c r="AA128">
        <v>1</v>
      </c>
      <c r="AB128">
        <v>-1</v>
      </c>
      <c r="AC128">
        <v>0</v>
      </c>
      <c r="AD128">
        <v>0</v>
      </c>
      <c r="AE128" t="s">
        <v>54</v>
      </c>
      <c r="AF128">
        <v>0</v>
      </c>
      <c r="AG128">
        <v>0</v>
      </c>
      <c r="AH128" t="s">
        <v>55</v>
      </c>
      <c r="AI128">
        <v>1</v>
      </c>
      <c r="AJ128">
        <v>0</v>
      </c>
      <c r="AK128">
        <v>0</v>
      </c>
    </row>
    <row r="129" spans="1:37" x14ac:dyDescent="0.25">
      <c r="A129">
        <v>128</v>
      </c>
      <c r="B129" t="s">
        <v>472</v>
      </c>
      <c r="C129" t="s">
        <v>473</v>
      </c>
      <c r="D129" t="s">
        <v>573</v>
      </c>
      <c r="E129" t="s">
        <v>519</v>
      </c>
      <c r="F129" t="s">
        <v>41</v>
      </c>
      <c r="G129" t="s">
        <v>58</v>
      </c>
      <c r="H129">
        <v>1</v>
      </c>
      <c r="I129">
        <v>0</v>
      </c>
      <c r="J129">
        <v>0</v>
      </c>
      <c r="K129">
        <v>0</v>
      </c>
      <c r="L129" s="7">
        <v>11279</v>
      </c>
      <c r="M129" s="2">
        <v>0.79166666666666663</v>
      </c>
      <c r="N129" t="s">
        <v>520</v>
      </c>
      <c r="O129" t="s">
        <v>521</v>
      </c>
      <c r="P129" t="s">
        <v>522</v>
      </c>
      <c r="Q129" t="s">
        <v>203</v>
      </c>
      <c r="R129" t="s">
        <v>523</v>
      </c>
      <c r="S129" t="s">
        <v>524</v>
      </c>
      <c r="T129" t="s">
        <v>525</v>
      </c>
      <c r="U129" t="s">
        <v>333</v>
      </c>
      <c r="V129" t="s">
        <v>334</v>
      </c>
      <c r="W129" t="s">
        <v>335</v>
      </c>
      <c r="X129" t="s">
        <v>93</v>
      </c>
      <c r="Y129">
        <v>1</v>
      </c>
      <c r="Z129">
        <v>0</v>
      </c>
      <c r="AA129">
        <v>1</v>
      </c>
      <c r="AB129">
        <v>-1</v>
      </c>
      <c r="AC129">
        <v>0</v>
      </c>
      <c r="AD129">
        <v>0</v>
      </c>
      <c r="AE129" t="s">
        <v>54</v>
      </c>
      <c r="AF129">
        <v>0</v>
      </c>
      <c r="AG129">
        <v>0</v>
      </c>
      <c r="AH129" t="s">
        <v>55</v>
      </c>
      <c r="AI129">
        <v>1</v>
      </c>
      <c r="AJ129">
        <v>0</v>
      </c>
      <c r="AK129">
        <v>0</v>
      </c>
    </row>
    <row r="130" spans="1:37" x14ac:dyDescent="0.25">
      <c r="A130">
        <v>129</v>
      </c>
      <c r="B130" t="s">
        <v>472</v>
      </c>
      <c r="C130" t="s">
        <v>473</v>
      </c>
      <c r="D130" t="s">
        <v>574</v>
      </c>
      <c r="E130" t="s">
        <v>575</v>
      </c>
      <c r="F130" t="s">
        <v>218</v>
      </c>
      <c r="G130" t="s">
        <v>132</v>
      </c>
      <c r="H130">
        <v>0</v>
      </c>
      <c r="I130">
        <v>1</v>
      </c>
      <c r="J130">
        <v>0</v>
      </c>
      <c r="K130">
        <v>0</v>
      </c>
      <c r="L130" s="7">
        <v>11280</v>
      </c>
      <c r="M130" s="2">
        <v>0.79166666666666663</v>
      </c>
      <c r="N130" t="s">
        <v>520</v>
      </c>
      <c r="O130" t="s">
        <v>521</v>
      </c>
      <c r="P130" t="s">
        <v>522</v>
      </c>
      <c r="Q130" t="s">
        <v>203</v>
      </c>
      <c r="R130" t="s">
        <v>74</v>
      </c>
      <c r="S130" t="s">
        <v>75</v>
      </c>
      <c r="T130" t="s">
        <v>76</v>
      </c>
      <c r="U130" t="s">
        <v>510</v>
      </c>
      <c r="V130" t="s">
        <v>511</v>
      </c>
      <c r="W130" t="s">
        <v>512</v>
      </c>
      <c r="X130" t="s">
        <v>93</v>
      </c>
      <c r="Y130">
        <v>1</v>
      </c>
      <c r="Z130">
        <v>0</v>
      </c>
      <c r="AA130">
        <v>1</v>
      </c>
      <c r="AB130">
        <v>-1</v>
      </c>
      <c r="AC130">
        <v>0</v>
      </c>
      <c r="AD130">
        <v>0</v>
      </c>
      <c r="AE130" t="s">
        <v>54</v>
      </c>
      <c r="AF130">
        <v>0</v>
      </c>
      <c r="AG130">
        <v>0</v>
      </c>
      <c r="AH130" t="s">
        <v>55</v>
      </c>
      <c r="AI130">
        <v>1</v>
      </c>
      <c r="AJ130">
        <v>0</v>
      </c>
      <c r="AK130">
        <v>0</v>
      </c>
    </row>
    <row r="131" spans="1:37" x14ac:dyDescent="0.25">
      <c r="A131">
        <v>130</v>
      </c>
      <c r="B131" t="s">
        <v>472</v>
      </c>
      <c r="C131" t="s">
        <v>473</v>
      </c>
      <c r="D131" t="s">
        <v>576</v>
      </c>
      <c r="E131" t="s">
        <v>577</v>
      </c>
      <c r="F131" t="s">
        <v>218</v>
      </c>
      <c r="G131" t="s">
        <v>132</v>
      </c>
      <c r="H131">
        <v>0</v>
      </c>
      <c r="I131">
        <v>1</v>
      </c>
      <c r="J131">
        <v>0</v>
      </c>
      <c r="K131">
        <v>0</v>
      </c>
      <c r="L131" s="7">
        <v>11281</v>
      </c>
      <c r="M131" s="2">
        <v>0.79166666666666663</v>
      </c>
      <c r="N131" t="s">
        <v>496</v>
      </c>
      <c r="O131" t="s">
        <v>497</v>
      </c>
      <c r="P131" t="s">
        <v>498</v>
      </c>
      <c r="Q131" t="s">
        <v>203</v>
      </c>
      <c r="R131" t="s">
        <v>47</v>
      </c>
      <c r="S131" t="s">
        <v>48</v>
      </c>
      <c r="T131" t="s">
        <v>49</v>
      </c>
      <c r="U131" t="s">
        <v>491</v>
      </c>
      <c r="V131" t="s">
        <v>492</v>
      </c>
      <c r="W131" t="s">
        <v>493</v>
      </c>
      <c r="X131" t="s">
        <v>104</v>
      </c>
      <c r="Y131">
        <v>4</v>
      </c>
      <c r="Z131">
        <v>0</v>
      </c>
      <c r="AA131">
        <v>4</v>
      </c>
      <c r="AB131">
        <v>-4</v>
      </c>
      <c r="AC131">
        <v>0</v>
      </c>
      <c r="AD131">
        <v>0</v>
      </c>
      <c r="AE131" t="s">
        <v>54</v>
      </c>
      <c r="AF131">
        <v>0</v>
      </c>
      <c r="AG131">
        <v>0</v>
      </c>
      <c r="AH131" t="s">
        <v>55</v>
      </c>
      <c r="AI131">
        <v>1</v>
      </c>
      <c r="AJ131">
        <v>0</v>
      </c>
      <c r="AK131">
        <v>0</v>
      </c>
    </row>
    <row r="132" spans="1:37" x14ac:dyDescent="0.25">
      <c r="A132">
        <v>131</v>
      </c>
      <c r="B132" t="s">
        <v>472</v>
      </c>
      <c r="C132" t="s">
        <v>473</v>
      </c>
      <c r="D132" t="s">
        <v>578</v>
      </c>
      <c r="E132" t="s">
        <v>579</v>
      </c>
      <c r="F132" t="s">
        <v>218</v>
      </c>
      <c r="G132" t="s">
        <v>132</v>
      </c>
      <c r="H132">
        <v>0</v>
      </c>
      <c r="I132">
        <v>1</v>
      </c>
      <c r="J132">
        <v>0</v>
      </c>
      <c r="K132">
        <v>0</v>
      </c>
      <c r="L132" s="7">
        <v>11282</v>
      </c>
      <c r="M132" s="2">
        <v>0.79166666666666663</v>
      </c>
      <c r="N132" t="s">
        <v>476</v>
      </c>
      <c r="O132" t="s">
        <v>477</v>
      </c>
      <c r="P132" t="s">
        <v>478</v>
      </c>
      <c r="Q132" t="s">
        <v>203</v>
      </c>
      <c r="R132" t="s">
        <v>202</v>
      </c>
      <c r="S132" t="s">
        <v>203</v>
      </c>
      <c r="T132" t="s">
        <v>204</v>
      </c>
      <c r="U132" t="s">
        <v>523</v>
      </c>
      <c r="V132" t="s">
        <v>524</v>
      </c>
      <c r="W132" t="s">
        <v>525</v>
      </c>
      <c r="X132" t="s">
        <v>300</v>
      </c>
      <c r="Y132">
        <v>2</v>
      </c>
      <c r="Z132">
        <v>0</v>
      </c>
      <c r="AA132">
        <v>2</v>
      </c>
      <c r="AB132">
        <v>-2</v>
      </c>
      <c r="AC132">
        <v>0</v>
      </c>
      <c r="AD132">
        <v>0</v>
      </c>
      <c r="AE132" t="s">
        <v>54</v>
      </c>
      <c r="AF132">
        <v>0</v>
      </c>
      <c r="AG132">
        <v>0</v>
      </c>
      <c r="AH132" t="s">
        <v>55</v>
      </c>
      <c r="AI132">
        <v>1</v>
      </c>
      <c r="AJ132">
        <v>0</v>
      </c>
      <c r="AK132">
        <v>0</v>
      </c>
    </row>
    <row r="133" spans="1:37" x14ac:dyDescent="0.25">
      <c r="A133">
        <v>132</v>
      </c>
      <c r="B133" t="s">
        <v>472</v>
      </c>
      <c r="C133" t="s">
        <v>473</v>
      </c>
      <c r="D133" t="s">
        <v>580</v>
      </c>
      <c r="E133" t="s">
        <v>463</v>
      </c>
      <c r="F133" t="s">
        <v>218</v>
      </c>
      <c r="G133" t="s">
        <v>132</v>
      </c>
      <c r="H133">
        <v>0</v>
      </c>
      <c r="I133">
        <v>1</v>
      </c>
      <c r="J133">
        <v>0</v>
      </c>
      <c r="K133">
        <v>0</v>
      </c>
      <c r="L133" s="7">
        <v>11283</v>
      </c>
      <c r="M133" s="2">
        <v>0.79166666666666663</v>
      </c>
      <c r="N133" t="s">
        <v>481</v>
      </c>
      <c r="O133" t="s">
        <v>482</v>
      </c>
      <c r="P133" t="s">
        <v>483</v>
      </c>
      <c r="Q133" t="s">
        <v>203</v>
      </c>
      <c r="R133" t="s">
        <v>422</v>
      </c>
      <c r="S133" t="s">
        <v>423</v>
      </c>
      <c r="T133" t="s">
        <v>168</v>
      </c>
      <c r="U133" t="s">
        <v>71</v>
      </c>
      <c r="V133" t="s">
        <v>72</v>
      </c>
      <c r="W133" t="s">
        <v>73</v>
      </c>
      <c r="X133" t="s">
        <v>93</v>
      </c>
      <c r="Y133">
        <v>1</v>
      </c>
      <c r="Z133">
        <v>0</v>
      </c>
      <c r="AA133">
        <v>1</v>
      </c>
      <c r="AB133">
        <v>-1</v>
      </c>
      <c r="AC133">
        <v>0</v>
      </c>
      <c r="AD133">
        <v>0</v>
      </c>
      <c r="AE133" t="s">
        <v>54</v>
      </c>
      <c r="AF133">
        <v>0</v>
      </c>
      <c r="AG133">
        <v>0</v>
      </c>
      <c r="AH133" t="s">
        <v>55</v>
      </c>
      <c r="AI133">
        <v>1</v>
      </c>
      <c r="AJ133">
        <v>0</v>
      </c>
      <c r="AK133">
        <v>0</v>
      </c>
    </row>
    <row r="134" spans="1:37" x14ac:dyDescent="0.25">
      <c r="A134">
        <v>133</v>
      </c>
      <c r="B134" t="s">
        <v>472</v>
      </c>
      <c r="C134" t="s">
        <v>473</v>
      </c>
      <c r="D134" t="s">
        <v>581</v>
      </c>
      <c r="E134" t="s">
        <v>582</v>
      </c>
      <c r="F134" t="s">
        <v>131</v>
      </c>
      <c r="G134" t="s">
        <v>132</v>
      </c>
      <c r="H134">
        <v>0</v>
      </c>
      <c r="I134">
        <v>1</v>
      </c>
      <c r="J134">
        <v>0</v>
      </c>
      <c r="K134">
        <v>0</v>
      </c>
      <c r="L134" s="7">
        <v>11284</v>
      </c>
      <c r="M134" s="2">
        <v>0.79166666666666663</v>
      </c>
      <c r="N134" t="s">
        <v>476</v>
      </c>
      <c r="O134" t="s">
        <v>477</v>
      </c>
      <c r="P134" t="s">
        <v>478</v>
      </c>
      <c r="Q134" t="s">
        <v>203</v>
      </c>
      <c r="R134" t="s">
        <v>74</v>
      </c>
      <c r="S134" t="s">
        <v>75</v>
      </c>
      <c r="T134" t="s">
        <v>76</v>
      </c>
      <c r="U134" t="s">
        <v>47</v>
      </c>
      <c r="V134" t="s">
        <v>48</v>
      </c>
      <c r="W134" t="s">
        <v>49</v>
      </c>
      <c r="X134" t="s">
        <v>169</v>
      </c>
      <c r="Y134">
        <v>5</v>
      </c>
      <c r="Z134">
        <v>2</v>
      </c>
      <c r="AA134">
        <v>3</v>
      </c>
      <c r="AB134">
        <v>-3</v>
      </c>
      <c r="AC134">
        <v>0</v>
      </c>
      <c r="AD134">
        <v>0</v>
      </c>
      <c r="AE134" t="s">
        <v>54</v>
      </c>
      <c r="AF134">
        <v>0</v>
      </c>
      <c r="AG134">
        <v>0</v>
      </c>
      <c r="AH134" t="s">
        <v>55</v>
      </c>
      <c r="AI134">
        <v>1</v>
      </c>
      <c r="AJ134">
        <v>0</v>
      </c>
      <c r="AK134">
        <v>0</v>
      </c>
    </row>
    <row r="135" spans="1:37" x14ac:dyDescent="0.25">
      <c r="A135">
        <v>134</v>
      </c>
      <c r="B135" t="s">
        <v>472</v>
      </c>
      <c r="C135" t="s">
        <v>473</v>
      </c>
      <c r="D135" t="s">
        <v>583</v>
      </c>
      <c r="E135" t="s">
        <v>584</v>
      </c>
      <c r="F135" t="s">
        <v>131</v>
      </c>
      <c r="G135" t="s">
        <v>132</v>
      </c>
      <c r="H135">
        <v>0</v>
      </c>
      <c r="I135">
        <v>1</v>
      </c>
      <c r="J135">
        <v>0</v>
      </c>
      <c r="K135">
        <v>0</v>
      </c>
      <c r="L135" s="7">
        <v>11285</v>
      </c>
      <c r="M135" s="2">
        <v>0.79166666666666663</v>
      </c>
      <c r="N135" t="s">
        <v>520</v>
      </c>
      <c r="O135" t="s">
        <v>521</v>
      </c>
      <c r="P135" t="s">
        <v>522</v>
      </c>
      <c r="Q135" t="s">
        <v>203</v>
      </c>
      <c r="R135" t="s">
        <v>202</v>
      </c>
      <c r="S135" t="s">
        <v>203</v>
      </c>
      <c r="T135" t="s">
        <v>204</v>
      </c>
      <c r="U135" t="s">
        <v>422</v>
      </c>
      <c r="V135" t="s">
        <v>423</v>
      </c>
      <c r="W135" t="s">
        <v>168</v>
      </c>
      <c r="X135" t="s">
        <v>87</v>
      </c>
      <c r="Y135">
        <v>3</v>
      </c>
      <c r="Z135">
        <v>1</v>
      </c>
      <c r="AA135">
        <v>2</v>
      </c>
      <c r="AB135">
        <v>-2</v>
      </c>
      <c r="AC135">
        <v>0</v>
      </c>
      <c r="AD135">
        <v>0</v>
      </c>
      <c r="AE135" t="s">
        <v>54</v>
      </c>
      <c r="AF135">
        <v>0</v>
      </c>
      <c r="AG135">
        <v>0</v>
      </c>
      <c r="AH135" t="s">
        <v>55</v>
      </c>
      <c r="AI135">
        <v>1</v>
      </c>
      <c r="AJ135">
        <v>0</v>
      </c>
      <c r="AK135">
        <v>0</v>
      </c>
    </row>
    <row r="136" spans="1:37" x14ac:dyDescent="0.25">
      <c r="A136">
        <v>135</v>
      </c>
      <c r="B136" t="s">
        <v>472</v>
      </c>
      <c r="C136" t="s">
        <v>473</v>
      </c>
      <c r="D136" t="s">
        <v>585</v>
      </c>
      <c r="E136" t="s">
        <v>586</v>
      </c>
      <c r="F136" t="s">
        <v>234</v>
      </c>
      <c r="G136" t="s">
        <v>132</v>
      </c>
      <c r="H136">
        <v>0</v>
      </c>
      <c r="I136">
        <v>1</v>
      </c>
      <c r="J136">
        <v>0</v>
      </c>
      <c r="K136">
        <v>0</v>
      </c>
      <c r="L136" s="7">
        <v>11286</v>
      </c>
      <c r="M136" s="2">
        <v>0.70833333333333337</v>
      </c>
      <c r="N136" t="s">
        <v>520</v>
      </c>
      <c r="O136" t="s">
        <v>521</v>
      </c>
      <c r="P136" t="s">
        <v>522</v>
      </c>
      <c r="Q136" t="s">
        <v>203</v>
      </c>
      <c r="R136" t="s">
        <v>47</v>
      </c>
      <c r="S136" t="s">
        <v>48</v>
      </c>
      <c r="T136" t="s">
        <v>49</v>
      </c>
      <c r="U136" t="s">
        <v>422</v>
      </c>
      <c r="V136" t="s">
        <v>423</v>
      </c>
      <c r="W136" t="s">
        <v>168</v>
      </c>
      <c r="X136" t="s">
        <v>120</v>
      </c>
      <c r="Y136">
        <v>6</v>
      </c>
      <c r="Z136">
        <v>3</v>
      </c>
      <c r="AA136">
        <v>3</v>
      </c>
      <c r="AB136">
        <v>-3</v>
      </c>
      <c r="AC136">
        <v>0</v>
      </c>
      <c r="AD136">
        <v>0</v>
      </c>
      <c r="AE136" t="s">
        <v>54</v>
      </c>
      <c r="AF136">
        <v>0</v>
      </c>
      <c r="AG136">
        <v>0</v>
      </c>
      <c r="AH136" t="s">
        <v>55</v>
      </c>
      <c r="AI136">
        <v>1</v>
      </c>
      <c r="AJ136">
        <v>0</v>
      </c>
      <c r="AK136">
        <v>0</v>
      </c>
    </row>
    <row r="137" spans="1:37" x14ac:dyDescent="0.25">
      <c r="A137">
        <v>136</v>
      </c>
      <c r="B137" t="s">
        <v>472</v>
      </c>
      <c r="C137" t="s">
        <v>473</v>
      </c>
      <c r="D137" t="s">
        <v>587</v>
      </c>
      <c r="E137" t="s">
        <v>316</v>
      </c>
      <c r="F137" t="s">
        <v>138</v>
      </c>
      <c r="G137" t="s">
        <v>132</v>
      </c>
      <c r="H137">
        <v>0</v>
      </c>
      <c r="I137">
        <v>1</v>
      </c>
      <c r="J137">
        <v>0</v>
      </c>
      <c r="K137">
        <v>0</v>
      </c>
      <c r="L137" s="7">
        <v>11287</v>
      </c>
      <c r="M137" s="2">
        <v>0.625</v>
      </c>
      <c r="N137" t="s">
        <v>476</v>
      </c>
      <c r="O137" t="s">
        <v>477</v>
      </c>
      <c r="P137" t="s">
        <v>478</v>
      </c>
      <c r="Q137" t="s">
        <v>203</v>
      </c>
      <c r="R137" t="s">
        <v>74</v>
      </c>
      <c r="S137" t="s">
        <v>75</v>
      </c>
      <c r="T137" t="s">
        <v>76</v>
      </c>
      <c r="U137" t="s">
        <v>202</v>
      </c>
      <c r="V137" t="s">
        <v>203</v>
      </c>
      <c r="W137" t="s">
        <v>204</v>
      </c>
      <c r="X137" t="s">
        <v>169</v>
      </c>
      <c r="Y137">
        <v>5</v>
      </c>
      <c r="Z137">
        <v>2</v>
      </c>
      <c r="AA137">
        <v>3</v>
      </c>
      <c r="AB137">
        <v>-3</v>
      </c>
      <c r="AC137">
        <v>0</v>
      </c>
      <c r="AD137">
        <v>0</v>
      </c>
      <c r="AE137" t="s">
        <v>54</v>
      </c>
      <c r="AF137">
        <v>0</v>
      </c>
      <c r="AG137">
        <v>0</v>
      </c>
      <c r="AH137" t="s">
        <v>55</v>
      </c>
      <c r="AI137">
        <v>1</v>
      </c>
      <c r="AJ137">
        <v>0</v>
      </c>
      <c r="AK137">
        <v>0</v>
      </c>
    </row>
    <row r="138" spans="1:37" x14ac:dyDescent="0.25">
      <c r="A138">
        <v>137</v>
      </c>
      <c r="B138" t="s">
        <v>588</v>
      </c>
      <c r="C138" t="s">
        <v>589</v>
      </c>
      <c r="D138" t="s">
        <v>590</v>
      </c>
      <c r="E138" t="s">
        <v>591</v>
      </c>
      <c r="F138" t="s">
        <v>41</v>
      </c>
      <c r="G138" t="s">
        <v>42</v>
      </c>
      <c r="H138">
        <v>1</v>
      </c>
      <c r="I138">
        <v>0</v>
      </c>
      <c r="J138">
        <v>0</v>
      </c>
      <c r="K138">
        <v>0</v>
      </c>
      <c r="L138" s="7">
        <v>11288</v>
      </c>
      <c r="M138" s="2">
        <v>0.625</v>
      </c>
      <c r="N138" t="s">
        <v>592</v>
      </c>
      <c r="O138" t="s">
        <v>593</v>
      </c>
      <c r="P138" t="s">
        <v>594</v>
      </c>
      <c r="Q138" t="s">
        <v>97</v>
      </c>
      <c r="R138" t="s">
        <v>114</v>
      </c>
      <c r="S138" t="s">
        <v>46</v>
      </c>
      <c r="T138" t="s">
        <v>115</v>
      </c>
      <c r="U138" t="s">
        <v>595</v>
      </c>
      <c r="V138" t="s">
        <v>596</v>
      </c>
      <c r="W138" t="s">
        <v>597</v>
      </c>
      <c r="X138" t="s">
        <v>77</v>
      </c>
      <c r="Y138">
        <v>2</v>
      </c>
      <c r="Z138">
        <v>1</v>
      </c>
      <c r="AA138">
        <v>1</v>
      </c>
      <c r="AB138">
        <v>-1</v>
      </c>
      <c r="AC138">
        <v>0</v>
      </c>
      <c r="AD138">
        <v>0</v>
      </c>
      <c r="AE138" t="s">
        <v>54</v>
      </c>
      <c r="AF138">
        <v>0</v>
      </c>
      <c r="AG138">
        <v>0</v>
      </c>
      <c r="AH138" t="s">
        <v>55</v>
      </c>
      <c r="AI138">
        <v>1</v>
      </c>
      <c r="AJ138">
        <v>0</v>
      </c>
      <c r="AK138">
        <v>0</v>
      </c>
    </row>
    <row r="139" spans="1:37" x14ac:dyDescent="0.25">
      <c r="A139">
        <v>138</v>
      </c>
      <c r="B139" t="s">
        <v>588</v>
      </c>
      <c r="C139" t="s">
        <v>589</v>
      </c>
      <c r="D139" t="s">
        <v>598</v>
      </c>
      <c r="E139" t="s">
        <v>599</v>
      </c>
      <c r="F139" t="s">
        <v>41</v>
      </c>
      <c r="G139" t="s">
        <v>70</v>
      </c>
      <c r="H139">
        <v>1</v>
      </c>
      <c r="I139">
        <v>0</v>
      </c>
      <c r="J139">
        <v>0</v>
      </c>
      <c r="K139">
        <v>0</v>
      </c>
      <c r="L139" s="7">
        <v>11289</v>
      </c>
      <c r="M139" s="2">
        <v>0.625</v>
      </c>
      <c r="N139" t="s">
        <v>600</v>
      </c>
      <c r="O139" t="s">
        <v>601</v>
      </c>
      <c r="P139" t="s">
        <v>602</v>
      </c>
      <c r="Q139" t="s">
        <v>97</v>
      </c>
      <c r="R139" t="s">
        <v>96</v>
      </c>
      <c r="S139" t="s">
        <v>97</v>
      </c>
      <c r="T139" t="s">
        <v>98</v>
      </c>
      <c r="U139" t="s">
        <v>210</v>
      </c>
      <c r="V139" t="s">
        <v>211</v>
      </c>
      <c r="W139" t="s">
        <v>212</v>
      </c>
      <c r="X139" t="s">
        <v>87</v>
      </c>
      <c r="Y139">
        <v>3</v>
      </c>
      <c r="Z139">
        <v>1</v>
      </c>
      <c r="AA139">
        <v>2</v>
      </c>
      <c r="AB139">
        <v>-2</v>
      </c>
      <c r="AC139">
        <v>0</v>
      </c>
      <c r="AD139">
        <v>0</v>
      </c>
      <c r="AE139" t="s">
        <v>54</v>
      </c>
      <c r="AF139">
        <v>0</v>
      </c>
      <c r="AG139">
        <v>0</v>
      </c>
      <c r="AH139" t="s">
        <v>55</v>
      </c>
      <c r="AI139">
        <v>1</v>
      </c>
      <c r="AJ139">
        <v>0</v>
      </c>
      <c r="AK139">
        <v>0</v>
      </c>
    </row>
    <row r="140" spans="1:37" x14ac:dyDescent="0.25">
      <c r="A140">
        <v>139</v>
      </c>
      <c r="B140" t="s">
        <v>588</v>
      </c>
      <c r="C140" t="s">
        <v>589</v>
      </c>
      <c r="D140" t="s">
        <v>603</v>
      </c>
      <c r="E140" t="s">
        <v>322</v>
      </c>
      <c r="F140" t="s">
        <v>41</v>
      </c>
      <c r="G140" t="s">
        <v>80</v>
      </c>
      <c r="H140">
        <v>1</v>
      </c>
      <c r="I140">
        <v>0</v>
      </c>
      <c r="J140">
        <v>0</v>
      </c>
      <c r="K140">
        <v>0</v>
      </c>
      <c r="L140" s="7">
        <v>11290</v>
      </c>
      <c r="M140" s="2">
        <v>0.625</v>
      </c>
      <c r="N140" t="s">
        <v>604</v>
      </c>
      <c r="O140" t="s">
        <v>605</v>
      </c>
      <c r="P140" t="s">
        <v>606</v>
      </c>
      <c r="Q140" t="s">
        <v>97</v>
      </c>
      <c r="R140" t="s">
        <v>74</v>
      </c>
      <c r="S140" t="s">
        <v>75</v>
      </c>
      <c r="T140" t="s">
        <v>76</v>
      </c>
      <c r="U140" t="s">
        <v>50</v>
      </c>
      <c r="V140" t="s">
        <v>51</v>
      </c>
      <c r="W140" t="s">
        <v>52</v>
      </c>
      <c r="X140" t="s">
        <v>300</v>
      </c>
      <c r="Y140">
        <v>2</v>
      </c>
      <c r="Z140">
        <v>0</v>
      </c>
      <c r="AA140">
        <v>2</v>
      </c>
      <c r="AB140">
        <v>-2</v>
      </c>
      <c r="AC140">
        <v>0</v>
      </c>
      <c r="AD140">
        <v>0</v>
      </c>
      <c r="AE140" t="s">
        <v>54</v>
      </c>
      <c r="AF140">
        <v>0</v>
      </c>
      <c r="AG140">
        <v>0</v>
      </c>
      <c r="AH140" t="s">
        <v>55</v>
      </c>
      <c r="AI140">
        <v>1</v>
      </c>
      <c r="AJ140">
        <v>0</v>
      </c>
      <c r="AK140">
        <v>0</v>
      </c>
    </row>
    <row r="141" spans="1:37" x14ac:dyDescent="0.25">
      <c r="A141">
        <v>140</v>
      </c>
      <c r="B141" t="s">
        <v>588</v>
      </c>
      <c r="C141" t="s">
        <v>589</v>
      </c>
      <c r="D141" t="s">
        <v>607</v>
      </c>
      <c r="E141" t="s">
        <v>608</v>
      </c>
      <c r="F141" t="s">
        <v>41</v>
      </c>
      <c r="G141" t="s">
        <v>58</v>
      </c>
      <c r="H141">
        <v>1</v>
      </c>
      <c r="I141">
        <v>0</v>
      </c>
      <c r="J141">
        <v>0</v>
      </c>
      <c r="K141">
        <v>0</v>
      </c>
      <c r="L141" s="7">
        <v>11291</v>
      </c>
      <c r="M141" s="2">
        <v>0.625</v>
      </c>
      <c r="N141" t="s">
        <v>609</v>
      </c>
      <c r="O141" t="s">
        <v>610</v>
      </c>
      <c r="P141" t="s">
        <v>611</v>
      </c>
      <c r="Q141" t="s">
        <v>97</v>
      </c>
      <c r="R141" t="s">
        <v>90</v>
      </c>
      <c r="S141" t="s">
        <v>91</v>
      </c>
      <c r="T141" t="s">
        <v>92</v>
      </c>
      <c r="U141" t="s">
        <v>612</v>
      </c>
      <c r="V141" t="s">
        <v>613</v>
      </c>
      <c r="W141" t="s">
        <v>614</v>
      </c>
      <c r="X141" t="s">
        <v>93</v>
      </c>
      <c r="Y141">
        <v>1</v>
      </c>
      <c r="Z141">
        <v>0</v>
      </c>
      <c r="AA141">
        <v>1</v>
      </c>
      <c r="AB141">
        <v>-1</v>
      </c>
      <c r="AC141">
        <v>0</v>
      </c>
      <c r="AD141">
        <v>0</v>
      </c>
      <c r="AE141" t="s">
        <v>54</v>
      </c>
      <c r="AF141">
        <v>0</v>
      </c>
      <c r="AG141">
        <v>0</v>
      </c>
      <c r="AH141" t="s">
        <v>55</v>
      </c>
      <c r="AI141">
        <v>1</v>
      </c>
      <c r="AJ141">
        <v>0</v>
      </c>
      <c r="AK141">
        <v>0</v>
      </c>
    </row>
    <row r="142" spans="1:37" x14ac:dyDescent="0.25">
      <c r="A142">
        <v>141</v>
      </c>
      <c r="B142" t="s">
        <v>588</v>
      </c>
      <c r="C142" t="s">
        <v>589</v>
      </c>
      <c r="D142" t="s">
        <v>615</v>
      </c>
      <c r="E142" t="s">
        <v>616</v>
      </c>
      <c r="F142" t="s">
        <v>41</v>
      </c>
      <c r="G142" t="s">
        <v>42</v>
      </c>
      <c r="H142">
        <v>1</v>
      </c>
      <c r="I142">
        <v>0</v>
      </c>
      <c r="J142">
        <v>0</v>
      </c>
      <c r="K142">
        <v>0</v>
      </c>
      <c r="L142" s="7">
        <v>11292</v>
      </c>
      <c r="M142" s="2">
        <v>0.625</v>
      </c>
      <c r="N142" t="s">
        <v>592</v>
      </c>
      <c r="O142" t="s">
        <v>593</v>
      </c>
      <c r="P142" t="s">
        <v>594</v>
      </c>
      <c r="Q142" t="s">
        <v>97</v>
      </c>
      <c r="R142" t="s">
        <v>523</v>
      </c>
      <c r="S142" t="s">
        <v>524</v>
      </c>
      <c r="T142" t="s">
        <v>525</v>
      </c>
      <c r="U142" t="s">
        <v>71</v>
      </c>
      <c r="V142" t="s">
        <v>72</v>
      </c>
      <c r="W142" t="s">
        <v>73</v>
      </c>
      <c r="X142" t="s">
        <v>300</v>
      </c>
      <c r="Y142">
        <v>2</v>
      </c>
      <c r="Z142">
        <v>0</v>
      </c>
      <c r="AA142">
        <v>2</v>
      </c>
      <c r="AB142">
        <v>-2</v>
      </c>
      <c r="AC142">
        <v>0</v>
      </c>
      <c r="AD142">
        <v>0</v>
      </c>
      <c r="AE142" t="s">
        <v>54</v>
      </c>
      <c r="AF142">
        <v>0</v>
      </c>
      <c r="AG142">
        <v>0</v>
      </c>
      <c r="AH142" t="s">
        <v>55</v>
      </c>
      <c r="AI142">
        <v>1</v>
      </c>
      <c r="AJ142">
        <v>0</v>
      </c>
      <c r="AK142">
        <v>0</v>
      </c>
    </row>
    <row r="143" spans="1:37" x14ac:dyDescent="0.25">
      <c r="A143">
        <v>142</v>
      </c>
      <c r="B143" t="s">
        <v>588</v>
      </c>
      <c r="C143" t="s">
        <v>589</v>
      </c>
      <c r="D143" t="s">
        <v>617</v>
      </c>
      <c r="E143" t="s">
        <v>618</v>
      </c>
      <c r="F143" t="s">
        <v>41</v>
      </c>
      <c r="G143" t="s">
        <v>70</v>
      </c>
      <c r="H143">
        <v>1</v>
      </c>
      <c r="I143">
        <v>0</v>
      </c>
      <c r="J143">
        <v>0</v>
      </c>
      <c r="K143">
        <v>0</v>
      </c>
      <c r="L143" s="7">
        <v>11293</v>
      </c>
      <c r="M143" s="2">
        <v>0.625</v>
      </c>
      <c r="N143" t="s">
        <v>600</v>
      </c>
      <c r="O143" t="s">
        <v>601</v>
      </c>
      <c r="P143" t="s">
        <v>602</v>
      </c>
      <c r="Q143" t="s">
        <v>97</v>
      </c>
      <c r="R143" t="s">
        <v>422</v>
      </c>
      <c r="S143" t="s">
        <v>423</v>
      </c>
      <c r="T143" t="s">
        <v>168</v>
      </c>
      <c r="U143" t="s">
        <v>186</v>
      </c>
      <c r="V143" t="s">
        <v>148</v>
      </c>
      <c r="W143" t="s">
        <v>187</v>
      </c>
      <c r="X143" t="s">
        <v>540</v>
      </c>
      <c r="Y143">
        <v>0</v>
      </c>
      <c r="Z143">
        <v>0</v>
      </c>
      <c r="AA143">
        <v>0</v>
      </c>
      <c r="AB143">
        <v>0</v>
      </c>
      <c r="AC143">
        <v>0</v>
      </c>
      <c r="AD143">
        <v>0</v>
      </c>
      <c r="AE143" t="s">
        <v>54</v>
      </c>
      <c r="AF143">
        <v>0</v>
      </c>
      <c r="AG143">
        <v>0</v>
      </c>
      <c r="AH143" t="s">
        <v>226</v>
      </c>
      <c r="AI143">
        <v>0</v>
      </c>
      <c r="AJ143">
        <v>0</v>
      </c>
      <c r="AK143">
        <v>1</v>
      </c>
    </row>
    <row r="144" spans="1:37" x14ac:dyDescent="0.25">
      <c r="A144">
        <v>143</v>
      </c>
      <c r="B144" t="s">
        <v>588</v>
      </c>
      <c r="C144" t="s">
        <v>589</v>
      </c>
      <c r="D144" t="s">
        <v>619</v>
      </c>
      <c r="E144" t="s">
        <v>620</v>
      </c>
      <c r="F144" t="s">
        <v>41</v>
      </c>
      <c r="G144" t="s">
        <v>80</v>
      </c>
      <c r="H144">
        <v>1</v>
      </c>
      <c r="I144">
        <v>0</v>
      </c>
      <c r="J144">
        <v>0</v>
      </c>
      <c r="K144">
        <v>0</v>
      </c>
      <c r="L144" s="7">
        <v>11294</v>
      </c>
      <c r="M144" s="2">
        <v>0.625</v>
      </c>
      <c r="N144" t="s">
        <v>604</v>
      </c>
      <c r="O144" t="s">
        <v>605</v>
      </c>
      <c r="P144" t="s">
        <v>606</v>
      </c>
      <c r="Q144" t="s">
        <v>97</v>
      </c>
      <c r="R144" t="s">
        <v>158</v>
      </c>
      <c r="S144" t="s">
        <v>159</v>
      </c>
      <c r="T144" t="s">
        <v>160</v>
      </c>
      <c r="U144" t="s">
        <v>194</v>
      </c>
      <c r="V144" t="s">
        <v>195</v>
      </c>
      <c r="W144" t="s">
        <v>196</v>
      </c>
      <c r="X144" t="s">
        <v>93</v>
      </c>
      <c r="Y144">
        <v>1</v>
      </c>
      <c r="Z144">
        <v>0</v>
      </c>
      <c r="AA144">
        <v>1</v>
      </c>
      <c r="AB144">
        <v>-1</v>
      </c>
      <c r="AC144">
        <v>0</v>
      </c>
      <c r="AD144">
        <v>0</v>
      </c>
      <c r="AE144" t="s">
        <v>54</v>
      </c>
      <c r="AF144">
        <v>0</v>
      </c>
      <c r="AG144">
        <v>0</v>
      </c>
      <c r="AH144" t="s">
        <v>55</v>
      </c>
      <c r="AI144">
        <v>1</v>
      </c>
      <c r="AJ144">
        <v>0</v>
      </c>
      <c r="AK144">
        <v>0</v>
      </c>
    </row>
    <row r="145" spans="1:37" x14ac:dyDescent="0.25">
      <c r="A145">
        <v>144</v>
      </c>
      <c r="B145" t="s">
        <v>588</v>
      </c>
      <c r="C145" t="s">
        <v>589</v>
      </c>
      <c r="D145" t="s">
        <v>621</v>
      </c>
      <c r="E145" t="s">
        <v>622</v>
      </c>
      <c r="F145" t="s">
        <v>41</v>
      </c>
      <c r="G145" t="s">
        <v>58</v>
      </c>
      <c r="H145">
        <v>1</v>
      </c>
      <c r="I145">
        <v>0</v>
      </c>
      <c r="J145">
        <v>0</v>
      </c>
      <c r="K145">
        <v>0</v>
      </c>
      <c r="L145" s="7">
        <v>11295</v>
      </c>
      <c r="M145" s="2">
        <v>0.625</v>
      </c>
      <c r="N145" t="s">
        <v>609</v>
      </c>
      <c r="O145" t="s">
        <v>610</v>
      </c>
      <c r="P145" t="s">
        <v>611</v>
      </c>
      <c r="Q145" t="s">
        <v>97</v>
      </c>
      <c r="R145" t="s">
        <v>175</v>
      </c>
      <c r="S145" t="s">
        <v>176</v>
      </c>
      <c r="T145" t="s">
        <v>177</v>
      </c>
      <c r="U145" t="s">
        <v>333</v>
      </c>
      <c r="V145" t="s">
        <v>334</v>
      </c>
      <c r="W145" t="s">
        <v>335</v>
      </c>
      <c r="X145" t="s">
        <v>77</v>
      </c>
      <c r="Y145">
        <v>2</v>
      </c>
      <c r="Z145">
        <v>1</v>
      </c>
      <c r="AA145">
        <v>1</v>
      </c>
      <c r="AB145">
        <v>-1</v>
      </c>
      <c r="AC145">
        <v>0</v>
      </c>
      <c r="AD145">
        <v>0</v>
      </c>
      <c r="AE145" t="s">
        <v>54</v>
      </c>
      <c r="AF145">
        <v>0</v>
      </c>
      <c r="AG145">
        <v>0</v>
      </c>
      <c r="AH145" t="s">
        <v>55</v>
      </c>
      <c r="AI145">
        <v>1</v>
      </c>
      <c r="AJ145">
        <v>0</v>
      </c>
      <c r="AK145">
        <v>0</v>
      </c>
    </row>
    <row r="146" spans="1:37" x14ac:dyDescent="0.25">
      <c r="A146">
        <v>145</v>
      </c>
      <c r="B146" t="s">
        <v>588</v>
      </c>
      <c r="C146" t="s">
        <v>589</v>
      </c>
      <c r="D146" t="s">
        <v>623</v>
      </c>
      <c r="E146" t="s">
        <v>624</v>
      </c>
      <c r="F146" t="s">
        <v>41</v>
      </c>
      <c r="G146" t="s">
        <v>42</v>
      </c>
      <c r="H146">
        <v>1</v>
      </c>
      <c r="I146">
        <v>0</v>
      </c>
      <c r="J146">
        <v>0</v>
      </c>
      <c r="K146">
        <v>0</v>
      </c>
      <c r="L146" s="7">
        <v>11296</v>
      </c>
      <c r="M146" s="2">
        <v>0.625</v>
      </c>
      <c r="N146" t="s">
        <v>592</v>
      </c>
      <c r="O146" t="s">
        <v>593</v>
      </c>
      <c r="P146" t="s">
        <v>594</v>
      </c>
      <c r="Q146" t="s">
        <v>97</v>
      </c>
      <c r="R146" t="s">
        <v>71</v>
      </c>
      <c r="S146" t="s">
        <v>72</v>
      </c>
      <c r="T146" t="s">
        <v>73</v>
      </c>
      <c r="U146" t="s">
        <v>114</v>
      </c>
      <c r="V146" t="s">
        <v>46</v>
      </c>
      <c r="W146" t="s">
        <v>115</v>
      </c>
      <c r="X146" t="s">
        <v>87</v>
      </c>
      <c r="Y146">
        <v>3</v>
      </c>
      <c r="Z146">
        <v>1</v>
      </c>
      <c r="AA146">
        <v>2</v>
      </c>
      <c r="AB146">
        <v>-2</v>
      </c>
      <c r="AC146">
        <v>0</v>
      </c>
      <c r="AD146">
        <v>0</v>
      </c>
      <c r="AE146" t="s">
        <v>54</v>
      </c>
      <c r="AF146">
        <v>0</v>
      </c>
      <c r="AG146">
        <v>0</v>
      </c>
      <c r="AH146" t="s">
        <v>55</v>
      </c>
      <c r="AI146">
        <v>1</v>
      </c>
      <c r="AJ146">
        <v>0</v>
      </c>
      <c r="AK146">
        <v>0</v>
      </c>
    </row>
    <row r="147" spans="1:37" x14ac:dyDescent="0.25">
      <c r="A147">
        <v>146</v>
      </c>
      <c r="B147" t="s">
        <v>588</v>
      </c>
      <c r="C147" t="s">
        <v>589</v>
      </c>
      <c r="D147" t="s">
        <v>625</v>
      </c>
      <c r="E147" t="s">
        <v>626</v>
      </c>
      <c r="F147" t="s">
        <v>41</v>
      </c>
      <c r="G147" t="s">
        <v>70</v>
      </c>
      <c r="H147">
        <v>1</v>
      </c>
      <c r="I147">
        <v>0</v>
      </c>
      <c r="J147">
        <v>0</v>
      </c>
      <c r="K147">
        <v>0</v>
      </c>
      <c r="L147" s="7">
        <v>11297</v>
      </c>
      <c r="M147" s="2">
        <v>0.625</v>
      </c>
      <c r="N147" t="s">
        <v>600</v>
      </c>
      <c r="O147" t="s">
        <v>601</v>
      </c>
      <c r="P147" t="s">
        <v>602</v>
      </c>
      <c r="Q147" t="s">
        <v>97</v>
      </c>
      <c r="R147" t="s">
        <v>96</v>
      </c>
      <c r="S147" t="s">
        <v>97</v>
      </c>
      <c r="T147" t="s">
        <v>98</v>
      </c>
      <c r="U147" t="s">
        <v>186</v>
      </c>
      <c r="V147" t="s">
        <v>148</v>
      </c>
      <c r="W147" t="s">
        <v>187</v>
      </c>
      <c r="X147" t="s">
        <v>300</v>
      </c>
      <c r="Y147">
        <v>2</v>
      </c>
      <c r="Z147">
        <v>0</v>
      </c>
      <c r="AA147">
        <v>2</v>
      </c>
      <c r="AB147">
        <v>-2</v>
      </c>
      <c r="AC147">
        <v>0</v>
      </c>
      <c r="AD147">
        <v>0</v>
      </c>
      <c r="AE147" t="s">
        <v>54</v>
      </c>
      <c r="AF147">
        <v>0</v>
      </c>
      <c r="AG147">
        <v>0</v>
      </c>
      <c r="AH147" t="s">
        <v>55</v>
      </c>
      <c r="AI147">
        <v>1</v>
      </c>
      <c r="AJ147">
        <v>0</v>
      </c>
      <c r="AK147">
        <v>0</v>
      </c>
    </row>
    <row r="148" spans="1:37" x14ac:dyDescent="0.25">
      <c r="A148">
        <v>147</v>
      </c>
      <c r="B148" t="s">
        <v>588</v>
      </c>
      <c r="C148" t="s">
        <v>589</v>
      </c>
      <c r="D148" t="s">
        <v>627</v>
      </c>
      <c r="E148" t="s">
        <v>291</v>
      </c>
      <c r="F148" t="s">
        <v>41</v>
      </c>
      <c r="G148" t="s">
        <v>80</v>
      </c>
      <c r="H148">
        <v>1</v>
      </c>
      <c r="I148">
        <v>0</v>
      </c>
      <c r="J148">
        <v>0</v>
      </c>
      <c r="K148">
        <v>0</v>
      </c>
      <c r="L148" s="7">
        <v>11298</v>
      </c>
      <c r="M148" s="2">
        <v>0.625</v>
      </c>
      <c r="N148" t="s">
        <v>604</v>
      </c>
      <c r="O148" t="s">
        <v>605</v>
      </c>
      <c r="P148" t="s">
        <v>606</v>
      </c>
      <c r="Q148" t="s">
        <v>97</v>
      </c>
      <c r="R148" t="s">
        <v>74</v>
      </c>
      <c r="S148" t="s">
        <v>75</v>
      </c>
      <c r="T148" t="s">
        <v>76</v>
      </c>
      <c r="U148" t="s">
        <v>158</v>
      </c>
      <c r="V148" t="s">
        <v>159</v>
      </c>
      <c r="W148" t="s">
        <v>160</v>
      </c>
      <c r="X148" t="s">
        <v>540</v>
      </c>
      <c r="Y148">
        <v>0</v>
      </c>
      <c r="Z148">
        <v>0</v>
      </c>
      <c r="AA148">
        <v>0</v>
      </c>
      <c r="AB148">
        <v>0</v>
      </c>
      <c r="AC148">
        <v>0</v>
      </c>
      <c r="AD148">
        <v>0</v>
      </c>
      <c r="AE148" t="s">
        <v>54</v>
      </c>
      <c r="AF148">
        <v>0</v>
      </c>
      <c r="AG148">
        <v>0</v>
      </c>
      <c r="AH148" t="s">
        <v>226</v>
      </c>
      <c r="AI148">
        <v>0</v>
      </c>
      <c r="AJ148">
        <v>0</v>
      </c>
      <c r="AK148">
        <v>1</v>
      </c>
    </row>
    <row r="149" spans="1:37" x14ac:dyDescent="0.25">
      <c r="A149">
        <v>148</v>
      </c>
      <c r="B149" t="s">
        <v>588</v>
      </c>
      <c r="C149" t="s">
        <v>589</v>
      </c>
      <c r="D149" t="s">
        <v>628</v>
      </c>
      <c r="E149" t="s">
        <v>629</v>
      </c>
      <c r="F149" t="s">
        <v>41</v>
      </c>
      <c r="G149" t="s">
        <v>58</v>
      </c>
      <c r="H149">
        <v>1</v>
      </c>
      <c r="I149">
        <v>0</v>
      </c>
      <c r="J149">
        <v>0</v>
      </c>
      <c r="K149">
        <v>0</v>
      </c>
      <c r="L149" s="7">
        <v>11299</v>
      </c>
      <c r="M149" s="2">
        <v>0.625</v>
      </c>
      <c r="N149" t="s">
        <v>609</v>
      </c>
      <c r="O149" t="s">
        <v>610</v>
      </c>
      <c r="P149" t="s">
        <v>611</v>
      </c>
      <c r="Q149" t="s">
        <v>97</v>
      </c>
      <c r="R149" t="s">
        <v>333</v>
      </c>
      <c r="S149" t="s">
        <v>334</v>
      </c>
      <c r="T149" t="s">
        <v>335</v>
      </c>
      <c r="U149" t="s">
        <v>90</v>
      </c>
      <c r="V149" t="s">
        <v>91</v>
      </c>
      <c r="W149" t="s">
        <v>92</v>
      </c>
      <c r="X149" t="s">
        <v>87</v>
      </c>
      <c r="Y149">
        <v>3</v>
      </c>
      <c r="Z149">
        <v>1</v>
      </c>
      <c r="AA149">
        <v>2</v>
      </c>
      <c r="AB149">
        <v>-2</v>
      </c>
      <c r="AC149">
        <v>0</v>
      </c>
      <c r="AD149">
        <v>0</v>
      </c>
      <c r="AE149" t="s">
        <v>54</v>
      </c>
      <c r="AF149">
        <v>0</v>
      </c>
      <c r="AG149">
        <v>0</v>
      </c>
      <c r="AH149" t="s">
        <v>55</v>
      </c>
      <c r="AI149">
        <v>1</v>
      </c>
      <c r="AJ149">
        <v>0</v>
      </c>
      <c r="AK149">
        <v>0</v>
      </c>
    </row>
    <row r="150" spans="1:37" x14ac:dyDescent="0.25">
      <c r="A150">
        <v>149</v>
      </c>
      <c r="B150" t="s">
        <v>588</v>
      </c>
      <c r="C150" t="s">
        <v>589</v>
      </c>
      <c r="D150" t="s">
        <v>630</v>
      </c>
      <c r="E150" t="s">
        <v>631</v>
      </c>
      <c r="F150" t="s">
        <v>41</v>
      </c>
      <c r="G150" t="s">
        <v>42</v>
      </c>
      <c r="H150">
        <v>1</v>
      </c>
      <c r="I150">
        <v>0</v>
      </c>
      <c r="J150">
        <v>0</v>
      </c>
      <c r="K150">
        <v>0</v>
      </c>
      <c r="L150" s="7">
        <v>11300</v>
      </c>
      <c r="M150" s="2">
        <v>0.625</v>
      </c>
      <c r="N150" t="s">
        <v>592</v>
      </c>
      <c r="O150" t="s">
        <v>593</v>
      </c>
      <c r="P150" t="s">
        <v>594</v>
      </c>
      <c r="Q150" t="s">
        <v>97</v>
      </c>
      <c r="R150" t="s">
        <v>523</v>
      </c>
      <c r="S150" t="s">
        <v>524</v>
      </c>
      <c r="T150" t="s">
        <v>525</v>
      </c>
      <c r="U150" t="s">
        <v>595</v>
      </c>
      <c r="V150" t="s">
        <v>596</v>
      </c>
      <c r="W150" t="s">
        <v>597</v>
      </c>
      <c r="X150" t="s">
        <v>432</v>
      </c>
      <c r="Y150">
        <v>4</v>
      </c>
      <c r="Z150">
        <v>4</v>
      </c>
      <c r="AA150">
        <v>0</v>
      </c>
      <c r="AB150">
        <v>0</v>
      </c>
      <c r="AC150">
        <v>0</v>
      </c>
      <c r="AD150">
        <v>0</v>
      </c>
      <c r="AE150" t="s">
        <v>54</v>
      </c>
      <c r="AF150">
        <v>0</v>
      </c>
      <c r="AG150">
        <v>0</v>
      </c>
      <c r="AH150" t="s">
        <v>226</v>
      </c>
      <c r="AI150">
        <v>0</v>
      </c>
      <c r="AJ150">
        <v>0</v>
      </c>
      <c r="AK150">
        <v>1</v>
      </c>
    </row>
    <row r="151" spans="1:37" x14ac:dyDescent="0.25">
      <c r="A151">
        <v>150</v>
      </c>
      <c r="B151" t="s">
        <v>588</v>
      </c>
      <c r="C151" t="s">
        <v>589</v>
      </c>
      <c r="D151" t="s">
        <v>632</v>
      </c>
      <c r="E151" t="s">
        <v>633</v>
      </c>
      <c r="F151" t="s">
        <v>41</v>
      </c>
      <c r="G151" t="s">
        <v>70</v>
      </c>
      <c r="H151">
        <v>1</v>
      </c>
      <c r="I151">
        <v>0</v>
      </c>
      <c r="J151">
        <v>0</v>
      </c>
      <c r="K151">
        <v>0</v>
      </c>
      <c r="L151" s="7">
        <v>11301</v>
      </c>
      <c r="M151" s="2">
        <v>0.625</v>
      </c>
      <c r="N151" t="s">
        <v>600</v>
      </c>
      <c r="O151" t="s">
        <v>601</v>
      </c>
      <c r="P151" t="s">
        <v>602</v>
      </c>
      <c r="Q151" t="s">
        <v>97</v>
      </c>
      <c r="R151" t="s">
        <v>422</v>
      </c>
      <c r="S151" t="s">
        <v>423</v>
      </c>
      <c r="T151" t="s">
        <v>168</v>
      </c>
      <c r="U151" t="s">
        <v>210</v>
      </c>
      <c r="V151" t="s">
        <v>211</v>
      </c>
      <c r="W151" t="s">
        <v>212</v>
      </c>
      <c r="X151" t="s">
        <v>77</v>
      </c>
      <c r="Y151">
        <v>2</v>
      </c>
      <c r="Z151">
        <v>1</v>
      </c>
      <c r="AA151">
        <v>1</v>
      </c>
      <c r="AB151">
        <v>-1</v>
      </c>
      <c r="AC151">
        <v>0</v>
      </c>
      <c r="AD151">
        <v>0</v>
      </c>
      <c r="AE151" t="s">
        <v>54</v>
      </c>
      <c r="AF151">
        <v>0</v>
      </c>
      <c r="AG151">
        <v>0</v>
      </c>
      <c r="AH151" t="s">
        <v>55</v>
      </c>
      <c r="AI151">
        <v>1</v>
      </c>
      <c r="AJ151">
        <v>0</v>
      </c>
      <c r="AK151">
        <v>0</v>
      </c>
    </row>
    <row r="152" spans="1:37" x14ac:dyDescent="0.25">
      <c r="A152">
        <v>151</v>
      </c>
      <c r="B152" t="s">
        <v>588</v>
      </c>
      <c r="C152" t="s">
        <v>589</v>
      </c>
      <c r="D152" t="s">
        <v>634</v>
      </c>
      <c r="E152" t="s">
        <v>635</v>
      </c>
      <c r="F152" t="s">
        <v>41</v>
      </c>
      <c r="G152" t="s">
        <v>80</v>
      </c>
      <c r="H152">
        <v>1</v>
      </c>
      <c r="I152">
        <v>0</v>
      </c>
      <c r="J152">
        <v>0</v>
      </c>
      <c r="K152">
        <v>0</v>
      </c>
      <c r="L152" s="7">
        <v>11302</v>
      </c>
      <c r="M152" s="2">
        <v>0.625</v>
      </c>
      <c r="N152" t="s">
        <v>604</v>
      </c>
      <c r="O152" t="s">
        <v>605</v>
      </c>
      <c r="P152" t="s">
        <v>606</v>
      </c>
      <c r="Q152" t="s">
        <v>97</v>
      </c>
      <c r="R152" t="s">
        <v>194</v>
      </c>
      <c r="S152" t="s">
        <v>195</v>
      </c>
      <c r="T152" t="s">
        <v>196</v>
      </c>
      <c r="U152" t="s">
        <v>50</v>
      </c>
      <c r="V152" t="s">
        <v>51</v>
      </c>
      <c r="W152" t="s">
        <v>52</v>
      </c>
      <c r="X152" t="s">
        <v>93</v>
      </c>
      <c r="Y152">
        <v>1</v>
      </c>
      <c r="Z152">
        <v>0</v>
      </c>
      <c r="AA152">
        <v>1</v>
      </c>
      <c r="AB152">
        <v>-1</v>
      </c>
      <c r="AC152">
        <v>0</v>
      </c>
      <c r="AD152">
        <v>0</v>
      </c>
      <c r="AE152" t="s">
        <v>54</v>
      </c>
      <c r="AF152">
        <v>0</v>
      </c>
      <c r="AG152">
        <v>0</v>
      </c>
      <c r="AH152" t="s">
        <v>55</v>
      </c>
      <c r="AI152">
        <v>1</v>
      </c>
      <c r="AJ152">
        <v>0</v>
      </c>
      <c r="AK152">
        <v>0</v>
      </c>
    </row>
    <row r="153" spans="1:37" x14ac:dyDescent="0.25">
      <c r="A153">
        <v>152</v>
      </c>
      <c r="B153" t="s">
        <v>588</v>
      </c>
      <c r="C153" t="s">
        <v>589</v>
      </c>
      <c r="D153" t="s">
        <v>636</v>
      </c>
      <c r="E153" t="s">
        <v>637</v>
      </c>
      <c r="F153" t="s">
        <v>41</v>
      </c>
      <c r="G153" t="s">
        <v>58</v>
      </c>
      <c r="H153">
        <v>1</v>
      </c>
      <c r="I153">
        <v>0</v>
      </c>
      <c r="J153">
        <v>0</v>
      </c>
      <c r="K153">
        <v>0</v>
      </c>
      <c r="L153" s="7">
        <v>11303</v>
      </c>
      <c r="M153" s="2">
        <v>0.625</v>
      </c>
      <c r="N153" t="s">
        <v>609</v>
      </c>
      <c r="O153" t="s">
        <v>610</v>
      </c>
      <c r="P153" t="s">
        <v>611</v>
      </c>
      <c r="Q153" t="s">
        <v>97</v>
      </c>
      <c r="R153" t="s">
        <v>175</v>
      </c>
      <c r="S153" t="s">
        <v>176</v>
      </c>
      <c r="T153" t="s">
        <v>177</v>
      </c>
      <c r="U153" t="s">
        <v>612</v>
      </c>
      <c r="V153" t="s">
        <v>613</v>
      </c>
      <c r="W153" t="s">
        <v>614</v>
      </c>
      <c r="X153" t="s">
        <v>133</v>
      </c>
      <c r="Y153">
        <v>6</v>
      </c>
      <c r="Z153">
        <v>1</v>
      </c>
      <c r="AA153">
        <v>5</v>
      </c>
      <c r="AB153">
        <v>-5</v>
      </c>
      <c r="AC153">
        <v>0</v>
      </c>
      <c r="AD153">
        <v>0</v>
      </c>
      <c r="AE153" t="s">
        <v>54</v>
      </c>
      <c r="AF153">
        <v>0</v>
      </c>
      <c r="AG153">
        <v>0</v>
      </c>
      <c r="AH153" t="s">
        <v>55</v>
      </c>
      <c r="AI153">
        <v>1</v>
      </c>
      <c r="AJ153">
        <v>0</v>
      </c>
      <c r="AK153">
        <v>0</v>
      </c>
    </row>
    <row r="154" spans="1:37" x14ac:dyDescent="0.25">
      <c r="A154">
        <v>153</v>
      </c>
      <c r="B154" t="s">
        <v>588</v>
      </c>
      <c r="C154" t="s">
        <v>589</v>
      </c>
      <c r="D154" t="s">
        <v>638</v>
      </c>
      <c r="E154" t="s">
        <v>639</v>
      </c>
      <c r="F154" t="s">
        <v>41</v>
      </c>
      <c r="G154" t="s">
        <v>42</v>
      </c>
      <c r="H154">
        <v>1</v>
      </c>
      <c r="I154">
        <v>0</v>
      </c>
      <c r="J154">
        <v>0</v>
      </c>
      <c r="K154">
        <v>0</v>
      </c>
      <c r="L154" s="7">
        <v>11304</v>
      </c>
      <c r="M154" s="2">
        <v>0.625</v>
      </c>
      <c r="N154" t="s">
        <v>592</v>
      </c>
      <c r="O154" t="s">
        <v>593</v>
      </c>
      <c r="P154" t="s">
        <v>594</v>
      </c>
      <c r="Q154" t="s">
        <v>97</v>
      </c>
      <c r="R154" t="s">
        <v>523</v>
      </c>
      <c r="S154" t="s">
        <v>524</v>
      </c>
      <c r="T154" t="s">
        <v>525</v>
      </c>
      <c r="U154" t="s">
        <v>114</v>
      </c>
      <c r="V154" t="s">
        <v>46</v>
      </c>
      <c r="W154" t="s">
        <v>115</v>
      </c>
      <c r="X154" t="s">
        <v>77</v>
      </c>
      <c r="Y154">
        <v>2</v>
      </c>
      <c r="Z154">
        <v>1</v>
      </c>
      <c r="AA154">
        <v>1</v>
      </c>
      <c r="AB154">
        <v>-1</v>
      </c>
      <c r="AC154">
        <v>0</v>
      </c>
      <c r="AD154">
        <v>0</v>
      </c>
      <c r="AE154" t="s">
        <v>54</v>
      </c>
      <c r="AF154">
        <v>0</v>
      </c>
      <c r="AG154">
        <v>0</v>
      </c>
      <c r="AH154" t="s">
        <v>55</v>
      </c>
      <c r="AI154">
        <v>1</v>
      </c>
      <c r="AJ154">
        <v>0</v>
      </c>
      <c r="AK154">
        <v>0</v>
      </c>
    </row>
    <row r="155" spans="1:37" x14ac:dyDescent="0.25">
      <c r="A155">
        <v>154</v>
      </c>
      <c r="B155" t="s">
        <v>588</v>
      </c>
      <c r="C155" t="s">
        <v>589</v>
      </c>
      <c r="D155" t="s">
        <v>640</v>
      </c>
      <c r="E155" t="s">
        <v>641</v>
      </c>
      <c r="F155" t="s">
        <v>41</v>
      </c>
      <c r="G155" t="s">
        <v>70</v>
      </c>
      <c r="H155">
        <v>1</v>
      </c>
      <c r="I155">
        <v>0</v>
      </c>
      <c r="J155">
        <v>0</v>
      </c>
      <c r="K155">
        <v>0</v>
      </c>
      <c r="L155" s="7">
        <v>11305</v>
      </c>
      <c r="M155" s="2">
        <v>0.625</v>
      </c>
      <c r="N155" t="s">
        <v>600</v>
      </c>
      <c r="O155" t="s">
        <v>601</v>
      </c>
      <c r="P155" t="s">
        <v>602</v>
      </c>
      <c r="Q155" t="s">
        <v>97</v>
      </c>
      <c r="R155" t="s">
        <v>422</v>
      </c>
      <c r="S155" t="s">
        <v>423</v>
      </c>
      <c r="T155" t="s">
        <v>168</v>
      </c>
      <c r="U155" t="s">
        <v>96</v>
      </c>
      <c r="V155" t="s">
        <v>97</v>
      </c>
      <c r="W155" t="s">
        <v>98</v>
      </c>
      <c r="X155" t="s">
        <v>300</v>
      </c>
      <c r="Y155">
        <v>2</v>
      </c>
      <c r="Z155">
        <v>0</v>
      </c>
      <c r="AA155">
        <v>2</v>
      </c>
      <c r="AB155">
        <v>-2</v>
      </c>
      <c r="AC155">
        <v>0</v>
      </c>
      <c r="AD155">
        <v>0</v>
      </c>
      <c r="AE155" t="s">
        <v>54</v>
      </c>
      <c r="AF155">
        <v>0</v>
      </c>
      <c r="AG155">
        <v>0</v>
      </c>
      <c r="AH155" t="s">
        <v>55</v>
      </c>
      <c r="AI155">
        <v>1</v>
      </c>
      <c r="AJ155">
        <v>0</v>
      </c>
      <c r="AK155">
        <v>0</v>
      </c>
    </row>
    <row r="156" spans="1:37" x14ac:dyDescent="0.25">
      <c r="A156">
        <v>155</v>
      </c>
      <c r="B156" t="s">
        <v>588</v>
      </c>
      <c r="C156" t="s">
        <v>589</v>
      </c>
      <c r="D156" t="s">
        <v>642</v>
      </c>
      <c r="E156" t="s">
        <v>380</v>
      </c>
      <c r="F156" t="s">
        <v>41</v>
      </c>
      <c r="G156" t="s">
        <v>80</v>
      </c>
      <c r="H156">
        <v>1</v>
      </c>
      <c r="I156">
        <v>0</v>
      </c>
      <c r="J156">
        <v>0</v>
      </c>
      <c r="K156">
        <v>0</v>
      </c>
      <c r="L156" s="7">
        <v>11306</v>
      </c>
      <c r="M156" s="2">
        <v>0.625</v>
      </c>
      <c r="N156" t="s">
        <v>604</v>
      </c>
      <c r="O156" t="s">
        <v>605</v>
      </c>
      <c r="P156" t="s">
        <v>606</v>
      </c>
      <c r="Q156" t="s">
        <v>97</v>
      </c>
      <c r="R156" t="s">
        <v>74</v>
      </c>
      <c r="S156" t="s">
        <v>75</v>
      </c>
      <c r="T156" t="s">
        <v>76</v>
      </c>
      <c r="U156" t="s">
        <v>194</v>
      </c>
      <c r="V156" t="s">
        <v>195</v>
      </c>
      <c r="W156" t="s">
        <v>196</v>
      </c>
      <c r="X156" t="s">
        <v>77</v>
      </c>
      <c r="Y156">
        <v>2</v>
      </c>
      <c r="Z156">
        <v>1</v>
      </c>
      <c r="AA156">
        <v>1</v>
      </c>
      <c r="AB156">
        <v>-1</v>
      </c>
      <c r="AC156">
        <v>0</v>
      </c>
      <c r="AD156">
        <v>0</v>
      </c>
      <c r="AE156" t="s">
        <v>54</v>
      </c>
      <c r="AF156">
        <v>0</v>
      </c>
      <c r="AG156">
        <v>0</v>
      </c>
      <c r="AH156" t="s">
        <v>55</v>
      </c>
      <c r="AI156">
        <v>1</v>
      </c>
      <c r="AJ156">
        <v>0</v>
      </c>
      <c r="AK156">
        <v>0</v>
      </c>
    </row>
    <row r="157" spans="1:37" x14ac:dyDescent="0.25">
      <c r="A157">
        <v>156</v>
      </c>
      <c r="B157" t="s">
        <v>588</v>
      </c>
      <c r="C157" t="s">
        <v>589</v>
      </c>
      <c r="D157" t="s">
        <v>643</v>
      </c>
      <c r="E157" t="s">
        <v>644</v>
      </c>
      <c r="F157" t="s">
        <v>41</v>
      </c>
      <c r="G157" t="s">
        <v>58</v>
      </c>
      <c r="H157">
        <v>1</v>
      </c>
      <c r="I157">
        <v>0</v>
      </c>
      <c r="J157">
        <v>0</v>
      </c>
      <c r="K157">
        <v>0</v>
      </c>
      <c r="L157" s="7">
        <v>11307</v>
      </c>
      <c r="M157" s="2">
        <v>0.625</v>
      </c>
      <c r="N157" t="s">
        <v>609</v>
      </c>
      <c r="O157" t="s">
        <v>610</v>
      </c>
      <c r="P157" t="s">
        <v>611</v>
      </c>
      <c r="Q157" t="s">
        <v>97</v>
      </c>
      <c r="R157" t="s">
        <v>175</v>
      </c>
      <c r="S157" t="s">
        <v>176</v>
      </c>
      <c r="T157" t="s">
        <v>177</v>
      </c>
      <c r="U157" t="s">
        <v>90</v>
      </c>
      <c r="V157" t="s">
        <v>91</v>
      </c>
      <c r="W157" t="s">
        <v>92</v>
      </c>
      <c r="X157" t="s">
        <v>540</v>
      </c>
      <c r="Y157">
        <v>0</v>
      </c>
      <c r="Z157">
        <v>0</v>
      </c>
      <c r="AA157">
        <v>0</v>
      </c>
      <c r="AB157">
        <v>0</v>
      </c>
      <c r="AC157">
        <v>0</v>
      </c>
      <c r="AD157">
        <v>0</v>
      </c>
      <c r="AE157" t="s">
        <v>54</v>
      </c>
      <c r="AF157">
        <v>0</v>
      </c>
      <c r="AG157">
        <v>0</v>
      </c>
      <c r="AH157" t="s">
        <v>226</v>
      </c>
      <c r="AI157">
        <v>0</v>
      </c>
      <c r="AJ157">
        <v>0</v>
      </c>
      <c r="AK157">
        <v>1</v>
      </c>
    </row>
    <row r="158" spans="1:37" x14ac:dyDescent="0.25">
      <c r="A158">
        <v>157</v>
      </c>
      <c r="B158" t="s">
        <v>588</v>
      </c>
      <c r="C158" t="s">
        <v>589</v>
      </c>
      <c r="D158" t="s">
        <v>645</v>
      </c>
      <c r="E158" t="s">
        <v>646</v>
      </c>
      <c r="F158" t="s">
        <v>41</v>
      </c>
      <c r="G158" t="s">
        <v>42</v>
      </c>
      <c r="H158">
        <v>1</v>
      </c>
      <c r="I158">
        <v>0</v>
      </c>
      <c r="J158">
        <v>0</v>
      </c>
      <c r="K158">
        <v>0</v>
      </c>
      <c r="L158" s="7">
        <v>11308</v>
      </c>
      <c r="M158" s="2">
        <v>0.625</v>
      </c>
      <c r="N158" t="s">
        <v>592</v>
      </c>
      <c r="O158" t="s">
        <v>593</v>
      </c>
      <c r="P158" t="s">
        <v>594</v>
      </c>
      <c r="Q158" t="s">
        <v>97</v>
      </c>
      <c r="R158" t="s">
        <v>71</v>
      </c>
      <c r="S158" t="s">
        <v>72</v>
      </c>
      <c r="T158" t="s">
        <v>73</v>
      </c>
      <c r="U158" t="s">
        <v>595</v>
      </c>
      <c r="V158" t="s">
        <v>596</v>
      </c>
      <c r="W158" t="s">
        <v>597</v>
      </c>
      <c r="X158" t="s">
        <v>393</v>
      </c>
      <c r="Y158">
        <v>5</v>
      </c>
      <c r="Z158">
        <v>0</v>
      </c>
      <c r="AA158">
        <v>5</v>
      </c>
      <c r="AB158">
        <v>-5</v>
      </c>
      <c r="AC158">
        <v>0</v>
      </c>
      <c r="AD158">
        <v>0</v>
      </c>
      <c r="AE158" t="s">
        <v>54</v>
      </c>
      <c r="AF158">
        <v>0</v>
      </c>
      <c r="AG158">
        <v>0</v>
      </c>
      <c r="AH158" t="s">
        <v>55</v>
      </c>
      <c r="AI158">
        <v>1</v>
      </c>
      <c r="AJ158">
        <v>0</v>
      </c>
      <c r="AK158">
        <v>0</v>
      </c>
    </row>
    <row r="159" spans="1:37" x14ac:dyDescent="0.25">
      <c r="A159">
        <v>158</v>
      </c>
      <c r="B159" t="s">
        <v>588</v>
      </c>
      <c r="C159" t="s">
        <v>589</v>
      </c>
      <c r="D159" t="s">
        <v>647</v>
      </c>
      <c r="E159" t="s">
        <v>648</v>
      </c>
      <c r="F159" t="s">
        <v>41</v>
      </c>
      <c r="G159" t="s">
        <v>70</v>
      </c>
      <c r="H159">
        <v>1</v>
      </c>
      <c r="I159">
        <v>0</v>
      </c>
      <c r="J159">
        <v>0</v>
      </c>
      <c r="K159">
        <v>0</v>
      </c>
      <c r="L159" s="7">
        <v>11309</v>
      </c>
      <c r="M159" s="2">
        <v>0.625</v>
      </c>
      <c r="N159" t="s">
        <v>600</v>
      </c>
      <c r="O159" t="s">
        <v>601</v>
      </c>
      <c r="P159" t="s">
        <v>602</v>
      </c>
      <c r="Q159" t="s">
        <v>97</v>
      </c>
      <c r="R159" t="s">
        <v>186</v>
      </c>
      <c r="S159" t="s">
        <v>148</v>
      </c>
      <c r="T159" t="s">
        <v>187</v>
      </c>
      <c r="U159" t="s">
        <v>210</v>
      </c>
      <c r="V159" t="s">
        <v>211</v>
      </c>
      <c r="W159" t="s">
        <v>212</v>
      </c>
      <c r="X159" t="s">
        <v>67</v>
      </c>
      <c r="Y159">
        <v>3</v>
      </c>
      <c r="Z159">
        <v>0</v>
      </c>
      <c r="AA159">
        <v>3</v>
      </c>
      <c r="AB159">
        <v>-3</v>
      </c>
      <c r="AC159">
        <v>0</v>
      </c>
      <c r="AD159">
        <v>0</v>
      </c>
      <c r="AE159" t="s">
        <v>54</v>
      </c>
      <c r="AF159">
        <v>0</v>
      </c>
      <c r="AG159">
        <v>0</v>
      </c>
      <c r="AH159" t="s">
        <v>55</v>
      </c>
      <c r="AI159">
        <v>1</v>
      </c>
      <c r="AJ159">
        <v>0</v>
      </c>
      <c r="AK159">
        <v>0</v>
      </c>
    </row>
    <row r="160" spans="1:37" x14ac:dyDescent="0.25">
      <c r="A160">
        <v>159</v>
      </c>
      <c r="B160" t="s">
        <v>588</v>
      </c>
      <c r="C160" t="s">
        <v>589</v>
      </c>
      <c r="D160" t="s">
        <v>649</v>
      </c>
      <c r="E160" t="s">
        <v>650</v>
      </c>
      <c r="F160" t="s">
        <v>41</v>
      </c>
      <c r="G160" t="s">
        <v>80</v>
      </c>
      <c r="H160">
        <v>1</v>
      </c>
      <c r="I160">
        <v>0</v>
      </c>
      <c r="J160">
        <v>0</v>
      </c>
      <c r="K160">
        <v>0</v>
      </c>
      <c r="L160" s="7">
        <v>11310</v>
      </c>
      <c r="M160" s="2">
        <v>0.625</v>
      </c>
      <c r="N160" t="s">
        <v>604</v>
      </c>
      <c r="O160" t="s">
        <v>605</v>
      </c>
      <c r="P160" t="s">
        <v>606</v>
      </c>
      <c r="Q160" t="s">
        <v>97</v>
      </c>
      <c r="R160" t="s">
        <v>50</v>
      </c>
      <c r="S160" t="s">
        <v>51</v>
      </c>
      <c r="T160" t="s">
        <v>52</v>
      </c>
      <c r="U160" t="s">
        <v>158</v>
      </c>
      <c r="V160" t="s">
        <v>159</v>
      </c>
      <c r="W160" t="s">
        <v>160</v>
      </c>
      <c r="X160" t="s">
        <v>87</v>
      </c>
      <c r="Y160">
        <v>3</v>
      </c>
      <c r="Z160">
        <v>1</v>
      </c>
      <c r="AA160">
        <v>2</v>
      </c>
      <c r="AB160">
        <v>-2</v>
      </c>
      <c r="AC160">
        <v>0</v>
      </c>
      <c r="AD160">
        <v>0</v>
      </c>
      <c r="AE160" t="s">
        <v>54</v>
      </c>
      <c r="AF160">
        <v>0</v>
      </c>
      <c r="AG160">
        <v>0</v>
      </c>
      <c r="AH160" t="s">
        <v>55</v>
      </c>
      <c r="AI160">
        <v>1</v>
      </c>
      <c r="AJ160">
        <v>0</v>
      </c>
      <c r="AK160">
        <v>0</v>
      </c>
    </row>
    <row r="161" spans="1:37" x14ac:dyDescent="0.25">
      <c r="A161">
        <v>160</v>
      </c>
      <c r="B161" t="s">
        <v>588</v>
      </c>
      <c r="C161" t="s">
        <v>589</v>
      </c>
      <c r="D161" t="s">
        <v>651</v>
      </c>
      <c r="E161" t="s">
        <v>652</v>
      </c>
      <c r="F161" t="s">
        <v>41</v>
      </c>
      <c r="G161" t="s">
        <v>58</v>
      </c>
      <c r="H161">
        <v>1</v>
      </c>
      <c r="I161">
        <v>0</v>
      </c>
      <c r="J161">
        <v>0</v>
      </c>
      <c r="K161">
        <v>0</v>
      </c>
      <c r="L161" s="7">
        <v>11311</v>
      </c>
      <c r="M161" s="2">
        <v>0.625</v>
      </c>
      <c r="N161" t="s">
        <v>609</v>
      </c>
      <c r="O161" t="s">
        <v>610</v>
      </c>
      <c r="P161" t="s">
        <v>611</v>
      </c>
      <c r="Q161" t="s">
        <v>97</v>
      </c>
      <c r="R161" t="s">
        <v>333</v>
      </c>
      <c r="S161" t="s">
        <v>334</v>
      </c>
      <c r="T161" t="s">
        <v>335</v>
      </c>
      <c r="U161" t="s">
        <v>612</v>
      </c>
      <c r="V161" t="s">
        <v>613</v>
      </c>
      <c r="W161" t="s">
        <v>614</v>
      </c>
      <c r="X161" t="s">
        <v>540</v>
      </c>
      <c r="Y161">
        <v>0</v>
      </c>
      <c r="Z161">
        <v>0</v>
      </c>
      <c r="AA161">
        <v>0</v>
      </c>
      <c r="AB161">
        <v>0</v>
      </c>
      <c r="AC161">
        <v>0</v>
      </c>
      <c r="AD161">
        <v>0</v>
      </c>
      <c r="AE161" t="s">
        <v>54</v>
      </c>
      <c r="AF161">
        <v>0</v>
      </c>
      <c r="AG161">
        <v>0</v>
      </c>
      <c r="AH161" t="s">
        <v>226</v>
      </c>
      <c r="AI161">
        <v>0</v>
      </c>
      <c r="AJ161">
        <v>0</v>
      </c>
      <c r="AK161">
        <v>1</v>
      </c>
    </row>
    <row r="162" spans="1:37" x14ac:dyDescent="0.25">
      <c r="A162">
        <v>161</v>
      </c>
      <c r="B162" t="s">
        <v>588</v>
      </c>
      <c r="C162" t="s">
        <v>589</v>
      </c>
      <c r="D162" t="s">
        <v>653</v>
      </c>
      <c r="E162" t="s">
        <v>539</v>
      </c>
      <c r="F162" t="s">
        <v>218</v>
      </c>
      <c r="G162" t="s">
        <v>132</v>
      </c>
      <c r="H162">
        <v>0</v>
      </c>
      <c r="I162">
        <v>1</v>
      </c>
      <c r="J162">
        <v>0</v>
      </c>
      <c r="K162">
        <v>0</v>
      </c>
      <c r="L162" s="7">
        <v>11312</v>
      </c>
      <c r="M162" s="2">
        <v>0.60416666666666663</v>
      </c>
      <c r="N162" t="s">
        <v>604</v>
      </c>
      <c r="O162" t="s">
        <v>605</v>
      </c>
      <c r="P162" t="s">
        <v>606</v>
      </c>
      <c r="Q162" t="s">
        <v>97</v>
      </c>
      <c r="R162" t="s">
        <v>74</v>
      </c>
      <c r="S162" t="s">
        <v>75</v>
      </c>
      <c r="T162" t="s">
        <v>76</v>
      </c>
      <c r="U162" t="s">
        <v>333</v>
      </c>
      <c r="V162" t="s">
        <v>334</v>
      </c>
      <c r="W162" t="s">
        <v>335</v>
      </c>
      <c r="X162" t="s">
        <v>87</v>
      </c>
      <c r="Y162">
        <v>3</v>
      </c>
      <c r="Z162">
        <v>1</v>
      </c>
      <c r="AA162">
        <v>2</v>
      </c>
      <c r="AB162">
        <v>-2</v>
      </c>
      <c r="AC162">
        <v>0</v>
      </c>
      <c r="AD162">
        <v>0</v>
      </c>
      <c r="AE162" t="s">
        <v>54</v>
      </c>
      <c r="AF162">
        <v>0</v>
      </c>
      <c r="AG162">
        <v>0</v>
      </c>
      <c r="AH162" t="s">
        <v>55</v>
      </c>
      <c r="AI162">
        <v>1</v>
      </c>
      <c r="AJ162">
        <v>0</v>
      </c>
      <c r="AK162">
        <v>0</v>
      </c>
    </row>
    <row r="163" spans="1:37" x14ac:dyDescent="0.25">
      <c r="A163">
        <v>162</v>
      </c>
      <c r="B163" t="s">
        <v>588</v>
      </c>
      <c r="C163" t="s">
        <v>589</v>
      </c>
      <c r="D163" t="s">
        <v>654</v>
      </c>
      <c r="E163" t="s">
        <v>655</v>
      </c>
      <c r="F163" t="s">
        <v>218</v>
      </c>
      <c r="G163" t="s">
        <v>132</v>
      </c>
      <c r="H163">
        <v>0</v>
      </c>
      <c r="I163">
        <v>1</v>
      </c>
      <c r="J163">
        <v>0</v>
      </c>
      <c r="K163">
        <v>0</v>
      </c>
      <c r="L163" s="7">
        <v>11313</v>
      </c>
      <c r="M163" s="2">
        <v>0.60416666666666663</v>
      </c>
      <c r="N163" t="s">
        <v>592</v>
      </c>
      <c r="O163" t="s">
        <v>593</v>
      </c>
      <c r="P163" t="s">
        <v>594</v>
      </c>
      <c r="Q163" t="s">
        <v>97</v>
      </c>
      <c r="R163" t="s">
        <v>96</v>
      </c>
      <c r="S163" t="s">
        <v>97</v>
      </c>
      <c r="T163" t="s">
        <v>98</v>
      </c>
      <c r="U163" t="s">
        <v>523</v>
      </c>
      <c r="V163" t="s">
        <v>524</v>
      </c>
      <c r="W163" t="s">
        <v>525</v>
      </c>
      <c r="X163" t="s">
        <v>77</v>
      </c>
      <c r="Y163">
        <v>2</v>
      </c>
      <c r="Z163">
        <v>1</v>
      </c>
      <c r="AA163">
        <v>1</v>
      </c>
      <c r="AB163">
        <v>-1</v>
      </c>
      <c r="AC163">
        <v>0</v>
      </c>
      <c r="AD163">
        <v>0</v>
      </c>
      <c r="AE163" t="s">
        <v>54</v>
      </c>
      <c r="AF163">
        <v>0</v>
      </c>
      <c r="AG163">
        <v>0</v>
      </c>
      <c r="AH163" t="s">
        <v>55</v>
      </c>
      <c r="AI163">
        <v>1</v>
      </c>
      <c r="AJ163">
        <v>0</v>
      </c>
      <c r="AK163">
        <v>0</v>
      </c>
    </row>
    <row r="164" spans="1:37" x14ac:dyDescent="0.25">
      <c r="A164">
        <v>163</v>
      </c>
      <c r="B164" t="s">
        <v>588</v>
      </c>
      <c r="C164" t="s">
        <v>589</v>
      </c>
      <c r="D164" t="s">
        <v>656</v>
      </c>
      <c r="E164" t="s">
        <v>657</v>
      </c>
      <c r="F164" t="s">
        <v>218</v>
      </c>
      <c r="G164" t="s">
        <v>132</v>
      </c>
      <c r="H164">
        <v>0</v>
      </c>
      <c r="I164">
        <v>1</v>
      </c>
      <c r="J164">
        <v>0</v>
      </c>
      <c r="K164">
        <v>0</v>
      </c>
      <c r="L164" s="7">
        <v>11314</v>
      </c>
      <c r="M164" s="2">
        <v>0.60416666666666663</v>
      </c>
      <c r="N164" t="s">
        <v>609</v>
      </c>
      <c r="O164" t="s">
        <v>610</v>
      </c>
      <c r="P164" t="s">
        <v>611</v>
      </c>
      <c r="Q164" t="s">
        <v>97</v>
      </c>
      <c r="R164" t="s">
        <v>158</v>
      </c>
      <c r="S164" t="s">
        <v>159</v>
      </c>
      <c r="T164" t="s">
        <v>160</v>
      </c>
      <c r="U164" t="s">
        <v>175</v>
      </c>
      <c r="V164" t="s">
        <v>176</v>
      </c>
      <c r="W164" t="s">
        <v>177</v>
      </c>
      <c r="X164" t="s">
        <v>93</v>
      </c>
      <c r="Y164">
        <v>1</v>
      </c>
      <c r="Z164">
        <v>0</v>
      </c>
      <c r="AA164">
        <v>1</v>
      </c>
      <c r="AB164">
        <v>-1</v>
      </c>
      <c r="AC164">
        <v>0</v>
      </c>
      <c r="AD164">
        <v>0</v>
      </c>
      <c r="AE164" t="s">
        <v>54</v>
      </c>
      <c r="AF164">
        <v>0</v>
      </c>
      <c r="AG164">
        <v>0</v>
      </c>
      <c r="AH164" t="s">
        <v>55</v>
      </c>
      <c r="AI164">
        <v>1</v>
      </c>
      <c r="AJ164">
        <v>0</v>
      </c>
      <c r="AK164">
        <v>0</v>
      </c>
    </row>
    <row r="165" spans="1:37" x14ac:dyDescent="0.25">
      <c r="A165">
        <v>164</v>
      </c>
      <c r="B165" t="s">
        <v>588</v>
      </c>
      <c r="C165" t="s">
        <v>589</v>
      </c>
      <c r="D165" t="s">
        <v>658</v>
      </c>
      <c r="E165" t="s">
        <v>659</v>
      </c>
      <c r="F165" t="s">
        <v>218</v>
      </c>
      <c r="G165" t="s">
        <v>132</v>
      </c>
      <c r="H165">
        <v>0</v>
      </c>
      <c r="I165">
        <v>1</v>
      </c>
      <c r="J165">
        <v>0</v>
      </c>
      <c r="K165">
        <v>0</v>
      </c>
      <c r="L165" s="7">
        <v>11315</v>
      </c>
      <c r="M165" s="2">
        <v>0.60416666666666663</v>
      </c>
      <c r="N165" t="s">
        <v>600</v>
      </c>
      <c r="O165" t="s">
        <v>601</v>
      </c>
      <c r="P165" t="s">
        <v>602</v>
      </c>
      <c r="Q165" t="s">
        <v>97</v>
      </c>
      <c r="R165" t="s">
        <v>71</v>
      </c>
      <c r="S165" t="s">
        <v>72</v>
      </c>
      <c r="T165" t="s">
        <v>73</v>
      </c>
      <c r="U165" t="s">
        <v>422</v>
      </c>
      <c r="V165" t="s">
        <v>423</v>
      </c>
      <c r="W165" t="s">
        <v>168</v>
      </c>
      <c r="X165" t="s">
        <v>93</v>
      </c>
      <c r="Y165">
        <v>1</v>
      </c>
      <c r="Z165">
        <v>0</v>
      </c>
      <c r="AA165">
        <v>1</v>
      </c>
      <c r="AB165">
        <v>-1</v>
      </c>
      <c r="AC165">
        <v>0</v>
      </c>
      <c r="AD165">
        <v>0</v>
      </c>
      <c r="AE165" t="s">
        <v>54</v>
      </c>
      <c r="AF165">
        <v>0</v>
      </c>
      <c r="AG165">
        <v>0</v>
      </c>
      <c r="AH165" t="s">
        <v>55</v>
      </c>
      <c r="AI165">
        <v>1</v>
      </c>
      <c r="AJ165">
        <v>0</v>
      </c>
      <c r="AK165">
        <v>0</v>
      </c>
    </row>
    <row r="166" spans="1:37" x14ac:dyDescent="0.25">
      <c r="A166">
        <v>165</v>
      </c>
      <c r="B166" t="s">
        <v>588</v>
      </c>
      <c r="C166" t="s">
        <v>589</v>
      </c>
      <c r="D166" t="s">
        <v>660</v>
      </c>
      <c r="E166" t="s">
        <v>661</v>
      </c>
      <c r="F166" t="s">
        <v>131</v>
      </c>
      <c r="G166" t="s">
        <v>132</v>
      </c>
      <c r="H166">
        <v>0</v>
      </c>
      <c r="I166">
        <v>1</v>
      </c>
      <c r="J166">
        <v>0</v>
      </c>
      <c r="K166">
        <v>0</v>
      </c>
      <c r="L166" s="7">
        <v>11316</v>
      </c>
      <c r="M166" s="2">
        <v>0.60416666666666663</v>
      </c>
      <c r="N166" t="s">
        <v>600</v>
      </c>
      <c r="O166" t="s">
        <v>601</v>
      </c>
      <c r="P166" t="s">
        <v>602</v>
      </c>
      <c r="Q166" t="s">
        <v>97</v>
      </c>
      <c r="R166" t="s">
        <v>74</v>
      </c>
      <c r="S166" t="s">
        <v>75</v>
      </c>
      <c r="T166" t="s">
        <v>76</v>
      </c>
      <c r="U166" t="s">
        <v>96</v>
      </c>
      <c r="V166" t="s">
        <v>97</v>
      </c>
      <c r="W166" t="s">
        <v>98</v>
      </c>
      <c r="X166" t="s">
        <v>139</v>
      </c>
      <c r="Y166">
        <v>4</v>
      </c>
      <c r="Z166">
        <v>2</v>
      </c>
      <c r="AA166">
        <v>2</v>
      </c>
      <c r="AB166">
        <v>-2</v>
      </c>
      <c r="AC166">
        <v>0</v>
      </c>
      <c r="AD166">
        <v>0</v>
      </c>
      <c r="AE166" t="s">
        <v>54</v>
      </c>
      <c r="AF166">
        <v>0</v>
      </c>
      <c r="AG166">
        <v>0</v>
      </c>
      <c r="AH166" t="s">
        <v>55</v>
      </c>
      <c r="AI166">
        <v>1</v>
      </c>
      <c r="AJ166">
        <v>0</v>
      </c>
      <c r="AK166">
        <v>0</v>
      </c>
    </row>
    <row r="167" spans="1:37" x14ac:dyDescent="0.25">
      <c r="A167">
        <v>166</v>
      </c>
      <c r="B167" t="s">
        <v>588</v>
      </c>
      <c r="C167" t="s">
        <v>589</v>
      </c>
      <c r="D167" t="s">
        <v>662</v>
      </c>
      <c r="E167" t="s">
        <v>663</v>
      </c>
      <c r="F167" t="s">
        <v>131</v>
      </c>
      <c r="G167" t="s">
        <v>132</v>
      </c>
      <c r="H167">
        <v>0</v>
      </c>
      <c r="I167">
        <v>1</v>
      </c>
      <c r="J167">
        <v>0</v>
      </c>
      <c r="K167">
        <v>0</v>
      </c>
      <c r="L167" s="7">
        <v>11317</v>
      </c>
      <c r="M167" s="2">
        <v>0.60416666666666663</v>
      </c>
      <c r="N167" t="s">
        <v>604</v>
      </c>
      <c r="O167" t="s">
        <v>605</v>
      </c>
      <c r="P167" t="s">
        <v>606</v>
      </c>
      <c r="Q167" t="s">
        <v>97</v>
      </c>
      <c r="R167" t="s">
        <v>158</v>
      </c>
      <c r="S167" t="s">
        <v>159</v>
      </c>
      <c r="T167" t="s">
        <v>160</v>
      </c>
      <c r="U167" t="s">
        <v>71</v>
      </c>
      <c r="V167" t="s">
        <v>72</v>
      </c>
      <c r="W167" t="s">
        <v>73</v>
      </c>
      <c r="X167" t="s">
        <v>87</v>
      </c>
      <c r="Y167">
        <v>3</v>
      </c>
      <c r="Z167">
        <v>1</v>
      </c>
      <c r="AA167">
        <v>2</v>
      </c>
      <c r="AB167">
        <v>-2</v>
      </c>
      <c r="AC167">
        <v>0</v>
      </c>
      <c r="AD167">
        <v>0</v>
      </c>
      <c r="AE167" t="s">
        <v>54</v>
      </c>
      <c r="AF167">
        <v>0</v>
      </c>
      <c r="AG167">
        <v>0</v>
      </c>
      <c r="AH167" t="s">
        <v>55</v>
      </c>
      <c r="AI167">
        <v>1</v>
      </c>
      <c r="AJ167">
        <v>0</v>
      </c>
      <c r="AK167">
        <v>0</v>
      </c>
    </row>
    <row r="168" spans="1:37" x14ac:dyDescent="0.25">
      <c r="A168">
        <v>167</v>
      </c>
      <c r="B168" t="s">
        <v>588</v>
      </c>
      <c r="C168" t="s">
        <v>589</v>
      </c>
      <c r="D168" t="s">
        <v>664</v>
      </c>
      <c r="E168" t="s">
        <v>665</v>
      </c>
      <c r="F168" t="s">
        <v>234</v>
      </c>
      <c r="G168" t="s">
        <v>132</v>
      </c>
      <c r="H168">
        <v>0</v>
      </c>
      <c r="I168">
        <v>1</v>
      </c>
      <c r="J168">
        <v>0</v>
      </c>
      <c r="K168">
        <v>0</v>
      </c>
      <c r="L168" s="7">
        <v>11318</v>
      </c>
      <c r="M168" s="2">
        <v>0.60416666666666663</v>
      </c>
      <c r="N168" t="s">
        <v>600</v>
      </c>
      <c r="O168" t="s">
        <v>601</v>
      </c>
      <c r="P168" t="s">
        <v>602</v>
      </c>
      <c r="Q168" t="s">
        <v>97</v>
      </c>
      <c r="R168" t="s">
        <v>96</v>
      </c>
      <c r="S168" t="s">
        <v>97</v>
      </c>
      <c r="T168" t="s">
        <v>98</v>
      </c>
      <c r="U168" t="s">
        <v>71</v>
      </c>
      <c r="V168" t="s">
        <v>72</v>
      </c>
      <c r="W168" t="s">
        <v>73</v>
      </c>
      <c r="X168" t="s">
        <v>93</v>
      </c>
      <c r="Y168">
        <v>1</v>
      </c>
      <c r="Z168">
        <v>0</v>
      </c>
      <c r="AA168">
        <v>1</v>
      </c>
      <c r="AB168">
        <v>-1</v>
      </c>
      <c r="AC168">
        <v>0</v>
      </c>
      <c r="AD168">
        <v>0</v>
      </c>
      <c r="AE168" t="s">
        <v>54</v>
      </c>
      <c r="AF168">
        <v>0</v>
      </c>
      <c r="AG168">
        <v>0</v>
      </c>
      <c r="AH168" t="s">
        <v>55</v>
      </c>
      <c r="AI168">
        <v>1</v>
      </c>
      <c r="AJ168">
        <v>0</v>
      </c>
      <c r="AK168">
        <v>0</v>
      </c>
    </row>
    <row r="169" spans="1:37" x14ac:dyDescent="0.25">
      <c r="A169">
        <v>168</v>
      </c>
      <c r="B169" t="s">
        <v>588</v>
      </c>
      <c r="C169" t="s">
        <v>589</v>
      </c>
      <c r="D169" t="s">
        <v>666</v>
      </c>
      <c r="E169" t="s">
        <v>291</v>
      </c>
      <c r="F169" t="s">
        <v>138</v>
      </c>
      <c r="G169" t="s">
        <v>132</v>
      </c>
      <c r="H169">
        <v>0</v>
      </c>
      <c r="I169">
        <v>1</v>
      </c>
      <c r="J169">
        <v>0</v>
      </c>
      <c r="K169">
        <v>0</v>
      </c>
      <c r="L169" s="7">
        <v>11319</v>
      </c>
      <c r="M169" s="2">
        <v>0.60416666666666663</v>
      </c>
      <c r="N169" t="s">
        <v>600</v>
      </c>
      <c r="O169" t="s">
        <v>601</v>
      </c>
      <c r="P169" t="s">
        <v>602</v>
      </c>
      <c r="Q169" t="s">
        <v>97</v>
      </c>
      <c r="R169" t="s">
        <v>74</v>
      </c>
      <c r="S169" t="s">
        <v>75</v>
      </c>
      <c r="T169" t="s">
        <v>76</v>
      </c>
      <c r="U169" t="s">
        <v>158</v>
      </c>
      <c r="V169" t="s">
        <v>159</v>
      </c>
      <c r="W169" t="s">
        <v>160</v>
      </c>
      <c r="X169" t="s">
        <v>87</v>
      </c>
      <c r="Y169">
        <v>3</v>
      </c>
      <c r="Z169">
        <v>1</v>
      </c>
      <c r="AA169">
        <v>2</v>
      </c>
      <c r="AB169">
        <v>-2</v>
      </c>
      <c r="AC169">
        <v>0</v>
      </c>
      <c r="AD169">
        <v>0</v>
      </c>
      <c r="AE169" t="s">
        <v>54</v>
      </c>
      <c r="AF169">
        <v>0</v>
      </c>
      <c r="AG169">
        <v>0</v>
      </c>
      <c r="AH169" t="s">
        <v>55</v>
      </c>
      <c r="AI169">
        <v>1</v>
      </c>
      <c r="AJ169">
        <v>0</v>
      </c>
      <c r="AK169">
        <v>0</v>
      </c>
    </row>
    <row r="170" spans="1:37" x14ac:dyDescent="0.25">
      <c r="A170">
        <v>169</v>
      </c>
      <c r="B170" t="s">
        <v>667</v>
      </c>
      <c r="C170" t="s">
        <v>668</v>
      </c>
      <c r="D170" t="s">
        <v>669</v>
      </c>
      <c r="E170" t="s">
        <v>670</v>
      </c>
      <c r="F170" t="s">
        <v>41</v>
      </c>
      <c r="G170" t="s">
        <v>42</v>
      </c>
      <c r="H170">
        <v>1</v>
      </c>
      <c r="I170">
        <v>0</v>
      </c>
      <c r="J170">
        <v>0</v>
      </c>
      <c r="K170">
        <v>0</v>
      </c>
      <c r="L170" s="7">
        <v>11320</v>
      </c>
      <c r="M170" s="2">
        <v>0.8125</v>
      </c>
      <c r="N170" t="s">
        <v>671</v>
      </c>
      <c r="O170" t="s">
        <v>672</v>
      </c>
      <c r="P170" t="s">
        <v>673</v>
      </c>
      <c r="Q170" t="s">
        <v>334</v>
      </c>
      <c r="R170" t="s">
        <v>333</v>
      </c>
      <c r="S170" t="s">
        <v>334</v>
      </c>
      <c r="T170" t="s">
        <v>335</v>
      </c>
      <c r="U170" t="s">
        <v>114</v>
      </c>
      <c r="V170" t="s">
        <v>46</v>
      </c>
      <c r="W170" t="s">
        <v>115</v>
      </c>
      <c r="X170" t="s">
        <v>540</v>
      </c>
      <c r="Y170">
        <v>0</v>
      </c>
      <c r="Z170">
        <v>0</v>
      </c>
      <c r="AA170">
        <v>0</v>
      </c>
      <c r="AB170">
        <v>0</v>
      </c>
      <c r="AC170">
        <v>0</v>
      </c>
      <c r="AD170">
        <v>0</v>
      </c>
      <c r="AE170" t="s">
        <v>54</v>
      </c>
      <c r="AF170">
        <v>0</v>
      </c>
      <c r="AG170">
        <v>0</v>
      </c>
      <c r="AH170" t="s">
        <v>226</v>
      </c>
      <c r="AI170">
        <v>0</v>
      </c>
      <c r="AJ170">
        <v>0</v>
      </c>
      <c r="AK170">
        <v>1</v>
      </c>
    </row>
    <row r="171" spans="1:37" x14ac:dyDescent="0.25">
      <c r="A171">
        <v>170</v>
      </c>
      <c r="B171" t="s">
        <v>667</v>
      </c>
      <c r="C171" t="s">
        <v>668</v>
      </c>
      <c r="D171" t="s">
        <v>674</v>
      </c>
      <c r="E171" t="s">
        <v>633</v>
      </c>
      <c r="F171" t="s">
        <v>41</v>
      </c>
      <c r="G171" t="s">
        <v>70</v>
      </c>
      <c r="H171">
        <v>1</v>
      </c>
      <c r="I171">
        <v>0</v>
      </c>
      <c r="J171">
        <v>0</v>
      </c>
      <c r="K171">
        <v>0</v>
      </c>
      <c r="L171" s="7">
        <v>11321</v>
      </c>
      <c r="M171" s="2">
        <v>0.8125</v>
      </c>
      <c r="N171" t="s">
        <v>675</v>
      </c>
      <c r="O171" t="s">
        <v>676</v>
      </c>
      <c r="P171" t="s">
        <v>677</v>
      </c>
      <c r="Q171" t="s">
        <v>334</v>
      </c>
      <c r="R171" t="s">
        <v>422</v>
      </c>
      <c r="S171" t="s">
        <v>423</v>
      </c>
      <c r="T171" t="s">
        <v>168</v>
      </c>
      <c r="U171" t="s">
        <v>210</v>
      </c>
      <c r="V171" t="s">
        <v>211</v>
      </c>
      <c r="W171" t="s">
        <v>212</v>
      </c>
      <c r="X171" t="s">
        <v>393</v>
      </c>
      <c r="Y171">
        <v>5</v>
      </c>
      <c r="Z171">
        <v>0</v>
      </c>
      <c r="AA171">
        <v>5</v>
      </c>
      <c r="AB171">
        <v>-5</v>
      </c>
      <c r="AC171">
        <v>0</v>
      </c>
      <c r="AD171">
        <v>0</v>
      </c>
      <c r="AE171" t="s">
        <v>54</v>
      </c>
      <c r="AF171">
        <v>0</v>
      </c>
      <c r="AG171">
        <v>0</v>
      </c>
      <c r="AH171" t="s">
        <v>55</v>
      </c>
      <c r="AI171">
        <v>1</v>
      </c>
      <c r="AJ171">
        <v>0</v>
      </c>
      <c r="AK171">
        <v>0</v>
      </c>
    </row>
    <row r="172" spans="1:37" x14ac:dyDescent="0.25">
      <c r="A172">
        <v>171</v>
      </c>
      <c r="B172" t="s">
        <v>667</v>
      </c>
      <c r="C172" t="s">
        <v>668</v>
      </c>
      <c r="D172" t="s">
        <v>678</v>
      </c>
      <c r="E172" t="s">
        <v>679</v>
      </c>
      <c r="F172" t="s">
        <v>41</v>
      </c>
      <c r="G172" t="s">
        <v>80</v>
      </c>
      <c r="H172">
        <v>1</v>
      </c>
      <c r="I172">
        <v>0</v>
      </c>
      <c r="J172">
        <v>0</v>
      </c>
      <c r="K172">
        <v>0</v>
      </c>
      <c r="L172" s="7">
        <v>11322</v>
      </c>
      <c r="M172" s="2">
        <v>0.8125</v>
      </c>
      <c r="N172" t="s">
        <v>680</v>
      </c>
      <c r="O172" t="s">
        <v>681</v>
      </c>
      <c r="P172" t="s">
        <v>682</v>
      </c>
      <c r="Q172" t="s">
        <v>334</v>
      </c>
      <c r="R172" t="s">
        <v>74</v>
      </c>
      <c r="S172" t="s">
        <v>75</v>
      </c>
      <c r="T172" t="s">
        <v>76</v>
      </c>
      <c r="U172" t="s">
        <v>612</v>
      </c>
      <c r="V172" t="s">
        <v>613</v>
      </c>
      <c r="W172" t="s">
        <v>614</v>
      </c>
      <c r="X172" t="s">
        <v>300</v>
      </c>
      <c r="Y172">
        <v>2</v>
      </c>
      <c r="Z172">
        <v>0</v>
      </c>
      <c r="AA172">
        <v>2</v>
      </c>
      <c r="AB172">
        <v>-2</v>
      </c>
      <c r="AC172">
        <v>0</v>
      </c>
      <c r="AD172">
        <v>0</v>
      </c>
      <c r="AE172" t="s">
        <v>54</v>
      </c>
      <c r="AF172">
        <v>0</v>
      </c>
      <c r="AG172">
        <v>0</v>
      </c>
      <c r="AH172" t="s">
        <v>55</v>
      </c>
      <c r="AI172">
        <v>1</v>
      </c>
      <c r="AJ172">
        <v>0</v>
      </c>
      <c r="AK172">
        <v>0</v>
      </c>
    </row>
    <row r="173" spans="1:37" x14ac:dyDescent="0.25">
      <c r="A173">
        <v>172</v>
      </c>
      <c r="B173" t="s">
        <v>667</v>
      </c>
      <c r="C173" t="s">
        <v>668</v>
      </c>
      <c r="D173" t="s">
        <v>683</v>
      </c>
      <c r="E173" t="s">
        <v>684</v>
      </c>
      <c r="F173" t="s">
        <v>41</v>
      </c>
      <c r="G173" t="s">
        <v>58</v>
      </c>
      <c r="H173">
        <v>1</v>
      </c>
      <c r="I173">
        <v>0</v>
      </c>
      <c r="J173">
        <v>0</v>
      </c>
      <c r="K173">
        <v>0</v>
      </c>
      <c r="L173" s="7">
        <v>11323</v>
      </c>
      <c r="M173" s="2">
        <v>0.8125</v>
      </c>
      <c r="N173" t="s">
        <v>685</v>
      </c>
      <c r="O173" t="s">
        <v>686</v>
      </c>
      <c r="P173" t="s">
        <v>687</v>
      </c>
      <c r="Q173" t="s">
        <v>334</v>
      </c>
      <c r="R173" t="s">
        <v>523</v>
      </c>
      <c r="S173" t="s">
        <v>524</v>
      </c>
      <c r="T173" t="s">
        <v>525</v>
      </c>
      <c r="U173" t="s">
        <v>688</v>
      </c>
      <c r="V173" t="s">
        <v>689</v>
      </c>
      <c r="W173" t="s">
        <v>690</v>
      </c>
      <c r="X173" t="s">
        <v>67</v>
      </c>
      <c r="Y173">
        <v>3</v>
      </c>
      <c r="Z173">
        <v>0</v>
      </c>
      <c r="AA173">
        <v>3</v>
      </c>
      <c r="AB173">
        <v>-3</v>
      </c>
      <c r="AC173">
        <v>0</v>
      </c>
      <c r="AD173">
        <v>0</v>
      </c>
      <c r="AE173" t="s">
        <v>54</v>
      </c>
      <c r="AF173">
        <v>0</v>
      </c>
      <c r="AG173">
        <v>0</v>
      </c>
      <c r="AH173" t="s">
        <v>55</v>
      </c>
      <c r="AI173">
        <v>1</v>
      </c>
      <c r="AJ173">
        <v>0</v>
      </c>
      <c r="AK173">
        <v>0</v>
      </c>
    </row>
    <row r="174" spans="1:37" x14ac:dyDescent="0.25">
      <c r="A174">
        <v>173</v>
      </c>
      <c r="B174" t="s">
        <v>667</v>
      </c>
      <c r="C174" t="s">
        <v>668</v>
      </c>
      <c r="D174" t="s">
        <v>691</v>
      </c>
      <c r="E174" t="s">
        <v>40</v>
      </c>
      <c r="F174" t="s">
        <v>41</v>
      </c>
      <c r="G174" t="s">
        <v>42</v>
      </c>
      <c r="H174">
        <v>1</v>
      </c>
      <c r="I174">
        <v>0</v>
      </c>
      <c r="J174">
        <v>0</v>
      </c>
      <c r="K174">
        <v>0</v>
      </c>
      <c r="L174" s="7">
        <v>11324</v>
      </c>
      <c r="M174" s="2">
        <v>0.8125</v>
      </c>
      <c r="N174" t="s">
        <v>671</v>
      </c>
      <c r="O174" t="s">
        <v>672</v>
      </c>
      <c r="P174" t="s">
        <v>673</v>
      </c>
      <c r="Q174" t="s">
        <v>334</v>
      </c>
      <c r="R174" t="s">
        <v>47</v>
      </c>
      <c r="S174" t="s">
        <v>48</v>
      </c>
      <c r="T174" t="s">
        <v>49</v>
      </c>
      <c r="U174" t="s">
        <v>50</v>
      </c>
      <c r="V174" t="s">
        <v>51</v>
      </c>
      <c r="W174" t="s">
        <v>52</v>
      </c>
      <c r="X174" t="s">
        <v>225</v>
      </c>
      <c r="Y174">
        <v>1</v>
      </c>
      <c r="Z174">
        <v>1</v>
      </c>
      <c r="AA174">
        <v>0</v>
      </c>
      <c r="AB174">
        <v>0</v>
      </c>
      <c r="AC174">
        <v>0</v>
      </c>
      <c r="AD174">
        <v>0</v>
      </c>
      <c r="AE174" t="s">
        <v>54</v>
      </c>
      <c r="AF174">
        <v>0</v>
      </c>
      <c r="AG174">
        <v>0</v>
      </c>
      <c r="AH174" t="s">
        <v>226</v>
      </c>
      <c r="AI174">
        <v>0</v>
      </c>
      <c r="AJ174">
        <v>0</v>
      </c>
      <c r="AK174">
        <v>1</v>
      </c>
    </row>
    <row r="175" spans="1:37" x14ac:dyDescent="0.25">
      <c r="A175">
        <v>174</v>
      </c>
      <c r="B175" t="s">
        <v>667</v>
      </c>
      <c r="C175" t="s">
        <v>668</v>
      </c>
      <c r="D175" t="s">
        <v>692</v>
      </c>
      <c r="E175" t="s">
        <v>693</v>
      </c>
      <c r="F175" t="s">
        <v>41</v>
      </c>
      <c r="G175" t="s">
        <v>70</v>
      </c>
      <c r="H175">
        <v>1</v>
      </c>
      <c r="I175">
        <v>0</v>
      </c>
      <c r="J175">
        <v>0</v>
      </c>
      <c r="K175">
        <v>0</v>
      </c>
      <c r="L175" s="7">
        <v>11325</v>
      </c>
      <c r="M175" s="2">
        <v>0.8125</v>
      </c>
      <c r="N175" t="s">
        <v>694</v>
      </c>
      <c r="O175" t="s">
        <v>695</v>
      </c>
      <c r="P175" t="s">
        <v>696</v>
      </c>
      <c r="Q175" t="s">
        <v>334</v>
      </c>
      <c r="R175" t="s">
        <v>90</v>
      </c>
      <c r="S175" t="s">
        <v>91</v>
      </c>
      <c r="T175" t="s">
        <v>92</v>
      </c>
      <c r="U175" t="s">
        <v>194</v>
      </c>
      <c r="V175" t="s">
        <v>195</v>
      </c>
      <c r="W175" t="s">
        <v>196</v>
      </c>
      <c r="X175" t="s">
        <v>77</v>
      </c>
      <c r="Y175">
        <v>2</v>
      </c>
      <c r="Z175">
        <v>1</v>
      </c>
      <c r="AA175">
        <v>1</v>
      </c>
      <c r="AB175">
        <v>-1</v>
      </c>
      <c r="AC175">
        <v>0</v>
      </c>
      <c r="AD175">
        <v>0</v>
      </c>
      <c r="AE175" t="s">
        <v>54</v>
      </c>
      <c r="AF175">
        <v>0</v>
      </c>
      <c r="AG175">
        <v>0</v>
      </c>
      <c r="AH175" t="s">
        <v>55</v>
      </c>
      <c r="AI175">
        <v>1</v>
      </c>
      <c r="AJ175">
        <v>0</v>
      </c>
      <c r="AK175">
        <v>0</v>
      </c>
    </row>
    <row r="176" spans="1:37" x14ac:dyDescent="0.25">
      <c r="A176">
        <v>175</v>
      </c>
      <c r="B176" t="s">
        <v>667</v>
      </c>
      <c r="C176" t="s">
        <v>668</v>
      </c>
      <c r="D176" t="s">
        <v>697</v>
      </c>
      <c r="E176" t="s">
        <v>698</v>
      </c>
      <c r="F176" t="s">
        <v>41</v>
      </c>
      <c r="G176" t="s">
        <v>80</v>
      </c>
      <c r="H176">
        <v>1</v>
      </c>
      <c r="I176">
        <v>0</v>
      </c>
      <c r="J176">
        <v>0</v>
      </c>
      <c r="K176">
        <v>0</v>
      </c>
      <c r="L176" s="7">
        <v>11326</v>
      </c>
      <c r="M176" s="2">
        <v>0.8125</v>
      </c>
      <c r="N176" t="s">
        <v>699</v>
      </c>
      <c r="O176" t="s">
        <v>700</v>
      </c>
      <c r="P176" t="s">
        <v>701</v>
      </c>
      <c r="Q176" t="s">
        <v>334</v>
      </c>
      <c r="R176" t="s">
        <v>702</v>
      </c>
      <c r="S176" t="s">
        <v>703</v>
      </c>
      <c r="T176" t="s">
        <v>704</v>
      </c>
      <c r="U176" t="s">
        <v>175</v>
      </c>
      <c r="V176" t="s">
        <v>176</v>
      </c>
      <c r="W176" t="s">
        <v>177</v>
      </c>
      <c r="X176" t="s">
        <v>87</v>
      </c>
      <c r="Y176">
        <v>3</v>
      </c>
      <c r="Z176">
        <v>1</v>
      </c>
      <c r="AA176">
        <v>2</v>
      </c>
      <c r="AB176">
        <v>-2</v>
      </c>
      <c r="AC176">
        <v>0</v>
      </c>
      <c r="AD176">
        <v>0</v>
      </c>
      <c r="AE176" t="s">
        <v>54</v>
      </c>
      <c r="AF176">
        <v>0</v>
      </c>
      <c r="AG176">
        <v>0</v>
      </c>
      <c r="AH176" t="s">
        <v>55</v>
      </c>
      <c r="AI176">
        <v>1</v>
      </c>
      <c r="AJ176">
        <v>0</v>
      </c>
      <c r="AK176">
        <v>0</v>
      </c>
    </row>
    <row r="177" spans="1:37" x14ac:dyDescent="0.25">
      <c r="A177">
        <v>176</v>
      </c>
      <c r="B177" t="s">
        <v>667</v>
      </c>
      <c r="C177" t="s">
        <v>668</v>
      </c>
      <c r="D177" t="s">
        <v>705</v>
      </c>
      <c r="E177" t="s">
        <v>706</v>
      </c>
      <c r="F177" t="s">
        <v>41</v>
      </c>
      <c r="G177" t="s">
        <v>58</v>
      </c>
      <c r="H177">
        <v>1</v>
      </c>
      <c r="I177">
        <v>0</v>
      </c>
      <c r="J177">
        <v>0</v>
      </c>
      <c r="K177">
        <v>0</v>
      </c>
      <c r="L177" s="7">
        <v>11327</v>
      </c>
      <c r="M177" s="2">
        <v>0.8125</v>
      </c>
      <c r="N177" t="s">
        <v>707</v>
      </c>
      <c r="O177" t="s">
        <v>708</v>
      </c>
      <c r="P177" t="s">
        <v>709</v>
      </c>
      <c r="Q177" t="s">
        <v>334</v>
      </c>
      <c r="R177" t="s">
        <v>186</v>
      </c>
      <c r="S177" t="s">
        <v>148</v>
      </c>
      <c r="T177" t="s">
        <v>187</v>
      </c>
      <c r="U177" t="s">
        <v>96</v>
      </c>
      <c r="V177" t="s">
        <v>97</v>
      </c>
      <c r="W177" t="s">
        <v>98</v>
      </c>
      <c r="X177" t="s">
        <v>300</v>
      </c>
      <c r="Y177">
        <v>2</v>
      </c>
      <c r="Z177">
        <v>0</v>
      </c>
      <c r="AA177">
        <v>2</v>
      </c>
      <c r="AB177">
        <v>-2</v>
      </c>
      <c r="AC177">
        <v>0</v>
      </c>
      <c r="AD177">
        <v>0</v>
      </c>
      <c r="AE177" t="s">
        <v>54</v>
      </c>
      <c r="AF177">
        <v>0</v>
      </c>
      <c r="AG177">
        <v>0</v>
      </c>
      <c r="AH177" t="s">
        <v>55</v>
      </c>
      <c r="AI177">
        <v>1</v>
      </c>
      <c r="AJ177">
        <v>0</v>
      </c>
      <c r="AK177">
        <v>0</v>
      </c>
    </row>
    <row r="178" spans="1:37" x14ac:dyDescent="0.25">
      <c r="A178">
        <v>177</v>
      </c>
      <c r="B178" t="s">
        <v>667</v>
      </c>
      <c r="C178" t="s">
        <v>668</v>
      </c>
      <c r="D178" t="s">
        <v>710</v>
      </c>
      <c r="E178" t="s">
        <v>711</v>
      </c>
      <c r="F178" t="s">
        <v>41</v>
      </c>
      <c r="G178" t="s">
        <v>42</v>
      </c>
      <c r="H178">
        <v>1</v>
      </c>
      <c r="I178">
        <v>0</v>
      </c>
      <c r="J178">
        <v>0</v>
      </c>
      <c r="K178">
        <v>0</v>
      </c>
      <c r="L178" s="7">
        <v>11328</v>
      </c>
      <c r="M178" s="2">
        <v>0.8125</v>
      </c>
      <c r="N178" t="s">
        <v>712</v>
      </c>
      <c r="O178" t="s">
        <v>713</v>
      </c>
      <c r="P178" t="s">
        <v>673</v>
      </c>
      <c r="Q178" t="s">
        <v>334</v>
      </c>
      <c r="R178" t="s">
        <v>114</v>
      </c>
      <c r="S178" t="s">
        <v>46</v>
      </c>
      <c r="T178" t="s">
        <v>115</v>
      </c>
      <c r="U178" t="s">
        <v>47</v>
      </c>
      <c r="V178" t="s">
        <v>48</v>
      </c>
      <c r="W178" t="s">
        <v>49</v>
      </c>
      <c r="X178" t="s">
        <v>77</v>
      </c>
      <c r="Y178">
        <v>2</v>
      </c>
      <c r="Z178">
        <v>1</v>
      </c>
      <c r="AA178">
        <v>1</v>
      </c>
      <c r="AB178">
        <v>-1</v>
      </c>
      <c r="AC178">
        <v>0</v>
      </c>
      <c r="AD178">
        <v>0</v>
      </c>
      <c r="AE178" t="s">
        <v>54</v>
      </c>
      <c r="AF178">
        <v>0</v>
      </c>
      <c r="AG178">
        <v>0</v>
      </c>
      <c r="AH178" t="s">
        <v>55</v>
      </c>
      <c r="AI178">
        <v>1</v>
      </c>
      <c r="AJ178">
        <v>0</v>
      </c>
      <c r="AK178">
        <v>0</v>
      </c>
    </row>
    <row r="179" spans="1:37" x14ac:dyDescent="0.25">
      <c r="A179">
        <v>178</v>
      </c>
      <c r="B179" t="s">
        <v>667</v>
      </c>
      <c r="C179" t="s">
        <v>668</v>
      </c>
      <c r="D179" t="s">
        <v>714</v>
      </c>
      <c r="E179" t="s">
        <v>715</v>
      </c>
      <c r="F179" t="s">
        <v>41</v>
      </c>
      <c r="G179" t="s">
        <v>70</v>
      </c>
      <c r="H179">
        <v>1</v>
      </c>
      <c r="I179">
        <v>0</v>
      </c>
      <c r="J179">
        <v>0</v>
      </c>
      <c r="K179">
        <v>0</v>
      </c>
      <c r="L179" s="7">
        <v>11329</v>
      </c>
      <c r="M179" s="2">
        <v>0.8125</v>
      </c>
      <c r="N179" t="s">
        <v>675</v>
      </c>
      <c r="O179" t="s">
        <v>676</v>
      </c>
      <c r="P179" t="s">
        <v>677</v>
      </c>
      <c r="Q179" t="s">
        <v>334</v>
      </c>
      <c r="R179" t="s">
        <v>194</v>
      </c>
      <c r="S179" t="s">
        <v>195</v>
      </c>
      <c r="T179" t="s">
        <v>196</v>
      </c>
      <c r="U179" t="s">
        <v>210</v>
      </c>
      <c r="V179" t="s">
        <v>211</v>
      </c>
      <c r="W179" t="s">
        <v>212</v>
      </c>
      <c r="X179" t="s">
        <v>77</v>
      </c>
      <c r="Y179">
        <v>2</v>
      </c>
      <c r="Z179">
        <v>1</v>
      </c>
      <c r="AA179">
        <v>1</v>
      </c>
      <c r="AB179">
        <v>-1</v>
      </c>
      <c r="AC179">
        <v>0</v>
      </c>
      <c r="AD179">
        <v>0</v>
      </c>
      <c r="AE179" t="s">
        <v>54</v>
      </c>
      <c r="AF179">
        <v>0</v>
      </c>
      <c r="AG179">
        <v>0</v>
      </c>
      <c r="AH179" t="s">
        <v>55</v>
      </c>
      <c r="AI179">
        <v>1</v>
      </c>
      <c r="AJ179">
        <v>0</v>
      </c>
      <c r="AK179">
        <v>0</v>
      </c>
    </row>
    <row r="180" spans="1:37" x14ac:dyDescent="0.25">
      <c r="A180">
        <v>179</v>
      </c>
      <c r="B180" t="s">
        <v>667</v>
      </c>
      <c r="C180" t="s">
        <v>668</v>
      </c>
      <c r="D180" t="s">
        <v>716</v>
      </c>
      <c r="E180" t="s">
        <v>461</v>
      </c>
      <c r="F180" t="s">
        <v>41</v>
      </c>
      <c r="G180" t="s">
        <v>80</v>
      </c>
      <c r="H180">
        <v>1</v>
      </c>
      <c r="I180">
        <v>0</v>
      </c>
      <c r="J180">
        <v>0</v>
      </c>
      <c r="K180">
        <v>0</v>
      </c>
      <c r="L180" s="7">
        <v>11330</v>
      </c>
      <c r="M180" s="2">
        <v>0.8125</v>
      </c>
      <c r="N180" t="s">
        <v>680</v>
      </c>
      <c r="O180" t="s">
        <v>681</v>
      </c>
      <c r="P180" t="s">
        <v>682</v>
      </c>
      <c r="Q180" t="s">
        <v>334</v>
      </c>
      <c r="R180" t="s">
        <v>175</v>
      </c>
      <c r="S180" t="s">
        <v>176</v>
      </c>
      <c r="T180" t="s">
        <v>177</v>
      </c>
      <c r="U180" t="s">
        <v>74</v>
      </c>
      <c r="V180" t="s">
        <v>75</v>
      </c>
      <c r="W180" t="s">
        <v>76</v>
      </c>
      <c r="X180" t="s">
        <v>87</v>
      </c>
      <c r="Y180">
        <v>3</v>
      </c>
      <c r="Z180">
        <v>1</v>
      </c>
      <c r="AA180">
        <v>2</v>
      </c>
      <c r="AB180">
        <v>-2</v>
      </c>
      <c r="AC180">
        <v>0</v>
      </c>
      <c r="AD180">
        <v>0</v>
      </c>
      <c r="AE180" t="s">
        <v>54</v>
      </c>
      <c r="AF180">
        <v>0</v>
      </c>
      <c r="AG180">
        <v>0</v>
      </c>
      <c r="AH180" t="s">
        <v>55</v>
      </c>
      <c r="AI180">
        <v>1</v>
      </c>
      <c r="AJ180">
        <v>0</v>
      </c>
      <c r="AK180">
        <v>0</v>
      </c>
    </row>
    <row r="181" spans="1:37" x14ac:dyDescent="0.25">
      <c r="A181">
        <v>180</v>
      </c>
      <c r="B181" t="s">
        <v>667</v>
      </c>
      <c r="C181" t="s">
        <v>668</v>
      </c>
      <c r="D181" t="s">
        <v>717</v>
      </c>
      <c r="E181" t="s">
        <v>718</v>
      </c>
      <c r="F181" t="s">
        <v>41</v>
      </c>
      <c r="G181" t="s">
        <v>58</v>
      </c>
      <c r="H181">
        <v>1</v>
      </c>
      <c r="I181">
        <v>0</v>
      </c>
      <c r="J181">
        <v>0</v>
      </c>
      <c r="K181">
        <v>0</v>
      </c>
      <c r="L181" s="7">
        <v>11331</v>
      </c>
      <c r="M181" s="2">
        <v>0.8125</v>
      </c>
      <c r="N181" t="s">
        <v>685</v>
      </c>
      <c r="O181" t="s">
        <v>686</v>
      </c>
      <c r="P181" t="s">
        <v>687</v>
      </c>
      <c r="Q181" t="s">
        <v>334</v>
      </c>
      <c r="R181" t="s">
        <v>96</v>
      </c>
      <c r="S181" t="s">
        <v>97</v>
      </c>
      <c r="T181" t="s">
        <v>98</v>
      </c>
      <c r="U181" t="s">
        <v>688</v>
      </c>
      <c r="V181" t="s">
        <v>689</v>
      </c>
      <c r="W181" t="s">
        <v>690</v>
      </c>
      <c r="X181" t="s">
        <v>225</v>
      </c>
      <c r="Y181">
        <v>1</v>
      </c>
      <c r="Z181">
        <v>1</v>
      </c>
      <c r="AA181">
        <v>0</v>
      </c>
      <c r="AB181">
        <v>0</v>
      </c>
      <c r="AC181">
        <v>0</v>
      </c>
      <c r="AD181">
        <v>0</v>
      </c>
      <c r="AE181" t="s">
        <v>54</v>
      </c>
      <c r="AF181">
        <v>0</v>
      </c>
      <c r="AG181">
        <v>0</v>
      </c>
      <c r="AH181" t="s">
        <v>226</v>
      </c>
      <c r="AI181">
        <v>0</v>
      </c>
      <c r="AJ181">
        <v>0</v>
      </c>
      <c r="AK181">
        <v>1</v>
      </c>
    </row>
    <row r="182" spans="1:37" x14ac:dyDescent="0.25">
      <c r="A182">
        <v>181</v>
      </c>
      <c r="B182" t="s">
        <v>667</v>
      </c>
      <c r="C182" t="s">
        <v>668</v>
      </c>
      <c r="D182" t="s">
        <v>719</v>
      </c>
      <c r="E182" t="s">
        <v>480</v>
      </c>
      <c r="F182" t="s">
        <v>41</v>
      </c>
      <c r="G182" t="s">
        <v>70</v>
      </c>
      <c r="H182">
        <v>1</v>
      </c>
      <c r="I182">
        <v>0</v>
      </c>
      <c r="J182">
        <v>0</v>
      </c>
      <c r="K182">
        <v>0</v>
      </c>
      <c r="L182" s="7">
        <v>11332</v>
      </c>
      <c r="M182" s="2">
        <v>0.625</v>
      </c>
      <c r="N182" t="s">
        <v>694</v>
      </c>
      <c r="O182" t="s">
        <v>695</v>
      </c>
      <c r="P182" t="s">
        <v>696</v>
      </c>
      <c r="Q182" t="s">
        <v>334</v>
      </c>
      <c r="R182" t="s">
        <v>90</v>
      </c>
      <c r="S182" t="s">
        <v>91</v>
      </c>
      <c r="T182" t="s">
        <v>92</v>
      </c>
      <c r="U182" t="s">
        <v>422</v>
      </c>
      <c r="V182" t="s">
        <v>423</v>
      </c>
      <c r="W182" t="s">
        <v>168</v>
      </c>
      <c r="X182" t="s">
        <v>540</v>
      </c>
      <c r="Y182">
        <v>0</v>
      </c>
      <c r="Z182">
        <v>0</v>
      </c>
      <c r="AA182">
        <v>0</v>
      </c>
      <c r="AB182">
        <v>0</v>
      </c>
      <c r="AC182">
        <v>0</v>
      </c>
      <c r="AD182">
        <v>0</v>
      </c>
      <c r="AE182" t="s">
        <v>54</v>
      </c>
      <c r="AF182">
        <v>0</v>
      </c>
      <c r="AG182">
        <v>0</v>
      </c>
      <c r="AH182" t="s">
        <v>226</v>
      </c>
      <c r="AI182">
        <v>0</v>
      </c>
      <c r="AJ182">
        <v>0</v>
      </c>
      <c r="AK182">
        <v>1</v>
      </c>
    </row>
    <row r="183" spans="1:37" x14ac:dyDescent="0.25">
      <c r="A183">
        <v>182</v>
      </c>
      <c r="B183" t="s">
        <v>667</v>
      </c>
      <c r="C183" t="s">
        <v>668</v>
      </c>
      <c r="D183" t="s">
        <v>720</v>
      </c>
      <c r="E183" t="s">
        <v>721</v>
      </c>
      <c r="F183" t="s">
        <v>41</v>
      </c>
      <c r="G183" t="s">
        <v>80</v>
      </c>
      <c r="H183">
        <v>1</v>
      </c>
      <c r="I183">
        <v>0</v>
      </c>
      <c r="J183">
        <v>0</v>
      </c>
      <c r="K183">
        <v>0</v>
      </c>
      <c r="L183" s="7">
        <v>11333</v>
      </c>
      <c r="M183" s="2">
        <v>0.625</v>
      </c>
      <c r="N183" t="s">
        <v>699</v>
      </c>
      <c r="O183" t="s">
        <v>700</v>
      </c>
      <c r="P183" t="s">
        <v>701</v>
      </c>
      <c r="Q183" t="s">
        <v>334</v>
      </c>
      <c r="R183" t="s">
        <v>702</v>
      </c>
      <c r="S183" t="s">
        <v>703</v>
      </c>
      <c r="T183" t="s">
        <v>704</v>
      </c>
      <c r="U183" t="s">
        <v>612</v>
      </c>
      <c r="V183" t="s">
        <v>613</v>
      </c>
      <c r="W183" t="s">
        <v>614</v>
      </c>
      <c r="X183" t="s">
        <v>67</v>
      </c>
      <c r="Y183">
        <v>3</v>
      </c>
      <c r="Z183">
        <v>0</v>
      </c>
      <c r="AA183">
        <v>3</v>
      </c>
      <c r="AB183">
        <v>-3</v>
      </c>
      <c r="AC183">
        <v>0</v>
      </c>
      <c r="AD183">
        <v>0</v>
      </c>
      <c r="AE183" t="s">
        <v>54</v>
      </c>
      <c r="AF183">
        <v>0</v>
      </c>
      <c r="AG183">
        <v>0</v>
      </c>
      <c r="AH183" t="s">
        <v>55</v>
      </c>
      <c r="AI183">
        <v>1</v>
      </c>
      <c r="AJ183">
        <v>0</v>
      </c>
      <c r="AK183">
        <v>0</v>
      </c>
    </row>
    <row r="184" spans="1:37" x14ac:dyDescent="0.25">
      <c r="A184">
        <v>183</v>
      </c>
      <c r="B184" t="s">
        <v>667</v>
      </c>
      <c r="C184" t="s">
        <v>668</v>
      </c>
      <c r="D184" t="s">
        <v>722</v>
      </c>
      <c r="E184" t="s">
        <v>723</v>
      </c>
      <c r="F184" t="s">
        <v>41</v>
      </c>
      <c r="G184" t="s">
        <v>58</v>
      </c>
      <c r="H184">
        <v>1</v>
      </c>
      <c r="I184">
        <v>0</v>
      </c>
      <c r="J184">
        <v>0</v>
      </c>
      <c r="K184">
        <v>0</v>
      </c>
      <c r="L184" s="7">
        <v>11334</v>
      </c>
      <c r="M184" s="2">
        <v>0.625</v>
      </c>
      <c r="N184" t="s">
        <v>707</v>
      </c>
      <c r="O184" t="s">
        <v>708</v>
      </c>
      <c r="P184" t="s">
        <v>709</v>
      </c>
      <c r="Q184" t="s">
        <v>334</v>
      </c>
      <c r="R184" t="s">
        <v>523</v>
      </c>
      <c r="S184" t="s">
        <v>524</v>
      </c>
      <c r="T184" t="s">
        <v>525</v>
      </c>
      <c r="U184" t="s">
        <v>186</v>
      </c>
      <c r="V184" t="s">
        <v>148</v>
      </c>
      <c r="W184" t="s">
        <v>187</v>
      </c>
      <c r="X184" t="s">
        <v>93</v>
      </c>
      <c r="Y184">
        <v>1</v>
      </c>
      <c r="Z184">
        <v>0</v>
      </c>
      <c r="AA184">
        <v>1</v>
      </c>
      <c r="AB184">
        <v>-1</v>
      </c>
      <c r="AC184">
        <v>0</v>
      </c>
      <c r="AD184">
        <v>0</v>
      </c>
      <c r="AE184" t="s">
        <v>54</v>
      </c>
      <c r="AF184">
        <v>0</v>
      </c>
      <c r="AG184">
        <v>0</v>
      </c>
      <c r="AH184" t="s">
        <v>55</v>
      </c>
      <c r="AI184">
        <v>1</v>
      </c>
      <c r="AJ184">
        <v>0</v>
      </c>
      <c r="AK184">
        <v>0</v>
      </c>
    </row>
    <row r="185" spans="1:37" x14ac:dyDescent="0.25">
      <c r="A185">
        <v>184</v>
      </c>
      <c r="B185" t="s">
        <v>667</v>
      </c>
      <c r="C185" t="s">
        <v>668</v>
      </c>
      <c r="D185" t="s">
        <v>724</v>
      </c>
      <c r="E185" t="s">
        <v>725</v>
      </c>
      <c r="F185" t="s">
        <v>41</v>
      </c>
      <c r="G185" t="s">
        <v>42</v>
      </c>
      <c r="H185">
        <v>1</v>
      </c>
      <c r="I185">
        <v>0</v>
      </c>
      <c r="J185">
        <v>0</v>
      </c>
      <c r="K185">
        <v>0</v>
      </c>
      <c r="L185" s="7">
        <v>11335</v>
      </c>
      <c r="M185" s="2">
        <v>0.8125</v>
      </c>
      <c r="N185" t="s">
        <v>671</v>
      </c>
      <c r="O185" t="s">
        <v>672</v>
      </c>
      <c r="P185" t="s">
        <v>673</v>
      </c>
      <c r="Q185" t="s">
        <v>334</v>
      </c>
      <c r="R185" t="s">
        <v>333</v>
      </c>
      <c r="S185" t="s">
        <v>334</v>
      </c>
      <c r="T185" t="s">
        <v>335</v>
      </c>
      <c r="U185" t="s">
        <v>50</v>
      </c>
      <c r="V185" t="s">
        <v>51</v>
      </c>
      <c r="W185" t="s">
        <v>52</v>
      </c>
      <c r="X185" t="s">
        <v>300</v>
      </c>
      <c r="Y185">
        <v>2</v>
      </c>
      <c r="Z185">
        <v>0</v>
      </c>
      <c r="AA185">
        <v>2</v>
      </c>
      <c r="AB185">
        <v>-2</v>
      </c>
      <c r="AC185">
        <v>0</v>
      </c>
      <c r="AD185">
        <v>0</v>
      </c>
      <c r="AE185" t="s">
        <v>54</v>
      </c>
      <c r="AF185">
        <v>0</v>
      </c>
      <c r="AG185">
        <v>0</v>
      </c>
      <c r="AH185" t="s">
        <v>55</v>
      </c>
      <c r="AI185">
        <v>1</v>
      </c>
      <c r="AJ185">
        <v>0</v>
      </c>
      <c r="AK185">
        <v>0</v>
      </c>
    </row>
    <row r="186" spans="1:37" x14ac:dyDescent="0.25">
      <c r="A186">
        <v>185</v>
      </c>
      <c r="B186" t="s">
        <v>667</v>
      </c>
      <c r="C186" t="s">
        <v>668</v>
      </c>
      <c r="D186" t="s">
        <v>726</v>
      </c>
      <c r="E186" t="s">
        <v>727</v>
      </c>
      <c r="F186" t="s">
        <v>41</v>
      </c>
      <c r="G186" t="s">
        <v>42</v>
      </c>
      <c r="H186">
        <v>1</v>
      </c>
      <c r="I186">
        <v>0</v>
      </c>
      <c r="J186">
        <v>0</v>
      </c>
      <c r="K186">
        <v>0</v>
      </c>
      <c r="L186" s="7">
        <v>11336</v>
      </c>
      <c r="M186" s="2">
        <v>0.6875</v>
      </c>
      <c r="N186" t="s">
        <v>671</v>
      </c>
      <c r="O186" t="s">
        <v>672</v>
      </c>
      <c r="P186" t="s">
        <v>673</v>
      </c>
      <c r="Q186" t="s">
        <v>334</v>
      </c>
      <c r="R186" t="s">
        <v>50</v>
      </c>
      <c r="S186" t="s">
        <v>51</v>
      </c>
      <c r="T186" t="s">
        <v>52</v>
      </c>
      <c r="U186" t="s">
        <v>114</v>
      </c>
      <c r="V186" t="s">
        <v>46</v>
      </c>
      <c r="W186" t="s">
        <v>115</v>
      </c>
      <c r="X186" t="s">
        <v>540</v>
      </c>
      <c r="Y186">
        <v>0</v>
      </c>
      <c r="Z186">
        <v>0</v>
      </c>
      <c r="AA186">
        <v>0</v>
      </c>
      <c r="AB186">
        <v>0</v>
      </c>
      <c r="AC186">
        <v>0</v>
      </c>
      <c r="AD186">
        <v>0</v>
      </c>
      <c r="AE186" t="s">
        <v>54</v>
      </c>
      <c r="AF186">
        <v>0</v>
      </c>
      <c r="AG186">
        <v>0</v>
      </c>
      <c r="AH186" t="s">
        <v>226</v>
      </c>
      <c r="AI186">
        <v>0</v>
      </c>
      <c r="AJ186">
        <v>0</v>
      </c>
      <c r="AK186">
        <v>1</v>
      </c>
    </row>
    <row r="187" spans="1:37" x14ac:dyDescent="0.25">
      <c r="A187">
        <v>186</v>
      </c>
      <c r="B187" t="s">
        <v>667</v>
      </c>
      <c r="C187" t="s">
        <v>668</v>
      </c>
      <c r="D187" t="s">
        <v>728</v>
      </c>
      <c r="E187" t="s">
        <v>729</v>
      </c>
      <c r="F187" t="s">
        <v>41</v>
      </c>
      <c r="G187" t="s">
        <v>70</v>
      </c>
      <c r="H187">
        <v>1</v>
      </c>
      <c r="I187">
        <v>0</v>
      </c>
      <c r="J187">
        <v>0</v>
      </c>
      <c r="K187">
        <v>0</v>
      </c>
      <c r="L187" s="7">
        <v>11337</v>
      </c>
      <c r="M187" s="2">
        <v>0.8125</v>
      </c>
      <c r="N187" t="s">
        <v>675</v>
      </c>
      <c r="O187" t="s">
        <v>676</v>
      </c>
      <c r="P187" t="s">
        <v>677</v>
      </c>
      <c r="Q187" t="s">
        <v>334</v>
      </c>
      <c r="R187" t="s">
        <v>90</v>
      </c>
      <c r="S187" t="s">
        <v>91</v>
      </c>
      <c r="T187" t="s">
        <v>92</v>
      </c>
      <c r="U187" t="s">
        <v>210</v>
      </c>
      <c r="V187" t="s">
        <v>211</v>
      </c>
      <c r="W187" t="s">
        <v>212</v>
      </c>
      <c r="X187" t="s">
        <v>300</v>
      </c>
      <c r="Y187">
        <v>2</v>
      </c>
      <c r="Z187">
        <v>0</v>
      </c>
      <c r="AA187">
        <v>2</v>
      </c>
      <c r="AB187">
        <v>-2</v>
      </c>
      <c r="AC187">
        <v>0</v>
      </c>
      <c r="AD187">
        <v>0</v>
      </c>
      <c r="AE187" t="s">
        <v>54</v>
      </c>
      <c r="AF187">
        <v>0</v>
      </c>
      <c r="AG187">
        <v>0</v>
      </c>
      <c r="AH187" t="s">
        <v>55</v>
      </c>
      <c r="AI187">
        <v>1</v>
      </c>
      <c r="AJ187">
        <v>0</v>
      </c>
      <c r="AK187">
        <v>0</v>
      </c>
    </row>
    <row r="188" spans="1:37" x14ac:dyDescent="0.25">
      <c r="A188">
        <v>187</v>
      </c>
      <c r="B188" t="s">
        <v>667</v>
      </c>
      <c r="C188" t="s">
        <v>668</v>
      </c>
      <c r="D188" t="s">
        <v>730</v>
      </c>
      <c r="E188" t="s">
        <v>731</v>
      </c>
      <c r="F188" t="s">
        <v>41</v>
      </c>
      <c r="G188" t="s">
        <v>80</v>
      </c>
      <c r="H188">
        <v>1</v>
      </c>
      <c r="I188">
        <v>0</v>
      </c>
      <c r="J188">
        <v>0</v>
      </c>
      <c r="K188">
        <v>0</v>
      </c>
      <c r="L188" s="7">
        <v>11338</v>
      </c>
      <c r="M188" s="2">
        <v>0.8125</v>
      </c>
      <c r="N188" t="s">
        <v>680</v>
      </c>
      <c r="O188" t="s">
        <v>681</v>
      </c>
      <c r="P188" t="s">
        <v>682</v>
      </c>
      <c r="Q188" t="s">
        <v>334</v>
      </c>
      <c r="R188" t="s">
        <v>702</v>
      </c>
      <c r="S188" t="s">
        <v>703</v>
      </c>
      <c r="T188" t="s">
        <v>704</v>
      </c>
      <c r="U188" t="s">
        <v>74</v>
      </c>
      <c r="V188" t="s">
        <v>75</v>
      </c>
      <c r="W188" t="s">
        <v>76</v>
      </c>
      <c r="X188" t="s">
        <v>87</v>
      </c>
      <c r="Y188">
        <v>3</v>
      </c>
      <c r="Z188">
        <v>1</v>
      </c>
      <c r="AA188">
        <v>2</v>
      </c>
      <c r="AB188">
        <v>-2</v>
      </c>
      <c r="AC188">
        <v>0</v>
      </c>
      <c r="AD188">
        <v>0</v>
      </c>
      <c r="AE188" t="s">
        <v>54</v>
      </c>
      <c r="AF188">
        <v>0</v>
      </c>
      <c r="AG188">
        <v>0</v>
      </c>
      <c r="AH188" t="s">
        <v>55</v>
      </c>
      <c r="AI188">
        <v>1</v>
      </c>
      <c r="AJ188">
        <v>0</v>
      </c>
      <c r="AK188">
        <v>0</v>
      </c>
    </row>
    <row r="189" spans="1:37" x14ac:dyDescent="0.25">
      <c r="A189">
        <v>188</v>
      </c>
      <c r="B189" t="s">
        <v>667</v>
      </c>
      <c r="C189" t="s">
        <v>668</v>
      </c>
      <c r="D189" t="s">
        <v>732</v>
      </c>
      <c r="E189" t="s">
        <v>733</v>
      </c>
      <c r="F189" t="s">
        <v>41</v>
      </c>
      <c r="G189" t="s">
        <v>58</v>
      </c>
      <c r="H189">
        <v>1</v>
      </c>
      <c r="I189">
        <v>0</v>
      </c>
      <c r="J189">
        <v>0</v>
      </c>
      <c r="K189">
        <v>0</v>
      </c>
      <c r="L189" s="7">
        <v>11339</v>
      </c>
      <c r="M189" s="2">
        <v>0.8125</v>
      </c>
      <c r="N189" t="s">
        <v>685</v>
      </c>
      <c r="O189" t="s">
        <v>686</v>
      </c>
      <c r="P189" t="s">
        <v>687</v>
      </c>
      <c r="Q189" t="s">
        <v>334</v>
      </c>
      <c r="R189" t="s">
        <v>688</v>
      </c>
      <c r="S189" t="s">
        <v>689</v>
      </c>
      <c r="T189" t="s">
        <v>690</v>
      </c>
      <c r="U189" t="s">
        <v>186</v>
      </c>
      <c r="V189" t="s">
        <v>148</v>
      </c>
      <c r="W189" t="s">
        <v>187</v>
      </c>
      <c r="X189" t="s">
        <v>93</v>
      </c>
      <c r="Y189">
        <v>1</v>
      </c>
      <c r="Z189">
        <v>0</v>
      </c>
      <c r="AA189">
        <v>1</v>
      </c>
      <c r="AB189">
        <v>-1</v>
      </c>
      <c r="AC189">
        <v>0</v>
      </c>
      <c r="AD189">
        <v>0</v>
      </c>
      <c r="AE189" t="s">
        <v>54</v>
      </c>
      <c r="AF189">
        <v>0</v>
      </c>
      <c r="AG189">
        <v>0</v>
      </c>
      <c r="AH189" t="s">
        <v>55</v>
      </c>
      <c r="AI189">
        <v>1</v>
      </c>
      <c r="AJ189">
        <v>0</v>
      </c>
      <c r="AK189">
        <v>0</v>
      </c>
    </row>
    <row r="190" spans="1:37" x14ac:dyDescent="0.25">
      <c r="A190">
        <v>189</v>
      </c>
      <c r="B190" t="s">
        <v>667</v>
      </c>
      <c r="C190" t="s">
        <v>668</v>
      </c>
      <c r="D190" t="s">
        <v>734</v>
      </c>
      <c r="E190" t="s">
        <v>735</v>
      </c>
      <c r="F190" t="s">
        <v>41</v>
      </c>
      <c r="G190" t="s">
        <v>42</v>
      </c>
      <c r="H190">
        <v>1</v>
      </c>
      <c r="I190">
        <v>0</v>
      </c>
      <c r="J190">
        <v>0</v>
      </c>
      <c r="K190">
        <v>0</v>
      </c>
      <c r="L190" s="7">
        <v>11340</v>
      </c>
      <c r="M190" s="2">
        <v>0.8125</v>
      </c>
      <c r="N190" t="s">
        <v>671</v>
      </c>
      <c r="O190" t="s">
        <v>672</v>
      </c>
      <c r="P190" t="s">
        <v>673</v>
      </c>
      <c r="Q190" t="s">
        <v>334</v>
      </c>
      <c r="R190" t="s">
        <v>333</v>
      </c>
      <c r="S190" t="s">
        <v>334</v>
      </c>
      <c r="T190" t="s">
        <v>335</v>
      </c>
      <c r="U190" t="s">
        <v>47</v>
      </c>
      <c r="V190" t="s">
        <v>48</v>
      </c>
      <c r="W190" t="s">
        <v>49</v>
      </c>
      <c r="X190" t="s">
        <v>300</v>
      </c>
      <c r="Y190">
        <v>2</v>
      </c>
      <c r="Z190">
        <v>0</v>
      </c>
      <c r="AA190">
        <v>2</v>
      </c>
      <c r="AB190">
        <v>-2</v>
      </c>
      <c r="AC190">
        <v>0</v>
      </c>
      <c r="AD190">
        <v>0</v>
      </c>
      <c r="AE190" t="s">
        <v>54</v>
      </c>
      <c r="AF190">
        <v>0</v>
      </c>
      <c r="AG190">
        <v>0</v>
      </c>
      <c r="AH190" t="s">
        <v>55</v>
      </c>
      <c r="AI190">
        <v>1</v>
      </c>
      <c r="AJ190">
        <v>0</v>
      </c>
      <c r="AK190">
        <v>0</v>
      </c>
    </row>
    <row r="191" spans="1:37" x14ac:dyDescent="0.25">
      <c r="A191">
        <v>190</v>
      </c>
      <c r="B191" t="s">
        <v>667</v>
      </c>
      <c r="C191" t="s">
        <v>668</v>
      </c>
      <c r="D191" t="s">
        <v>736</v>
      </c>
      <c r="E191" t="s">
        <v>737</v>
      </c>
      <c r="F191" t="s">
        <v>41</v>
      </c>
      <c r="G191" t="s">
        <v>70</v>
      </c>
      <c r="H191">
        <v>1</v>
      </c>
      <c r="I191">
        <v>0</v>
      </c>
      <c r="J191">
        <v>0</v>
      </c>
      <c r="K191">
        <v>0</v>
      </c>
      <c r="L191" s="7">
        <v>11341</v>
      </c>
      <c r="M191" s="2">
        <v>0.8125</v>
      </c>
      <c r="N191" t="s">
        <v>694</v>
      </c>
      <c r="O191" t="s">
        <v>695</v>
      </c>
      <c r="P191" t="s">
        <v>696</v>
      </c>
      <c r="Q191" t="s">
        <v>334</v>
      </c>
      <c r="R191" t="s">
        <v>422</v>
      </c>
      <c r="S191" t="s">
        <v>423</v>
      </c>
      <c r="T191" t="s">
        <v>168</v>
      </c>
      <c r="U191" t="s">
        <v>194</v>
      </c>
      <c r="V191" t="s">
        <v>195</v>
      </c>
      <c r="W191" t="s">
        <v>196</v>
      </c>
      <c r="X191" t="s">
        <v>77</v>
      </c>
      <c r="Y191">
        <v>2</v>
      </c>
      <c r="Z191">
        <v>1</v>
      </c>
      <c r="AA191">
        <v>1</v>
      </c>
      <c r="AB191">
        <v>-1</v>
      </c>
      <c r="AC191">
        <v>0</v>
      </c>
      <c r="AD191">
        <v>0</v>
      </c>
      <c r="AE191" t="s">
        <v>54</v>
      </c>
      <c r="AF191">
        <v>0</v>
      </c>
      <c r="AG191">
        <v>0</v>
      </c>
      <c r="AH191" t="s">
        <v>55</v>
      </c>
      <c r="AI191">
        <v>1</v>
      </c>
      <c r="AJ191">
        <v>0</v>
      </c>
      <c r="AK191">
        <v>0</v>
      </c>
    </row>
    <row r="192" spans="1:37" x14ac:dyDescent="0.25">
      <c r="A192">
        <v>191</v>
      </c>
      <c r="B192" t="s">
        <v>667</v>
      </c>
      <c r="C192" t="s">
        <v>668</v>
      </c>
      <c r="D192" t="s">
        <v>738</v>
      </c>
      <c r="E192" t="s">
        <v>637</v>
      </c>
      <c r="F192" t="s">
        <v>41</v>
      </c>
      <c r="G192" t="s">
        <v>80</v>
      </c>
      <c r="H192">
        <v>1</v>
      </c>
      <c r="I192">
        <v>0</v>
      </c>
      <c r="J192">
        <v>0</v>
      </c>
      <c r="K192">
        <v>0</v>
      </c>
      <c r="L192" s="7">
        <v>11342</v>
      </c>
      <c r="M192" s="2">
        <v>0.8125</v>
      </c>
      <c r="N192" t="s">
        <v>699</v>
      </c>
      <c r="O192" t="s">
        <v>700</v>
      </c>
      <c r="P192" t="s">
        <v>701</v>
      </c>
      <c r="Q192" t="s">
        <v>334</v>
      </c>
      <c r="R192" t="s">
        <v>175</v>
      </c>
      <c r="S192" t="s">
        <v>176</v>
      </c>
      <c r="T192" t="s">
        <v>177</v>
      </c>
      <c r="U192" t="s">
        <v>612</v>
      </c>
      <c r="V192" t="s">
        <v>613</v>
      </c>
      <c r="W192" t="s">
        <v>614</v>
      </c>
      <c r="X192" t="s">
        <v>87</v>
      </c>
      <c r="Y192">
        <v>3</v>
      </c>
      <c r="Z192">
        <v>1</v>
      </c>
      <c r="AA192">
        <v>2</v>
      </c>
      <c r="AB192">
        <v>-2</v>
      </c>
      <c r="AC192">
        <v>0</v>
      </c>
      <c r="AD192">
        <v>0</v>
      </c>
      <c r="AE192" t="s">
        <v>54</v>
      </c>
      <c r="AF192">
        <v>0</v>
      </c>
      <c r="AG192">
        <v>0</v>
      </c>
      <c r="AH192" t="s">
        <v>55</v>
      </c>
      <c r="AI192">
        <v>1</v>
      </c>
      <c r="AJ192">
        <v>0</v>
      </c>
      <c r="AK192">
        <v>0</v>
      </c>
    </row>
    <row r="193" spans="1:37" x14ac:dyDescent="0.25">
      <c r="A193">
        <v>192</v>
      </c>
      <c r="B193" t="s">
        <v>667</v>
      </c>
      <c r="C193" t="s">
        <v>668</v>
      </c>
      <c r="D193" t="s">
        <v>739</v>
      </c>
      <c r="E193" t="s">
        <v>740</v>
      </c>
      <c r="F193" t="s">
        <v>41</v>
      </c>
      <c r="G193" t="s">
        <v>58</v>
      </c>
      <c r="H193">
        <v>1</v>
      </c>
      <c r="I193">
        <v>0</v>
      </c>
      <c r="J193">
        <v>0</v>
      </c>
      <c r="K193">
        <v>0</v>
      </c>
      <c r="L193" s="7">
        <v>11343</v>
      </c>
      <c r="M193" s="2">
        <v>0.8125</v>
      </c>
      <c r="N193" t="s">
        <v>707</v>
      </c>
      <c r="O193" t="s">
        <v>708</v>
      </c>
      <c r="P193" t="s">
        <v>709</v>
      </c>
      <c r="Q193" t="s">
        <v>334</v>
      </c>
      <c r="R193" t="s">
        <v>523</v>
      </c>
      <c r="S193" t="s">
        <v>524</v>
      </c>
      <c r="T193" t="s">
        <v>525</v>
      </c>
      <c r="U193" t="s">
        <v>96</v>
      </c>
      <c r="V193" t="s">
        <v>97</v>
      </c>
      <c r="W193" t="s">
        <v>98</v>
      </c>
      <c r="X193" t="s">
        <v>77</v>
      </c>
      <c r="Y193">
        <v>2</v>
      </c>
      <c r="Z193">
        <v>1</v>
      </c>
      <c r="AA193">
        <v>1</v>
      </c>
      <c r="AB193">
        <v>-1</v>
      </c>
      <c r="AC193">
        <v>0</v>
      </c>
      <c r="AD193">
        <v>0</v>
      </c>
      <c r="AE193" t="s">
        <v>54</v>
      </c>
      <c r="AF193">
        <v>0</v>
      </c>
      <c r="AG193">
        <v>0</v>
      </c>
      <c r="AH193" t="s">
        <v>55</v>
      </c>
      <c r="AI193">
        <v>1</v>
      </c>
      <c r="AJ193">
        <v>0</v>
      </c>
      <c r="AK193">
        <v>0</v>
      </c>
    </row>
    <row r="194" spans="1:37" x14ac:dyDescent="0.25">
      <c r="A194">
        <v>193</v>
      </c>
      <c r="B194" t="s">
        <v>667</v>
      </c>
      <c r="C194" t="s">
        <v>668</v>
      </c>
      <c r="D194" t="s">
        <v>741</v>
      </c>
      <c r="E194" t="s">
        <v>629</v>
      </c>
      <c r="F194" t="s">
        <v>218</v>
      </c>
      <c r="G194" t="s">
        <v>132</v>
      </c>
      <c r="H194">
        <v>0</v>
      </c>
      <c r="I194">
        <v>1</v>
      </c>
      <c r="J194">
        <v>0</v>
      </c>
      <c r="K194">
        <v>0</v>
      </c>
      <c r="L194" s="7">
        <v>11344</v>
      </c>
      <c r="M194" s="2">
        <v>0.625</v>
      </c>
      <c r="N194" t="s">
        <v>671</v>
      </c>
      <c r="O194" t="s">
        <v>672</v>
      </c>
      <c r="P194" t="s">
        <v>673</v>
      </c>
      <c r="Q194" t="s">
        <v>334</v>
      </c>
      <c r="R194" t="s">
        <v>333</v>
      </c>
      <c r="S194" t="s">
        <v>334</v>
      </c>
      <c r="T194" t="s">
        <v>335</v>
      </c>
      <c r="U194" t="s">
        <v>90</v>
      </c>
      <c r="V194" t="s">
        <v>91</v>
      </c>
      <c r="W194" t="s">
        <v>92</v>
      </c>
      <c r="X194" t="s">
        <v>93</v>
      </c>
      <c r="Y194">
        <v>1</v>
      </c>
      <c r="Z194">
        <v>0</v>
      </c>
      <c r="AA194">
        <v>1</v>
      </c>
      <c r="AB194">
        <v>-1</v>
      </c>
      <c r="AC194">
        <v>0</v>
      </c>
      <c r="AD194">
        <v>0</v>
      </c>
      <c r="AE194" t="s">
        <v>54</v>
      </c>
      <c r="AF194">
        <v>0</v>
      </c>
      <c r="AG194">
        <v>0</v>
      </c>
      <c r="AH194" t="s">
        <v>55</v>
      </c>
      <c r="AI194">
        <v>1</v>
      </c>
      <c r="AJ194">
        <v>0</v>
      </c>
      <c r="AK194">
        <v>0</v>
      </c>
    </row>
    <row r="195" spans="1:37" x14ac:dyDescent="0.25">
      <c r="A195">
        <v>194</v>
      </c>
      <c r="B195" t="s">
        <v>667</v>
      </c>
      <c r="C195" t="s">
        <v>668</v>
      </c>
      <c r="D195" t="s">
        <v>742</v>
      </c>
      <c r="E195" t="s">
        <v>743</v>
      </c>
      <c r="F195" t="s">
        <v>218</v>
      </c>
      <c r="G195" t="s">
        <v>132</v>
      </c>
      <c r="H195">
        <v>0</v>
      </c>
      <c r="I195">
        <v>1</v>
      </c>
      <c r="J195">
        <v>0</v>
      </c>
      <c r="K195">
        <v>0</v>
      </c>
      <c r="L195" s="7">
        <v>11345</v>
      </c>
      <c r="M195" s="2">
        <v>0.625</v>
      </c>
      <c r="N195" t="s">
        <v>680</v>
      </c>
      <c r="O195" t="s">
        <v>681</v>
      </c>
      <c r="P195" t="s">
        <v>682</v>
      </c>
      <c r="Q195" t="s">
        <v>334</v>
      </c>
      <c r="R195" t="s">
        <v>702</v>
      </c>
      <c r="S195" t="s">
        <v>703</v>
      </c>
      <c r="T195" t="s">
        <v>704</v>
      </c>
      <c r="U195" t="s">
        <v>688</v>
      </c>
      <c r="V195" t="s">
        <v>689</v>
      </c>
      <c r="W195" t="s">
        <v>690</v>
      </c>
      <c r="X195" t="s">
        <v>744</v>
      </c>
      <c r="Y195">
        <v>5</v>
      </c>
      <c r="Z195">
        <v>3</v>
      </c>
      <c r="AA195">
        <v>2</v>
      </c>
      <c r="AB195">
        <v>-2</v>
      </c>
      <c r="AC195">
        <v>0</v>
      </c>
      <c r="AD195">
        <v>0</v>
      </c>
      <c r="AE195" t="s">
        <v>54</v>
      </c>
      <c r="AF195">
        <v>0</v>
      </c>
      <c r="AG195">
        <v>0</v>
      </c>
      <c r="AH195" t="s">
        <v>55</v>
      </c>
      <c r="AI195">
        <v>1</v>
      </c>
      <c r="AJ195">
        <v>0</v>
      </c>
      <c r="AK195">
        <v>0</v>
      </c>
    </row>
    <row r="196" spans="1:37" x14ac:dyDescent="0.25">
      <c r="A196">
        <v>195</v>
      </c>
      <c r="B196" t="s">
        <v>667</v>
      </c>
      <c r="C196" t="s">
        <v>668</v>
      </c>
      <c r="D196" t="s">
        <v>745</v>
      </c>
      <c r="E196" t="s">
        <v>746</v>
      </c>
      <c r="F196" t="s">
        <v>218</v>
      </c>
      <c r="G196" t="s">
        <v>132</v>
      </c>
      <c r="H196">
        <v>0</v>
      </c>
      <c r="I196">
        <v>1</v>
      </c>
      <c r="J196">
        <v>0</v>
      </c>
      <c r="K196">
        <v>0</v>
      </c>
      <c r="L196" s="7">
        <v>11346</v>
      </c>
      <c r="M196" s="2">
        <v>0.625</v>
      </c>
      <c r="N196" t="s">
        <v>707</v>
      </c>
      <c r="O196" t="s">
        <v>708</v>
      </c>
      <c r="P196" t="s">
        <v>709</v>
      </c>
      <c r="Q196" t="s">
        <v>334</v>
      </c>
      <c r="R196" t="s">
        <v>523</v>
      </c>
      <c r="S196" t="s">
        <v>524</v>
      </c>
      <c r="T196" t="s">
        <v>525</v>
      </c>
      <c r="U196" t="s">
        <v>175</v>
      </c>
      <c r="V196" t="s">
        <v>176</v>
      </c>
      <c r="W196" t="s">
        <v>177</v>
      </c>
      <c r="X196" t="s">
        <v>77</v>
      </c>
      <c r="Y196">
        <v>2</v>
      </c>
      <c r="Z196">
        <v>1</v>
      </c>
      <c r="AA196">
        <v>1</v>
      </c>
      <c r="AB196">
        <v>-1</v>
      </c>
      <c r="AC196">
        <v>0</v>
      </c>
      <c r="AD196">
        <v>0</v>
      </c>
      <c r="AE196" t="s">
        <v>54</v>
      </c>
      <c r="AF196">
        <v>0</v>
      </c>
      <c r="AG196">
        <v>0</v>
      </c>
      <c r="AH196" t="s">
        <v>55</v>
      </c>
      <c r="AI196">
        <v>1</v>
      </c>
      <c r="AJ196">
        <v>0</v>
      </c>
      <c r="AK196">
        <v>0</v>
      </c>
    </row>
    <row r="197" spans="1:37" x14ac:dyDescent="0.25">
      <c r="A197">
        <v>196</v>
      </c>
      <c r="B197" t="s">
        <v>667</v>
      </c>
      <c r="C197" t="s">
        <v>668</v>
      </c>
      <c r="D197" t="s">
        <v>747</v>
      </c>
      <c r="E197" t="s">
        <v>748</v>
      </c>
      <c r="F197" t="s">
        <v>218</v>
      </c>
      <c r="G197" t="s">
        <v>132</v>
      </c>
      <c r="H197">
        <v>0</v>
      </c>
      <c r="I197">
        <v>1</v>
      </c>
      <c r="J197">
        <v>0</v>
      </c>
      <c r="K197">
        <v>0</v>
      </c>
      <c r="L197" s="7">
        <v>11347</v>
      </c>
      <c r="M197" s="2">
        <v>0.625</v>
      </c>
      <c r="N197" t="s">
        <v>675</v>
      </c>
      <c r="O197" t="s">
        <v>676</v>
      </c>
      <c r="P197" t="s">
        <v>677</v>
      </c>
      <c r="Q197" t="s">
        <v>334</v>
      </c>
      <c r="R197" t="s">
        <v>422</v>
      </c>
      <c r="S197" t="s">
        <v>423</v>
      </c>
      <c r="T197" t="s">
        <v>168</v>
      </c>
      <c r="U197" t="s">
        <v>114</v>
      </c>
      <c r="V197" t="s">
        <v>46</v>
      </c>
      <c r="W197" t="s">
        <v>115</v>
      </c>
      <c r="X197" t="s">
        <v>104</v>
      </c>
      <c r="Y197">
        <v>4</v>
      </c>
      <c r="Z197">
        <v>0</v>
      </c>
      <c r="AA197">
        <v>4</v>
      </c>
      <c r="AB197">
        <v>-4</v>
      </c>
      <c r="AC197">
        <v>0</v>
      </c>
      <c r="AD197">
        <v>0</v>
      </c>
      <c r="AE197" t="s">
        <v>54</v>
      </c>
      <c r="AF197">
        <v>0</v>
      </c>
      <c r="AG197">
        <v>0</v>
      </c>
      <c r="AH197" t="s">
        <v>55</v>
      </c>
      <c r="AI197">
        <v>1</v>
      </c>
      <c r="AJ197">
        <v>0</v>
      </c>
      <c r="AK197">
        <v>0</v>
      </c>
    </row>
    <row r="198" spans="1:37" x14ac:dyDescent="0.25">
      <c r="A198">
        <v>197</v>
      </c>
      <c r="B198" t="s">
        <v>667</v>
      </c>
      <c r="C198" t="s">
        <v>668</v>
      </c>
      <c r="D198" t="s">
        <v>749</v>
      </c>
      <c r="E198" t="s">
        <v>750</v>
      </c>
      <c r="F198" t="s">
        <v>131</v>
      </c>
      <c r="G198" t="s">
        <v>132</v>
      </c>
      <c r="H198">
        <v>0</v>
      </c>
      <c r="I198">
        <v>1</v>
      </c>
      <c r="J198">
        <v>0</v>
      </c>
      <c r="K198">
        <v>0</v>
      </c>
      <c r="L198" s="7">
        <v>11348</v>
      </c>
      <c r="M198" s="2">
        <v>0.8125</v>
      </c>
      <c r="N198" t="s">
        <v>680</v>
      </c>
      <c r="O198" t="s">
        <v>681</v>
      </c>
      <c r="P198" t="s">
        <v>682</v>
      </c>
      <c r="Q198" t="s">
        <v>334</v>
      </c>
      <c r="R198" t="s">
        <v>422</v>
      </c>
      <c r="S198" t="s">
        <v>423</v>
      </c>
      <c r="T198" t="s">
        <v>168</v>
      </c>
      <c r="U198" t="s">
        <v>523</v>
      </c>
      <c r="V198" t="s">
        <v>524</v>
      </c>
      <c r="W198" t="s">
        <v>525</v>
      </c>
      <c r="X198" t="s">
        <v>77</v>
      </c>
      <c r="Y198">
        <v>2</v>
      </c>
      <c r="Z198">
        <v>1</v>
      </c>
      <c r="AA198">
        <v>1</v>
      </c>
      <c r="AB198">
        <v>-1</v>
      </c>
      <c r="AC198">
        <v>0</v>
      </c>
      <c r="AD198">
        <v>0</v>
      </c>
      <c r="AE198" t="s">
        <v>54</v>
      </c>
      <c r="AF198">
        <v>0</v>
      </c>
      <c r="AG198">
        <v>0</v>
      </c>
      <c r="AH198" t="s">
        <v>55</v>
      </c>
      <c r="AI198">
        <v>1</v>
      </c>
      <c r="AJ198">
        <v>0</v>
      </c>
      <c r="AK198">
        <v>0</v>
      </c>
    </row>
    <row r="199" spans="1:37" x14ac:dyDescent="0.25">
      <c r="A199">
        <v>198</v>
      </c>
      <c r="B199" t="s">
        <v>667</v>
      </c>
      <c r="C199" t="s">
        <v>668</v>
      </c>
      <c r="D199" t="s">
        <v>751</v>
      </c>
      <c r="E199" t="s">
        <v>752</v>
      </c>
      <c r="F199" t="s">
        <v>131</v>
      </c>
      <c r="G199" t="s">
        <v>132</v>
      </c>
      <c r="H199">
        <v>0</v>
      </c>
      <c r="I199">
        <v>1</v>
      </c>
      <c r="J199">
        <v>0</v>
      </c>
      <c r="K199">
        <v>0</v>
      </c>
      <c r="L199" s="7">
        <v>11349</v>
      </c>
      <c r="M199" s="2">
        <v>0.8125</v>
      </c>
      <c r="N199" t="s">
        <v>671</v>
      </c>
      <c r="O199" t="s">
        <v>672</v>
      </c>
      <c r="P199" t="s">
        <v>673</v>
      </c>
      <c r="Q199" t="s">
        <v>334</v>
      </c>
      <c r="R199" t="s">
        <v>333</v>
      </c>
      <c r="S199" t="s">
        <v>334</v>
      </c>
      <c r="T199" t="s">
        <v>335</v>
      </c>
      <c r="U199" t="s">
        <v>702</v>
      </c>
      <c r="V199" t="s">
        <v>703</v>
      </c>
      <c r="W199" t="s">
        <v>704</v>
      </c>
      <c r="X199" t="s">
        <v>77</v>
      </c>
      <c r="Y199">
        <v>2</v>
      </c>
      <c r="Z199">
        <v>1</v>
      </c>
      <c r="AA199">
        <v>1</v>
      </c>
      <c r="AB199">
        <v>-1</v>
      </c>
      <c r="AC199">
        <v>0</v>
      </c>
      <c r="AD199">
        <v>0</v>
      </c>
      <c r="AE199" t="s">
        <v>54</v>
      </c>
      <c r="AF199">
        <v>0</v>
      </c>
      <c r="AG199">
        <v>0</v>
      </c>
      <c r="AH199" t="s">
        <v>55</v>
      </c>
      <c r="AI199">
        <v>1</v>
      </c>
      <c r="AJ199">
        <v>0</v>
      </c>
      <c r="AK199">
        <v>0</v>
      </c>
    </row>
    <row r="200" spans="1:37" x14ac:dyDescent="0.25">
      <c r="A200">
        <v>199</v>
      </c>
      <c r="B200" t="s">
        <v>667</v>
      </c>
      <c r="C200" t="s">
        <v>668</v>
      </c>
      <c r="D200" t="s">
        <v>753</v>
      </c>
      <c r="E200" t="s">
        <v>754</v>
      </c>
      <c r="F200" t="s">
        <v>234</v>
      </c>
      <c r="G200" t="s">
        <v>132</v>
      </c>
      <c r="H200">
        <v>0</v>
      </c>
      <c r="I200">
        <v>1</v>
      </c>
      <c r="J200">
        <v>0</v>
      </c>
      <c r="K200">
        <v>0</v>
      </c>
      <c r="L200" s="7">
        <v>11350</v>
      </c>
      <c r="M200" s="2">
        <v>0.8125</v>
      </c>
      <c r="N200" t="s">
        <v>671</v>
      </c>
      <c r="O200" t="s">
        <v>672</v>
      </c>
      <c r="P200" t="s">
        <v>673</v>
      </c>
      <c r="Q200" t="s">
        <v>334</v>
      </c>
      <c r="R200" t="s">
        <v>702</v>
      </c>
      <c r="S200" t="s">
        <v>703</v>
      </c>
      <c r="T200" t="s">
        <v>704</v>
      </c>
      <c r="U200" t="s">
        <v>523</v>
      </c>
      <c r="V200" t="s">
        <v>524</v>
      </c>
      <c r="W200" t="s">
        <v>525</v>
      </c>
      <c r="X200" t="s">
        <v>77</v>
      </c>
      <c r="Y200">
        <v>2</v>
      </c>
      <c r="Z200">
        <v>1</v>
      </c>
      <c r="AA200">
        <v>1</v>
      </c>
      <c r="AB200">
        <v>-1</v>
      </c>
      <c r="AC200">
        <v>0</v>
      </c>
      <c r="AD200">
        <v>0</v>
      </c>
      <c r="AE200" t="s">
        <v>54</v>
      </c>
      <c r="AF200">
        <v>0</v>
      </c>
      <c r="AG200">
        <v>0</v>
      </c>
      <c r="AH200" t="s">
        <v>55</v>
      </c>
      <c r="AI200">
        <v>1</v>
      </c>
      <c r="AJ200">
        <v>0</v>
      </c>
      <c r="AK200">
        <v>0</v>
      </c>
    </row>
    <row r="201" spans="1:37" x14ac:dyDescent="0.25">
      <c r="A201">
        <v>200</v>
      </c>
      <c r="B201" t="s">
        <v>667</v>
      </c>
      <c r="C201" t="s">
        <v>668</v>
      </c>
      <c r="D201" t="s">
        <v>755</v>
      </c>
      <c r="E201" t="s">
        <v>756</v>
      </c>
      <c r="F201" t="s">
        <v>138</v>
      </c>
      <c r="G201" t="s">
        <v>132</v>
      </c>
      <c r="H201">
        <v>0</v>
      </c>
      <c r="I201">
        <v>1</v>
      </c>
      <c r="J201">
        <v>0</v>
      </c>
      <c r="K201">
        <v>0</v>
      </c>
      <c r="L201" s="7">
        <v>11351</v>
      </c>
      <c r="M201" s="2">
        <v>0.625</v>
      </c>
      <c r="N201" t="s">
        <v>671</v>
      </c>
      <c r="O201" t="s">
        <v>672</v>
      </c>
      <c r="P201" t="s">
        <v>673</v>
      </c>
      <c r="Q201" t="s">
        <v>334</v>
      </c>
      <c r="R201" t="s">
        <v>333</v>
      </c>
      <c r="S201" t="s">
        <v>334</v>
      </c>
      <c r="T201" t="s">
        <v>335</v>
      </c>
      <c r="U201" t="s">
        <v>422</v>
      </c>
      <c r="V201" t="s">
        <v>423</v>
      </c>
      <c r="W201" t="s">
        <v>168</v>
      </c>
      <c r="X201" t="s">
        <v>139</v>
      </c>
      <c r="Y201">
        <v>4</v>
      </c>
      <c r="Z201">
        <v>2</v>
      </c>
      <c r="AA201">
        <v>2</v>
      </c>
      <c r="AB201">
        <v>-2</v>
      </c>
      <c r="AC201">
        <v>1</v>
      </c>
      <c r="AD201">
        <v>0</v>
      </c>
      <c r="AE201" t="s">
        <v>54</v>
      </c>
      <c r="AF201">
        <v>0</v>
      </c>
      <c r="AG201">
        <v>0</v>
      </c>
      <c r="AH201" t="s">
        <v>55</v>
      </c>
      <c r="AI201">
        <v>1</v>
      </c>
      <c r="AJ201">
        <v>0</v>
      </c>
      <c r="AK201">
        <v>0</v>
      </c>
    </row>
    <row r="202" spans="1:37" x14ac:dyDescent="0.25">
      <c r="A202">
        <v>201</v>
      </c>
      <c r="B202" t="s">
        <v>757</v>
      </c>
      <c r="C202" t="s">
        <v>758</v>
      </c>
      <c r="D202" t="s">
        <v>759</v>
      </c>
      <c r="E202" t="s">
        <v>760</v>
      </c>
      <c r="F202" t="s">
        <v>41</v>
      </c>
      <c r="G202" t="s">
        <v>42</v>
      </c>
      <c r="H202">
        <v>1</v>
      </c>
      <c r="I202">
        <v>0</v>
      </c>
      <c r="J202">
        <v>0</v>
      </c>
      <c r="K202">
        <v>0</v>
      </c>
      <c r="L202" s="7">
        <v>11352</v>
      </c>
      <c r="M202" s="2">
        <v>0.5</v>
      </c>
      <c r="N202" t="s">
        <v>761</v>
      </c>
      <c r="O202" t="s">
        <v>762</v>
      </c>
      <c r="P202" t="s">
        <v>763</v>
      </c>
      <c r="Q202" t="s">
        <v>51</v>
      </c>
      <c r="R202" t="s">
        <v>50</v>
      </c>
      <c r="S202" t="s">
        <v>51</v>
      </c>
      <c r="T202" t="s">
        <v>52</v>
      </c>
      <c r="U202" t="s">
        <v>523</v>
      </c>
      <c r="V202" t="s">
        <v>524</v>
      </c>
      <c r="W202" t="s">
        <v>525</v>
      </c>
      <c r="X202" t="s">
        <v>540</v>
      </c>
      <c r="Y202">
        <v>0</v>
      </c>
      <c r="Z202">
        <v>0</v>
      </c>
      <c r="AA202">
        <v>0</v>
      </c>
      <c r="AB202">
        <v>0</v>
      </c>
      <c r="AC202">
        <v>0</v>
      </c>
      <c r="AD202">
        <v>0</v>
      </c>
      <c r="AE202" t="s">
        <v>54</v>
      </c>
      <c r="AF202">
        <v>0</v>
      </c>
      <c r="AG202">
        <v>0</v>
      </c>
      <c r="AH202" t="s">
        <v>226</v>
      </c>
      <c r="AI202">
        <v>0</v>
      </c>
      <c r="AJ202">
        <v>0</v>
      </c>
      <c r="AK202">
        <v>1</v>
      </c>
    </row>
    <row r="203" spans="1:37" x14ac:dyDescent="0.25">
      <c r="A203">
        <v>202</v>
      </c>
      <c r="B203" t="s">
        <v>757</v>
      </c>
      <c r="C203" t="s">
        <v>758</v>
      </c>
      <c r="D203" t="s">
        <v>764</v>
      </c>
      <c r="E203" t="s">
        <v>765</v>
      </c>
      <c r="F203" t="s">
        <v>41</v>
      </c>
      <c r="G203" t="s">
        <v>70</v>
      </c>
      <c r="H203">
        <v>1</v>
      </c>
      <c r="I203">
        <v>0</v>
      </c>
      <c r="J203">
        <v>0</v>
      </c>
      <c r="K203">
        <v>0</v>
      </c>
      <c r="L203" s="7">
        <v>11353</v>
      </c>
      <c r="M203" s="2">
        <v>0.66666666666666663</v>
      </c>
      <c r="N203" t="s">
        <v>766</v>
      </c>
      <c r="O203" t="s">
        <v>767</v>
      </c>
      <c r="P203" t="s">
        <v>768</v>
      </c>
      <c r="Q203" t="s">
        <v>51</v>
      </c>
      <c r="R203" t="s">
        <v>114</v>
      </c>
      <c r="S203" t="s">
        <v>46</v>
      </c>
      <c r="T203" t="s">
        <v>115</v>
      </c>
      <c r="U203" t="s">
        <v>769</v>
      </c>
      <c r="V203" t="s">
        <v>770</v>
      </c>
      <c r="W203" t="s">
        <v>771</v>
      </c>
      <c r="X203" t="s">
        <v>300</v>
      </c>
      <c r="Y203">
        <v>2</v>
      </c>
      <c r="Z203">
        <v>0</v>
      </c>
      <c r="AA203">
        <v>2</v>
      </c>
      <c r="AB203">
        <v>-2</v>
      </c>
      <c r="AC203">
        <v>0</v>
      </c>
      <c r="AD203">
        <v>0</v>
      </c>
      <c r="AE203" t="s">
        <v>54</v>
      </c>
      <c r="AF203">
        <v>0</v>
      </c>
      <c r="AG203">
        <v>0</v>
      </c>
      <c r="AH203" t="s">
        <v>55</v>
      </c>
      <c r="AI203">
        <v>1</v>
      </c>
      <c r="AJ203">
        <v>0</v>
      </c>
      <c r="AK203">
        <v>0</v>
      </c>
    </row>
    <row r="204" spans="1:37" x14ac:dyDescent="0.25">
      <c r="A204">
        <v>203</v>
      </c>
      <c r="B204" t="s">
        <v>757</v>
      </c>
      <c r="C204" t="s">
        <v>758</v>
      </c>
      <c r="D204" t="s">
        <v>772</v>
      </c>
      <c r="E204" t="s">
        <v>773</v>
      </c>
      <c r="F204" t="s">
        <v>41</v>
      </c>
      <c r="G204" t="s">
        <v>80</v>
      </c>
      <c r="H204">
        <v>1</v>
      </c>
      <c r="I204">
        <v>0</v>
      </c>
      <c r="J204">
        <v>0</v>
      </c>
      <c r="K204">
        <v>0</v>
      </c>
      <c r="L204" s="7">
        <v>11354</v>
      </c>
      <c r="M204" s="2">
        <v>0.66666666666666663</v>
      </c>
      <c r="N204" t="s">
        <v>774</v>
      </c>
      <c r="O204" t="s">
        <v>775</v>
      </c>
      <c r="P204" t="s">
        <v>776</v>
      </c>
      <c r="Q204" t="s">
        <v>51</v>
      </c>
      <c r="R204" t="s">
        <v>333</v>
      </c>
      <c r="S204" t="s">
        <v>334</v>
      </c>
      <c r="T204" t="s">
        <v>335</v>
      </c>
      <c r="U204" t="s">
        <v>81</v>
      </c>
      <c r="V204" t="s">
        <v>82</v>
      </c>
      <c r="W204" t="s">
        <v>83</v>
      </c>
      <c r="X204" t="s">
        <v>93</v>
      </c>
      <c r="Y204">
        <v>1</v>
      </c>
      <c r="Z204">
        <v>0</v>
      </c>
      <c r="AA204">
        <v>1</v>
      </c>
      <c r="AB204">
        <v>-1</v>
      </c>
      <c r="AC204">
        <v>0</v>
      </c>
      <c r="AD204">
        <v>0</v>
      </c>
      <c r="AE204" t="s">
        <v>54</v>
      </c>
      <c r="AF204">
        <v>0</v>
      </c>
      <c r="AG204">
        <v>0</v>
      </c>
      <c r="AH204" t="s">
        <v>55</v>
      </c>
      <c r="AI204">
        <v>1</v>
      </c>
      <c r="AJ204">
        <v>0</v>
      </c>
      <c r="AK204">
        <v>0</v>
      </c>
    </row>
    <row r="205" spans="1:37" x14ac:dyDescent="0.25">
      <c r="A205">
        <v>204</v>
      </c>
      <c r="B205" t="s">
        <v>757</v>
      </c>
      <c r="C205" t="s">
        <v>758</v>
      </c>
      <c r="D205" t="s">
        <v>777</v>
      </c>
      <c r="E205" t="s">
        <v>778</v>
      </c>
      <c r="F205" t="s">
        <v>41</v>
      </c>
      <c r="G205" t="s">
        <v>58</v>
      </c>
      <c r="H205">
        <v>1</v>
      </c>
      <c r="I205">
        <v>0</v>
      </c>
      <c r="J205">
        <v>0</v>
      </c>
      <c r="K205">
        <v>0</v>
      </c>
      <c r="L205" s="7">
        <v>11355</v>
      </c>
      <c r="M205" s="2">
        <v>0.66666666666666663</v>
      </c>
      <c r="N205" t="s">
        <v>779</v>
      </c>
      <c r="O205" t="s">
        <v>780</v>
      </c>
      <c r="P205" t="s">
        <v>781</v>
      </c>
      <c r="Q205" t="s">
        <v>51</v>
      </c>
      <c r="R205" t="s">
        <v>84</v>
      </c>
      <c r="S205" t="s">
        <v>85</v>
      </c>
      <c r="T205" t="s">
        <v>86</v>
      </c>
      <c r="U205" t="s">
        <v>612</v>
      </c>
      <c r="V205" t="s">
        <v>613</v>
      </c>
      <c r="W205" t="s">
        <v>614</v>
      </c>
      <c r="X205" t="s">
        <v>152</v>
      </c>
      <c r="Y205">
        <v>3</v>
      </c>
      <c r="Z205">
        <v>2</v>
      </c>
      <c r="AA205">
        <v>1</v>
      </c>
      <c r="AB205">
        <v>-1</v>
      </c>
      <c r="AC205">
        <v>0</v>
      </c>
      <c r="AD205">
        <v>0</v>
      </c>
      <c r="AE205" t="s">
        <v>54</v>
      </c>
      <c r="AF205">
        <v>0</v>
      </c>
      <c r="AG205">
        <v>0</v>
      </c>
      <c r="AH205" t="s">
        <v>55</v>
      </c>
      <c r="AI205">
        <v>1</v>
      </c>
      <c r="AJ205">
        <v>0</v>
      </c>
      <c r="AK205">
        <v>0</v>
      </c>
    </row>
    <row r="206" spans="1:37" x14ac:dyDescent="0.25">
      <c r="A206">
        <v>205</v>
      </c>
      <c r="B206" t="s">
        <v>757</v>
      </c>
      <c r="C206" t="s">
        <v>758</v>
      </c>
      <c r="D206" t="s">
        <v>782</v>
      </c>
      <c r="E206" t="s">
        <v>783</v>
      </c>
      <c r="F206" t="s">
        <v>41</v>
      </c>
      <c r="G206" t="s">
        <v>42</v>
      </c>
      <c r="H206">
        <v>1</v>
      </c>
      <c r="I206">
        <v>0</v>
      </c>
      <c r="J206">
        <v>0</v>
      </c>
      <c r="K206">
        <v>0</v>
      </c>
      <c r="L206" s="7">
        <v>11356</v>
      </c>
      <c r="M206" s="2">
        <v>0.66666666666666663</v>
      </c>
      <c r="N206" t="s">
        <v>761</v>
      </c>
      <c r="O206" t="s">
        <v>762</v>
      </c>
      <c r="P206" t="s">
        <v>763</v>
      </c>
      <c r="Q206" t="s">
        <v>51</v>
      </c>
      <c r="R206" t="s">
        <v>64</v>
      </c>
      <c r="S206" t="s">
        <v>65</v>
      </c>
      <c r="T206" t="s">
        <v>66</v>
      </c>
      <c r="U206" t="s">
        <v>784</v>
      </c>
      <c r="V206" t="s">
        <v>785</v>
      </c>
      <c r="W206" t="s">
        <v>786</v>
      </c>
      <c r="X206" t="s">
        <v>67</v>
      </c>
      <c r="Y206">
        <v>3</v>
      </c>
      <c r="Z206">
        <v>0</v>
      </c>
      <c r="AA206">
        <v>3</v>
      </c>
      <c r="AB206">
        <v>-3</v>
      </c>
      <c r="AC206">
        <v>0</v>
      </c>
      <c r="AD206">
        <v>0</v>
      </c>
      <c r="AE206" t="s">
        <v>54</v>
      </c>
      <c r="AF206">
        <v>0</v>
      </c>
      <c r="AG206">
        <v>0</v>
      </c>
      <c r="AH206" t="s">
        <v>55</v>
      </c>
      <c r="AI206">
        <v>1</v>
      </c>
      <c r="AJ206">
        <v>0</v>
      </c>
      <c r="AK206">
        <v>0</v>
      </c>
    </row>
    <row r="207" spans="1:37" x14ac:dyDescent="0.25">
      <c r="A207">
        <v>206</v>
      </c>
      <c r="B207" t="s">
        <v>757</v>
      </c>
      <c r="C207" t="s">
        <v>758</v>
      </c>
      <c r="D207" t="s">
        <v>787</v>
      </c>
      <c r="E207" t="s">
        <v>788</v>
      </c>
      <c r="F207" t="s">
        <v>41</v>
      </c>
      <c r="G207" t="s">
        <v>70</v>
      </c>
      <c r="H207">
        <v>1</v>
      </c>
      <c r="I207">
        <v>0</v>
      </c>
      <c r="J207">
        <v>0</v>
      </c>
      <c r="K207">
        <v>0</v>
      </c>
      <c r="L207" s="7">
        <v>11357</v>
      </c>
      <c r="M207" s="2">
        <v>0.66666666666666663</v>
      </c>
      <c r="N207" t="s">
        <v>789</v>
      </c>
      <c r="O207" t="s">
        <v>790</v>
      </c>
      <c r="P207" t="s">
        <v>791</v>
      </c>
      <c r="Q207" t="s">
        <v>51</v>
      </c>
      <c r="R207" t="s">
        <v>186</v>
      </c>
      <c r="S207" t="s">
        <v>148</v>
      </c>
      <c r="T207" t="s">
        <v>187</v>
      </c>
      <c r="U207" t="s">
        <v>202</v>
      </c>
      <c r="V207" t="s">
        <v>203</v>
      </c>
      <c r="W207" t="s">
        <v>204</v>
      </c>
      <c r="X207" t="s">
        <v>93</v>
      </c>
      <c r="Y207">
        <v>1</v>
      </c>
      <c r="Z207">
        <v>0</v>
      </c>
      <c r="AA207">
        <v>1</v>
      </c>
      <c r="AB207">
        <v>-1</v>
      </c>
      <c r="AC207">
        <v>0</v>
      </c>
      <c r="AD207">
        <v>0</v>
      </c>
      <c r="AE207" t="s">
        <v>54</v>
      </c>
      <c r="AF207">
        <v>0</v>
      </c>
      <c r="AG207">
        <v>0</v>
      </c>
      <c r="AH207" t="s">
        <v>55</v>
      </c>
      <c r="AI207">
        <v>1</v>
      </c>
      <c r="AJ207">
        <v>0</v>
      </c>
      <c r="AK207">
        <v>0</v>
      </c>
    </row>
    <row r="208" spans="1:37" x14ac:dyDescent="0.25">
      <c r="A208">
        <v>207</v>
      </c>
      <c r="B208" t="s">
        <v>757</v>
      </c>
      <c r="C208" t="s">
        <v>758</v>
      </c>
      <c r="D208" t="s">
        <v>792</v>
      </c>
      <c r="E208" t="s">
        <v>291</v>
      </c>
      <c r="F208" t="s">
        <v>41</v>
      </c>
      <c r="G208" t="s">
        <v>80</v>
      </c>
      <c r="H208">
        <v>1</v>
      </c>
      <c r="I208">
        <v>0</v>
      </c>
      <c r="J208">
        <v>0</v>
      </c>
      <c r="K208">
        <v>0</v>
      </c>
      <c r="L208" s="7">
        <v>11358</v>
      </c>
      <c r="M208" s="2">
        <v>0.66666666666666663</v>
      </c>
      <c r="N208" t="s">
        <v>774</v>
      </c>
      <c r="O208" t="s">
        <v>775</v>
      </c>
      <c r="P208" t="s">
        <v>776</v>
      </c>
      <c r="Q208" t="s">
        <v>51</v>
      </c>
      <c r="R208" t="s">
        <v>74</v>
      </c>
      <c r="S208" t="s">
        <v>75</v>
      </c>
      <c r="T208" t="s">
        <v>76</v>
      </c>
      <c r="U208" t="s">
        <v>158</v>
      </c>
      <c r="V208" t="s">
        <v>159</v>
      </c>
      <c r="W208" t="s">
        <v>160</v>
      </c>
      <c r="X208" t="s">
        <v>53</v>
      </c>
      <c r="Y208">
        <v>4</v>
      </c>
      <c r="Z208">
        <v>1</v>
      </c>
      <c r="AA208">
        <v>3</v>
      </c>
      <c r="AB208">
        <v>-3</v>
      </c>
      <c r="AC208">
        <v>0</v>
      </c>
      <c r="AD208">
        <v>0</v>
      </c>
      <c r="AE208" t="s">
        <v>54</v>
      </c>
      <c r="AF208">
        <v>0</v>
      </c>
      <c r="AG208">
        <v>0</v>
      </c>
      <c r="AH208" t="s">
        <v>55</v>
      </c>
      <c r="AI208">
        <v>1</v>
      </c>
      <c r="AJ208">
        <v>0</v>
      </c>
      <c r="AK208">
        <v>0</v>
      </c>
    </row>
    <row r="209" spans="1:37" x14ac:dyDescent="0.25">
      <c r="A209">
        <v>208</v>
      </c>
      <c r="B209" t="s">
        <v>757</v>
      </c>
      <c r="C209" t="s">
        <v>758</v>
      </c>
      <c r="D209" t="s">
        <v>793</v>
      </c>
      <c r="E209" t="s">
        <v>794</v>
      </c>
      <c r="F209" t="s">
        <v>41</v>
      </c>
      <c r="G209" t="s">
        <v>58</v>
      </c>
      <c r="H209">
        <v>1</v>
      </c>
      <c r="I209">
        <v>0</v>
      </c>
      <c r="J209">
        <v>0</v>
      </c>
      <c r="K209">
        <v>0</v>
      </c>
      <c r="L209" s="7">
        <v>11359</v>
      </c>
      <c r="M209" s="2">
        <v>0.66666666666666663</v>
      </c>
      <c r="N209" t="s">
        <v>779</v>
      </c>
      <c r="O209" t="s">
        <v>780</v>
      </c>
      <c r="P209" t="s">
        <v>781</v>
      </c>
      <c r="Q209" t="s">
        <v>51</v>
      </c>
      <c r="R209" t="s">
        <v>422</v>
      </c>
      <c r="S209" t="s">
        <v>423</v>
      </c>
      <c r="T209" t="s">
        <v>168</v>
      </c>
      <c r="U209" t="s">
        <v>795</v>
      </c>
      <c r="V209" t="s">
        <v>796</v>
      </c>
      <c r="W209" t="s">
        <v>797</v>
      </c>
      <c r="X209" t="s">
        <v>77</v>
      </c>
      <c r="Y209">
        <v>2</v>
      </c>
      <c r="Z209">
        <v>1</v>
      </c>
      <c r="AA209">
        <v>1</v>
      </c>
      <c r="AB209">
        <v>-1</v>
      </c>
      <c r="AC209">
        <v>0</v>
      </c>
      <c r="AD209">
        <v>0</v>
      </c>
      <c r="AE209" t="s">
        <v>54</v>
      </c>
      <c r="AF209">
        <v>0</v>
      </c>
      <c r="AG209">
        <v>0</v>
      </c>
      <c r="AH209" t="s">
        <v>55</v>
      </c>
      <c r="AI209">
        <v>1</v>
      </c>
      <c r="AJ209">
        <v>0</v>
      </c>
      <c r="AK209">
        <v>0</v>
      </c>
    </row>
    <row r="210" spans="1:37" x14ac:dyDescent="0.25">
      <c r="A210">
        <v>209</v>
      </c>
      <c r="B210" t="s">
        <v>757</v>
      </c>
      <c r="C210" t="s">
        <v>758</v>
      </c>
      <c r="D210" t="s">
        <v>798</v>
      </c>
      <c r="E210" t="s">
        <v>799</v>
      </c>
      <c r="F210" t="s">
        <v>41</v>
      </c>
      <c r="G210" t="s">
        <v>42</v>
      </c>
      <c r="H210">
        <v>1</v>
      </c>
      <c r="I210">
        <v>0</v>
      </c>
      <c r="J210">
        <v>0</v>
      </c>
      <c r="K210">
        <v>0</v>
      </c>
      <c r="L210" s="7">
        <v>11360</v>
      </c>
      <c r="M210" s="2">
        <v>0.66666666666666663</v>
      </c>
      <c r="N210" t="s">
        <v>761</v>
      </c>
      <c r="O210" t="s">
        <v>762</v>
      </c>
      <c r="P210" t="s">
        <v>763</v>
      </c>
      <c r="Q210" t="s">
        <v>51</v>
      </c>
      <c r="R210" t="s">
        <v>523</v>
      </c>
      <c r="S210" t="s">
        <v>524</v>
      </c>
      <c r="T210" t="s">
        <v>525</v>
      </c>
      <c r="U210" t="s">
        <v>64</v>
      </c>
      <c r="V210" t="s">
        <v>65</v>
      </c>
      <c r="W210" t="s">
        <v>66</v>
      </c>
      <c r="X210" t="s">
        <v>53</v>
      </c>
      <c r="Y210">
        <v>4</v>
      </c>
      <c r="Z210">
        <v>1</v>
      </c>
      <c r="AA210">
        <v>3</v>
      </c>
      <c r="AB210">
        <v>-3</v>
      </c>
      <c r="AC210">
        <v>0</v>
      </c>
      <c r="AD210">
        <v>0</v>
      </c>
      <c r="AE210" t="s">
        <v>54</v>
      </c>
      <c r="AF210">
        <v>0</v>
      </c>
      <c r="AG210">
        <v>0</v>
      </c>
      <c r="AH210" t="s">
        <v>55</v>
      </c>
      <c r="AI210">
        <v>1</v>
      </c>
      <c r="AJ210">
        <v>0</v>
      </c>
      <c r="AK210">
        <v>0</v>
      </c>
    </row>
    <row r="211" spans="1:37" x14ac:dyDescent="0.25">
      <c r="A211">
        <v>210</v>
      </c>
      <c r="B211" t="s">
        <v>757</v>
      </c>
      <c r="C211" t="s">
        <v>758</v>
      </c>
      <c r="D211" t="s">
        <v>800</v>
      </c>
      <c r="E211" t="s">
        <v>801</v>
      </c>
      <c r="F211" t="s">
        <v>41</v>
      </c>
      <c r="G211" t="s">
        <v>70</v>
      </c>
      <c r="H211">
        <v>1</v>
      </c>
      <c r="I211">
        <v>0</v>
      </c>
      <c r="J211">
        <v>0</v>
      </c>
      <c r="K211">
        <v>0</v>
      </c>
      <c r="L211" s="7">
        <v>11361</v>
      </c>
      <c r="M211" s="2">
        <v>0.66666666666666663</v>
      </c>
      <c r="N211" t="s">
        <v>766</v>
      </c>
      <c r="O211" t="s">
        <v>767</v>
      </c>
      <c r="P211" t="s">
        <v>768</v>
      </c>
      <c r="Q211" t="s">
        <v>51</v>
      </c>
      <c r="R211" t="s">
        <v>114</v>
      </c>
      <c r="S211" t="s">
        <v>46</v>
      </c>
      <c r="T211" t="s">
        <v>115</v>
      </c>
      <c r="U211" t="s">
        <v>186</v>
      </c>
      <c r="V211" t="s">
        <v>148</v>
      </c>
      <c r="W211" t="s">
        <v>187</v>
      </c>
      <c r="X211" t="s">
        <v>540</v>
      </c>
      <c r="Y211">
        <v>0</v>
      </c>
      <c r="Z211">
        <v>0</v>
      </c>
      <c r="AA211">
        <v>0</v>
      </c>
      <c r="AB211">
        <v>0</v>
      </c>
      <c r="AC211">
        <v>0</v>
      </c>
      <c r="AD211">
        <v>0</v>
      </c>
      <c r="AE211" t="s">
        <v>54</v>
      </c>
      <c r="AF211">
        <v>0</v>
      </c>
      <c r="AG211">
        <v>0</v>
      </c>
      <c r="AH211" t="s">
        <v>226</v>
      </c>
      <c r="AI211">
        <v>0</v>
      </c>
      <c r="AJ211">
        <v>0</v>
      </c>
      <c r="AK211">
        <v>1</v>
      </c>
    </row>
    <row r="212" spans="1:37" x14ac:dyDescent="0.25">
      <c r="A212">
        <v>211</v>
      </c>
      <c r="B212" t="s">
        <v>757</v>
      </c>
      <c r="C212" t="s">
        <v>758</v>
      </c>
      <c r="D212" t="s">
        <v>802</v>
      </c>
      <c r="E212" t="s">
        <v>803</v>
      </c>
      <c r="F212" t="s">
        <v>41</v>
      </c>
      <c r="G212" t="s">
        <v>80</v>
      </c>
      <c r="H212">
        <v>1</v>
      </c>
      <c r="I212">
        <v>0</v>
      </c>
      <c r="J212">
        <v>0</v>
      </c>
      <c r="K212">
        <v>0</v>
      </c>
      <c r="L212" s="7">
        <v>11362</v>
      </c>
      <c r="M212" s="2">
        <v>0.66666666666666663</v>
      </c>
      <c r="N212" t="s">
        <v>774</v>
      </c>
      <c r="O212" t="s">
        <v>775</v>
      </c>
      <c r="P212" t="s">
        <v>776</v>
      </c>
      <c r="Q212" t="s">
        <v>51</v>
      </c>
      <c r="R212" t="s">
        <v>81</v>
      </c>
      <c r="S212" t="s">
        <v>82</v>
      </c>
      <c r="T212" t="s">
        <v>83</v>
      </c>
      <c r="U212" t="s">
        <v>158</v>
      </c>
      <c r="V212" t="s">
        <v>159</v>
      </c>
      <c r="W212" t="s">
        <v>160</v>
      </c>
      <c r="X212" t="s">
        <v>77</v>
      </c>
      <c r="Y212">
        <v>2</v>
      </c>
      <c r="Z212">
        <v>1</v>
      </c>
      <c r="AA212">
        <v>1</v>
      </c>
      <c r="AB212">
        <v>-1</v>
      </c>
      <c r="AC212">
        <v>0</v>
      </c>
      <c r="AD212">
        <v>0</v>
      </c>
      <c r="AE212" t="s">
        <v>54</v>
      </c>
      <c r="AF212">
        <v>0</v>
      </c>
      <c r="AG212">
        <v>0</v>
      </c>
      <c r="AH212" t="s">
        <v>55</v>
      </c>
      <c r="AI212">
        <v>1</v>
      </c>
      <c r="AJ212">
        <v>0</v>
      </c>
      <c r="AK212">
        <v>0</v>
      </c>
    </row>
    <row r="213" spans="1:37" x14ac:dyDescent="0.25">
      <c r="A213">
        <v>212</v>
      </c>
      <c r="B213" t="s">
        <v>757</v>
      </c>
      <c r="C213" t="s">
        <v>758</v>
      </c>
      <c r="D213" t="s">
        <v>804</v>
      </c>
      <c r="E213" t="s">
        <v>805</v>
      </c>
      <c r="F213" t="s">
        <v>41</v>
      </c>
      <c r="G213" t="s">
        <v>58</v>
      </c>
      <c r="H213">
        <v>1</v>
      </c>
      <c r="I213">
        <v>0</v>
      </c>
      <c r="J213">
        <v>0</v>
      </c>
      <c r="K213">
        <v>0</v>
      </c>
      <c r="L213" s="7">
        <v>11363</v>
      </c>
      <c r="M213" s="2">
        <v>0.66666666666666663</v>
      </c>
      <c r="N213" t="s">
        <v>779</v>
      </c>
      <c r="O213" t="s">
        <v>780</v>
      </c>
      <c r="P213" t="s">
        <v>781</v>
      </c>
      <c r="Q213" t="s">
        <v>51</v>
      </c>
      <c r="R213" t="s">
        <v>84</v>
      </c>
      <c r="S213" t="s">
        <v>85</v>
      </c>
      <c r="T213" t="s">
        <v>86</v>
      </c>
      <c r="U213" t="s">
        <v>795</v>
      </c>
      <c r="V213" t="s">
        <v>796</v>
      </c>
      <c r="W213" t="s">
        <v>797</v>
      </c>
      <c r="X213" t="s">
        <v>67</v>
      </c>
      <c r="Y213">
        <v>3</v>
      </c>
      <c r="Z213">
        <v>0</v>
      </c>
      <c r="AA213">
        <v>3</v>
      </c>
      <c r="AB213">
        <v>-3</v>
      </c>
      <c r="AC213">
        <v>0</v>
      </c>
      <c r="AD213">
        <v>0</v>
      </c>
      <c r="AE213" t="s">
        <v>54</v>
      </c>
      <c r="AF213">
        <v>0</v>
      </c>
      <c r="AG213">
        <v>0</v>
      </c>
      <c r="AH213" t="s">
        <v>55</v>
      </c>
      <c r="AI213">
        <v>1</v>
      </c>
      <c r="AJ213">
        <v>0</v>
      </c>
      <c r="AK213">
        <v>0</v>
      </c>
    </row>
    <row r="214" spans="1:37" x14ac:dyDescent="0.25">
      <c r="A214">
        <v>213</v>
      </c>
      <c r="B214" t="s">
        <v>757</v>
      </c>
      <c r="C214" t="s">
        <v>758</v>
      </c>
      <c r="D214" t="s">
        <v>806</v>
      </c>
      <c r="E214" t="s">
        <v>807</v>
      </c>
      <c r="F214" t="s">
        <v>41</v>
      </c>
      <c r="G214" t="s">
        <v>42</v>
      </c>
      <c r="H214">
        <v>1</v>
      </c>
      <c r="I214">
        <v>0</v>
      </c>
      <c r="J214">
        <v>0</v>
      </c>
      <c r="K214">
        <v>0</v>
      </c>
      <c r="L214" s="7">
        <v>11364</v>
      </c>
      <c r="M214" s="2">
        <v>0.5</v>
      </c>
      <c r="N214" t="s">
        <v>761</v>
      </c>
      <c r="O214" t="s">
        <v>762</v>
      </c>
      <c r="P214" t="s">
        <v>763</v>
      </c>
      <c r="Q214" t="s">
        <v>51</v>
      </c>
      <c r="R214" t="s">
        <v>50</v>
      </c>
      <c r="S214" t="s">
        <v>51</v>
      </c>
      <c r="T214" t="s">
        <v>52</v>
      </c>
      <c r="U214" t="s">
        <v>784</v>
      </c>
      <c r="V214" t="s">
        <v>785</v>
      </c>
      <c r="W214" t="s">
        <v>786</v>
      </c>
      <c r="X214" t="s">
        <v>104</v>
      </c>
      <c r="Y214">
        <v>4</v>
      </c>
      <c r="Z214">
        <v>0</v>
      </c>
      <c r="AA214">
        <v>4</v>
      </c>
      <c r="AB214">
        <v>-4</v>
      </c>
      <c r="AC214">
        <v>0</v>
      </c>
      <c r="AD214">
        <v>0</v>
      </c>
      <c r="AE214" t="s">
        <v>54</v>
      </c>
      <c r="AF214">
        <v>0</v>
      </c>
      <c r="AG214">
        <v>0</v>
      </c>
      <c r="AH214" t="s">
        <v>55</v>
      </c>
      <c r="AI214">
        <v>1</v>
      </c>
      <c r="AJ214">
        <v>0</v>
      </c>
      <c r="AK214">
        <v>0</v>
      </c>
    </row>
    <row r="215" spans="1:37" x14ac:dyDescent="0.25">
      <c r="A215">
        <v>214</v>
      </c>
      <c r="B215" t="s">
        <v>757</v>
      </c>
      <c r="C215" t="s">
        <v>758</v>
      </c>
      <c r="D215" t="s">
        <v>808</v>
      </c>
      <c r="E215" t="s">
        <v>809</v>
      </c>
      <c r="F215" t="s">
        <v>41</v>
      </c>
      <c r="G215" t="s">
        <v>70</v>
      </c>
      <c r="H215">
        <v>1</v>
      </c>
      <c r="I215">
        <v>0</v>
      </c>
      <c r="J215">
        <v>0</v>
      </c>
      <c r="K215">
        <v>0</v>
      </c>
      <c r="L215" s="7">
        <v>11365</v>
      </c>
      <c r="M215" s="2">
        <v>0.5</v>
      </c>
      <c r="N215" t="s">
        <v>789</v>
      </c>
      <c r="O215" t="s">
        <v>790</v>
      </c>
      <c r="P215" t="s">
        <v>791</v>
      </c>
      <c r="Q215" t="s">
        <v>51</v>
      </c>
      <c r="R215" t="s">
        <v>202</v>
      </c>
      <c r="S215" t="s">
        <v>203</v>
      </c>
      <c r="T215" t="s">
        <v>204</v>
      </c>
      <c r="U215" t="s">
        <v>769</v>
      </c>
      <c r="V215" t="s">
        <v>770</v>
      </c>
      <c r="W215" t="s">
        <v>771</v>
      </c>
      <c r="X215" t="s">
        <v>225</v>
      </c>
      <c r="Y215">
        <v>1</v>
      </c>
      <c r="Z215">
        <v>1</v>
      </c>
      <c r="AA215">
        <v>0</v>
      </c>
      <c r="AB215">
        <v>0</v>
      </c>
      <c r="AC215">
        <v>0</v>
      </c>
      <c r="AD215">
        <v>0</v>
      </c>
      <c r="AE215" t="s">
        <v>54</v>
      </c>
      <c r="AF215">
        <v>0</v>
      </c>
      <c r="AG215">
        <v>0</v>
      </c>
      <c r="AH215" t="s">
        <v>226</v>
      </c>
      <c r="AI215">
        <v>0</v>
      </c>
      <c r="AJ215">
        <v>0</v>
      </c>
      <c r="AK215">
        <v>1</v>
      </c>
    </row>
    <row r="216" spans="1:37" x14ac:dyDescent="0.25">
      <c r="A216">
        <v>215</v>
      </c>
      <c r="B216" t="s">
        <v>757</v>
      </c>
      <c r="C216" t="s">
        <v>758</v>
      </c>
      <c r="D216" t="s">
        <v>810</v>
      </c>
      <c r="E216" t="s">
        <v>539</v>
      </c>
      <c r="F216" t="s">
        <v>41</v>
      </c>
      <c r="G216" t="s">
        <v>80</v>
      </c>
      <c r="H216">
        <v>1</v>
      </c>
      <c r="I216">
        <v>0</v>
      </c>
      <c r="J216">
        <v>0</v>
      </c>
      <c r="K216">
        <v>0</v>
      </c>
      <c r="L216" s="7">
        <v>11366</v>
      </c>
      <c r="M216" s="2">
        <v>0.5</v>
      </c>
      <c r="N216" t="s">
        <v>774</v>
      </c>
      <c r="O216" t="s">
        <v>775</v>
      </c>
      <c r="P216" t="s">
        <v>776</v>
      </c>
      <c r="Q216" t="s">
        <v>51</v>
      </c>
      <c r="R216" t="s">
        <v>74</v>
      </c>
      <c r="S216" t="s">
        <v>75</v>
      </c>
      <c r="T216" t="s">
        <v>76</v>
      </c>
      <c r="U216" t="s">
        <v>333</v>
      </c>
      <c r="V216" t="s">
        <v>334</v>
      </c>
      <c r="W216" t="s">
        <v>335</v>
      </c>
      <c r="X216" t="s">
        <v>93</v>
      </c>
      <c r="Y216">
        <v>1</v>
      </c>
      <c r="Z216">
        <v>0</v>
      </c>
      <c r="AA216">
        <v>1</v>
      </c>
      <c r="AB216">
        <v>-1</v>
      </c>
      <c r="AC216">
        <v>0</v>
      </c>
      <c r="AD216">
        <v>0</v>
      </c>
      <c r="AE216" t="s">
        <v>54</v>
      </c>
      <c r="AF216">
        <v>0</v>
      </c>
      <c r="AG216">
        <v>0</v>
      </c>
      <c r="AH216" t="s">
        <v>55</v>
      </c>
      <c r="AI216">
        <v>1</v>
      </c>
      <c r="AJ216">
        <v>0</v>
      </c>
      <c r="AK216">
        <v>0</v>
      </c>
    </row>
    <row r="217" spans="1:37" x14ac:dyDescent="0.25">
      <c r="A217">
        <v>216</v>
      </c>
      <c r="B217" t="s">
        <v>757</v>
      </c>
      <c r="C217" t="s">
        <v>758</v>
      </c>
      <c r="D217" t="s">
        <v>811</v>
      </c>
      <c r="E217" t="s">
        <v>812</v>
      </c>
      <c r="F217" t="s">
        <v>41</v>
      </c>
      <c r="G217" t="s">
        <v>58</v>
      </c>
      <c r="H217">
        <v>1</v>
      </c>
      <c r="I217">
        <v>0</v>
      </c>
      <c r="J217">
        <v>0</v>
      </c>
      <c r="K217">
        <v>0</v>
      </c>
      <c r="L217" s="7">
        <v>11367</v>
      </c>
      <c r="M217" s="2">
        <v>0.5</v>
      </c>
      <c r="N217" t="s">
        <v>779</v>
      </c>
      <c r="O217" t="s">
        <v>780</v>
      </c>
      <c r="P217" t="s">
        <v>781</v>
      </c>
      <c r="Q217" t="s">
        <v>51</v>
      </c>
      <c r="R217" t="s">
        <v>422</v>
      </c>
      <c r="S217" t="s">
        <v>423</v>
      </c>
      <c r="T217" t="s">
        <v>168</v>
      </c>
      <c r="U217" t="s">
        <v>612</v>
      </c>
      <c r="V217" t="s">
        <v>613</v>
      </c>
      <c r="W217" t="s">
        <v>614</v>
      </c>
      <c r="X217" t="s">
        <v>169</v>
      </c>
      <c r="Y217">
        <v>5</v>
      </c>
      <c r="Z217">
        <v>2</v>
      </c>
      <c r="AA217">
        <v>3</v>
      </c>
      <c r="AB217">
        <v>-3</v>
      </c>
      <c r="AC217">
        <v>0</v>
      </c>
      <c r="AD217">
        <v>0</v>
      </c>
      <c r="AE217" t="s">
        <v>54</v>
      </c>
      <c r="AF217">
        <v>0</v>
      </c>
      <c r="AG217">
        <v>0</v>
      </c>
      <c r="AH217" t="s">
        <v>55</v>
      </c>
      <c r="AI217">
        <v>1</v>
      </c>
      <c r="AJ217">
        <v>0</v>
      </c>
      <c r="AK217">
        <v>0</v>
      </c>
    </row>
    <row r="218" spans="1:37" x14ac:dyDescent="0.25">
      <c r="A218">
        <v>217</v>
      </c>
      <c r="B218" t="s">
        <v>757</v>
      </c>
      <c r="C218" t="s">
        <v>758</v>
      </c>
      <c r="D218" t="s">
        <v>813</v>
      </c>
      <c r="E218" t="s">
        <v>814</v>
      </c>
      <c r="F218" t="s">
        <v>41</v>
      </c>
      <c r="G218" t="s">
        <v>42</v>
      </c>
      <c r="H218">
        <v>1</v>
      </c>
      <c r="I218">
        <v>0</v>
      </c>
      <c r="J218">
        <v>0</v>
      </c>
      <c r="K218">
        <v>0</v>
      </c>
      <c r="L218" s="7">
        <v>11368</v>
      </c>
      <c r="M218" s="2">
        <v>0.66666666666666663</v>
      </c>
      <c r="N218" t="s">
        <v>761</v>
      </c>
      <c r="O218" t="s">
        <v>762</v>
      </c>
      <c r="P218" t="s">
        <v>763</v>
      </c>
      <c r="Q218" t="s">
        <v>51</v>
      </c>
      <c r="R218" t="s">
        <v>523</v>
      </c>
      <c r="S218" t="s">
        <v>524</v>
      </c>
      <c r="T218" t="s">
        <v>525</v>
      </c>
      <c r="U218" t="s">
        <v>784</v>
      </c>
      <c r="V218" t="s">
        <v>785</v>
      </c>
      <c r="W218" t="s">
        <v>786</v>
      </c>
      <c r="X218" t="s">
        <v>300</v>
      </c>
      <c r="Y218">
        <v>2</v>
      </c>
      <c r="Z218">
        <v>0</v>
      </c>
      <c r="AA218">
        <v>2</v>
      </c>
      <c r="AB218">
        <v>-2</v>
      </c>
      <c r="AC218">
        <v>0</v>
      </c>
      <c r="AD218">
        <v>0</v>
      </c>
      <c r="AE218" t="s">
        <v>54</v>
      </c>
      <c r="AF218">
        <v>0</v>
      </c>
      <c r="AG218">
        <v>0</v>
      </c>
      <c r="AH218" t="s">
        <v>55</v>
      </c>
      <c r="AI218">
        <v>1</v>
      </c>
      <c r="AJ218">
        <v>0</v>
      </c>
      <c r="AK218">
        <v>0</v>
      </c>
    </row>
    <row r="219" spans="1:37" x14ac:dyDescent="0.25">
      <c r="A219">
        <v>218</v>
      </c>
      <c r="B219" t="s">
        <v>757</v>
      </c>
      <c r="C219" t="s">
        <v>758</v>
      </c>
      <c r="D219" t="s">
        <v>815</v>
      </c>
      <c r="E219" t="s">
        <v>816</v>
      </c>
      <c r="F219" t="s">
        <v>41</v>
      </c>
      <c r="G219" t="s">
        <v>70</v>
      </c>
      <c r="H219">
        <v>1</v>
      </c>
      <c r="I219">
        <v>0</v>
      </c>
      <c r="J219">
        <v>0</v>
      </c>
      <c r="K219">
        <v>0</v>
      </c>
      <c r="L219" s="7">
        <v>11369</v>
      </c>
      <c r="M219" s="2">
        <v>0.66666666666666663</v>
      </c>
      <c r="N219" t="s">
        <v>766</v>
      </c>
      <c r="O219" t="s">
        <v>767</v>
      </c>
      <c r="P219" t="s">
        <v>768</v>
      </c>
      <c r="Q219" t="s">
        <v>51</v>
      </c>
      <c r="R219" t="s">
        <v>202</v>
      </c>
      <c r="S219" t="s">
        <v>203</v>
      </c>
      <c r="T219" t="s">
        <v>204</v>
      </c>
      <c r="U219" t="s">
        <v>114</v>
      </c>
      <c r="V219" t="s">
        <v>46</v>
      </c>
      <c r="W219" t="s">
        <v>115</v>
      </c>
      <c r="X219" s="3">
        <v>36526</v>
      </c>
      <c r="Y219">
        <v>1</v>
      </c>
      <c r="Z219">
        <v>0</v>
      </c>
      <c r="AA219">
        <v>1</v>
      </c>
      <c r="AB219">
        <v>-1</v>
      </c>
      <c r="AC219">
        <v>0</v>
      </c>
      <c r="AD219">
        <v>0</v>
      </c>
      <c r="AE219" t="s">
        <v>54</v>
      </c>
      <c r="AF219">
        <v>0</v>
      </c>
      <c r="AG219">
        <v>0</v>
      </c>
      <c r="AH219" t="s">
        <v>55</v>
      </c>
      <c r="AI219">
        <v>1</v>
      </c>
      <c r="AJ219">
        <v>0</v>
      </c>
      <c r="AK219">
        <v>0</v>
      </c>
    </row>
    <row r="220" spans="1:37" x14ac:dyDescent="0.25">
      <c r="A220">
        <v>219</v>
      </c>
      <c r="B220" t="s">
        <v>757</v>
      </c>
      <c r="C220" t="s">
        <v>758</v>
      </c>
      <c r="D220" t="s">
        <v>817</v>
      </c>
      <c r="E220" t="s">
        <v>818</v>
      </c>
      <c r="F220" t="s">
        <v>41</v>
      </c>
      <c r="G220" t="s">
        <v>80</v>
      </c>
      <c r="H220">
        <v>1</v>
      </c>
      <c r="I220">
        <v>0</v>
      </c>
      <c r="J220">
        <v>0</v>
      </c>
      <c r="K220">
        <v>0</v>
      </c>
      <c r="L220" s="7">
        <v>11370</v>
      </c>
      <c r="M220" s="2">
        <v>0.66666666666666663</v>
      </c>
      <c r="N220" t="s">
        <v>774</v>
      </c>
      <c r="O220" t="s">
        <v>775</v>
      </c>
      <c r="P220" t="s">
        <v>776</v>
      </c>
      <c r="Q220" t="s">
        <v>51</v>
      </c>
      <c r="R220" t="s">
        <v>74</v>
      </c>
      <c r="S220" t="s">
        <v>75</v>
      </c>
      <c r="T220" t="s">
        <v>76</v>
      </c>
      <c r="U220" t="s">
        <v>81</v>
      </c>
      <c r="V220" t="s">
        <v>82</v>
      </c>
      <c r="W220" t="s">
        <v>83</v>
      </c>
      <c r="X220" t="s">
        <v>152</v>
      </c>
      <c r="Y220">
        <v>3</v>
      </c>
      <c r="Z220">
        <v>2</v>
      </c>
      <c r="AA220">
        <v>1</v>
      </c>
      <c r="AB220">
        <v>-1</v>
      </c>
      <c r="AC220">
        <v>0</v>
      </c>
      <c r="AD220">
        <v>0</v>
      </c>
      <c r="AE220" t="s">
        <v>54</v>
      </c>
      <c r="AF220">
        <v>0</v>
      </c>
      <c r="AG220">
        <v>0</v>
      </c>
      <c r="AH220" t="s">
        <v>55</v>
      </c>
      <c r="AI220">
        <v>1</v>
      </c>
      <c r="AJ220">
        <v>0</v>
      </c>
      <c r="AK220">
        <v>0</v>
      </c>
    </row>
    <row r="221" spans="1:37" x14ac:dyDescent="0.25">
      <c r="A221">
        <v>220</v>
      </c>
      <c r="B221" t="s">
        <v>757</v>
      </c>
      <c r="C221" t="s">
        <v>758</v>
      </c>
      <c r="D221" t="s">
        <v>819</v>
      </c>
      <c r="E221" t="s">
        <v>820</v>
      </c>
      <c r="F221" t="s">
        <v>41</v>
      </c>
      <c r="G221" t="s">
        <v>58</v>
      </c>
      <c r="H221">
        <v>1</v>
      </c>
      <c r="I221">
        <v>0</v>
      </c>
      <c r="J221">
        <v>0</v>
      </c>
      <c r="K221">
        <v>0</v>
      </c>
      <c r="L221" s="7">
        <v>11371</v>
      </c>
      <c r="M221" s="2">
        <v>0.66666666666666663</v>
      </c>
      <c r="N221" t="s">
        <v>779</v>
      </c>
      <c r="O221" t="s">
        <v>780</v>
      </c>
      <c r="P221" t="s">
        <v>781</v>
      </c>
      <c r="Q221" t="s">
        <v>51</v>
      </c>
      <c r="R221" t="s">
        <v>422</v>
      </c>
      <c r="S221" t="s">
        <v>423</v>
      </c>
      <c r="T221" t="s">
        <v>168</v>
      </c>
      <c r="U221" t="s">
        <v>84</v>
      </c>
      <c r="V221" t="s">
        <v>85</v>
      </c>
      <c r="W221" t="s">
        <v>86</v>
      </c>
      <c r="X221" t="s">
        <v>87</v>
      </c>
      <c r="Y221">
        <v>3</v>
      </c>
      <c r="Z221">
        <v>1</v>
      </c>
      <c r="AA221">
        <v>2</v>
      </c>
      <c r="AB221">
        <v>-2</v>
      </c>
      <c r="AC221">
        <v>0</v>
      </c>
      <c r="AD221">
        <v>0</v>
      </c>
      <c r="AE221" t="s">
        <v>54</v>
      </c>
      <c r="AF221">
        <v>0</v>
      </c>
      <c r="AG221">
        <v>0</v>
      </c>
      <c r="AH221" t="s">
        <v>55</v>
      </c>
      <c r="AI221">
        <v>1</v>
      </c>
      <c r="AJ221">
        <v>0</v>
      </c>
      <c r="AK221">
        <v>0</v>
      </c>
    </row>
    <row r="222" spans="1:37" x14ac:dyDescent="0.25">
      <c r="A222">
        <v>221</v>
      </c>
      <c r="B222" t="s">
        <v>757</v>
      </c>
      <c r="C222" t="s">
        <v>758</v>
      </c>
      <c r="D222" t="s">
        <v>821</v>
      </c>
      <c r="E222" t="s">
        <v>822</v>
      </c>
      <c r="F222" t="s">
        <v>41</v>
      </c>
      <c r="G222" t="s">
        <v>42</v>
      </c>
      <c r="H222">
        <v>1</v>
      </c>
      <c r="I222">
        <v>0</v>
      </c>
      <c r="J222">
        <v>0</v>
      </c>
      <c r="K222">
        <v>0</v>
      </c>
      <c r="L222" s="7">
        <v>11372</v>
      </c>
      <c r="M222" s="2">
        <v>0.66666666666666663</v>
      </c>
      <c r="N222" t="s">
        <v>761</v>
      </c>
      <c r="O222" t="s">
        <v>762</v>
      </c>
      <c r="P222" t="s">
        <v>763</v>
      </c>
      <c r="Q222" t="s">
        <v>51</v>
      </c>
      <c r="R222" t="s">
        <v>50</v>
      </c>
      <c r="S222" t="s">
        <v>51</v>
      </c>
      <c r="T222" t="s">
        <v>52</v>
      </c>
      <c r="U222" t="s">
        <v>64</v>
      </c>
      <c r="V222" t="s">
        <v>65</v>
      </c>
      <c r="W222" t="s">
        <v>66</v>
      </c>
      <c r="X222" t="s">
        <v>93</v>
      </c>
      <c r="Y222">
        <v>1</v>
      </c>
      <c r="Z222">
        <v>0</v>
      </c>
      <c r="AA222">
        <v>1</v>
      </c>
      <c r="AB222">
        <v>-1</v>
      </c>
      <c r="AC222">
        <v>0</v>
      </c>
      <c r="AD222">
        <v>0</v>
      </c>
      <c r="AE222" t="s">
        <v>54</v>
      </c>
      <c r="AF222">
        <v>0</v>
      </c>
      <c r="AG222">
        <v>0</v>
      </c>
      <c r="AH222" t="s">
        <v>55</v>
      </c>
      <c r="AI222">
        <v>1</v>
      </c>
      <c r="AJ222">
        <v>0</v>
      </c>
      <c r="AK222">
        <v>0</v>
      </c>
    </row>
    <row r="223" spans="1:37" x14ac:dyDescent="0.25">
      <c r="A223">
        <v>222</v>
      </c>
      <c r="B223" t="s">
        <v>757</v>
      </c>
      <c r="C223" t="s">
        <v>758</v>
      </c>
      <c r="D223" t="s">
        <v>823</v>
      </c>
      <c r="E223" t="s">
        <v>824</v>
      </c>
      <c r="F223" t="s">
        <v>41</v>
      </c>
      <c r="G223" t="s">
        <v>70</v>
      </c>
      <c r="H223">
        <v>1</v>
      </c>
      <c r="I223">
        <v>0</v>
      </c>
      <c r="J223">
        <v>0</v>
      </c>
      <c r="K223">
        <v>0</v>
      </c>
      <c r="L223" s="7">
        <v>11373</v>
      </c>
      <c r="M223" s="2">
        <v>0.66666666666666663</v>
      </c>
      <c r="N223" t="s">
        <v>789</v>
      </c>
      <c r="O223" t="s">
        <v>790</v>
      </c>
      <c r="P223" t="s">
        <v>791</v>
      </c>
      <c r="Q223" t="s">
        <v>51</v>
      </c>
      <c r="R223" t="s">
        <v>186</v>
      </c>
      <c r="S223" t="s">
        <v>148</v>
      </c>
      <c r="T223" t="s">
        <v>187</v>
      </c>
      <c r="U223" t="s">
        <v>769</v>
      </c>
      <c r="V223" t="s">
        <v>770</v>
      </c>
      <c r="W223" t="s">
        <v>771</v>
      </c>
      <c r="X223" t="s">
        <v>540</v>
      </c>
      <c r="Y223">
        <v>0</v>
      </c>
      <c r="Z223">
        <v>0</v>
      </c>
      <c r="AA223">
        <v>0</v>
      </c>
      <c r="AB223">
        <v>0</v>
      </c>
      <c r="AC223">
        <v>0</v>
      </c>
      <c r="AD223">
        <v>0</v>
      </c>
      <c r="AE223" t="s">
        <v>54</v>
      </c>
      <c r="AF223">
        <v>0</v>
      </c>
      <c r="AG223">
        <v>0</v>
      </c>
      <c r="AH223" t="s">
        <v>226</v>
      </c>
      <c r="AI223">
        <v>0</v>
      </c>
      <c r="AJ223">
        <v>0</v>
      </c>
      <c r="AK223">
        <v>1</v>
      </c>
    </row>
    <row r="224" spans="1:37" x14ac:dyDescent="0.25">
      <c r="A224">
        <v>223</v>
      </c>
      <c r="B224" t="s">
        <v>757</v>
      </c>
      <c r="C224" t="s">
        <v>758</v>
      </c>
      <c r="D224" t="s">
        <v>825</v>
      </c>
      <c r="E224" t="s">
        <v>826</v>
      </c>
      <c r="F224" t="s">
        <v>41</v>
      </c>
      <c r="G224" t="s">
        <v>80</v>
      </c>
      <c r="H224">
        <v>1</v>
      </c>
      <c r="I224">
        <v>0</v>
      </c>
      <c r="J224">
        <v>0</v>
      </c>
      <c r="K224">
        <v>0</v>
      </c>
      <c r="L224" s="7">
        <v>11374</v>
      </c>
      <c r="M224" s="2">
        <v>0.66666666666666663</v>
      </c>
      <c r="N224" t="s">
        <v>774</v>
      </c>
      <c r="O224" t="s">
        <v>775</v>
      </c>
      <c r="P224" t="s">
        <v>776</v>
      </c>
      <c r="Q224" t="s">
        <v>51</v>
      </c>
      <c r="R224" t="s">
        <v>333</v>
      </c>
      <c r="S224" t="s">
        <v>334</v>
      </c>
      <c r="T224" t="s">
        <v>335</v>
      </c>
      <c r="U224" t="s">
        <v>158</v>
      </c>
      <c r="V224" t="s">
        <v>159</v>
      </c>
      <c r="W224" t="s">
        <v>160</v>
      </c>
      <c r="X224" t="s">
        <v>93</v>
      </c>
      <c r="Y224">
        <v>1</v>
      </c>
      <c r="Z224">
        <v>0</v>
      </c>
      <c r="AA224">
        <v>1</v>
      </c>
      <c r="AB224">
        <v>-1</v>
      </c>
      <c r="AC224">
        <v>0</v>
      </c>
      <c r="AD224">
        <v>0</v>
      </c>
      <c r="AE224" t="s">
        <v>54</v>
      </c>
      <c r="AF224">
        <v>0</v>
      </c>
      <c r="AG224">
        <v>0</v>
      </c>
      <c r="AH224" t="s">
        <v>55</v>
      </c>
      <c r="AI224">
        <v>1</v>
      </c>
      <c r="AJ224">
        <v>0</v>
      </c>
      <c r="AK224">
        <v>0</v>
      </c>
    </row>
    <row r="225" spans="1:37" x14ac:dyDescent="0.25">
      <c r="A225">
        <v>224</v>
      </c>
      <c r="B225" t="s">
        <v>757</v>
      </c>
      <c r="C225" t="s">
        <v>758</v>
      </c>
      <c r="D225" t="s">
        <v>827</v>
      </c>
      <c r="E225" t="s">
        <v>828</v>
      </c>
      <c r="F225" t="s">
        <v>41</v>
      </c>
      <c r="G225" t="s">
        <v>58</v>
      </c>
      <c r="H225">
        <v>1</v>
      </c>
      <c r="I225">
        <v>0</v>
      </c>
      <c r="J225">
        <v>0</v>
      </c>
      <c r="K225">
        <v>0</v>
      </c>
      <c r="L225" s="7">
        <v>11375</v>
      </c>
      <c r="M225" s="2">
        <v>0.66666666666666663</v>
      </c>
      <c r="N225" t="s">
        <v>779</v>
      </c>
      <c r="O225" t="s">
        <v>780</v>
      </c>
      <c r="P225" t="s">
        <v>781</v>
      </c>
      <c r="Q225" t="s">
        <v>51</v>
      </c>
      <c r="R225" t="s">
        <v>612</v>
      </c>
      <c r="S225" t="s">
        <v>613</v>
      </c>
      <c r="T225" t="s">
        <v>614</v>
      </c>
      <c r="U225" t="s">
        <v>795</v>
      </c>
      <c r="V225" t="s">
        <v>796</v>
      </c>
      <c r="W225" t="s">
        <v>797</v>
      </c>
      <c r="X225" t="s">
        <v>225</v>
      </c>
      <c r="Y225">
        <v>1</v>
      </c>
      <c r="Z225">
        <v>1</v>
      </c>
      <c r="AA225">
        <v>0</v>
      </c>
      <c r="AB225">
        <v>0</v>
      </c>
      <c r="AC225">
        <v>0</v>
      </c>
      <c r="AD225">
        <v>0</v>
      </c>
      <c r="AE225" t="s">
        <v>54</v>
      </c>
      <c r="AF225">
        <v>0</v>
      </c>
      <c r="AG225">
        <v>0</v>
      </c>
      <c r="AH225" t="s">
        <v>226</v>
      </c>
      <c r="AI225">
        <v>0</v>
      </c>
      <c r="AJ225">
        <v>0</v>
      </c>
      <c r="AK225">
        <v>1</v>
      </c>
    </row>
    <row r="226" spans="1:37" x14ac:dyDescent="0.25">
      <c r="A226">
        <v>225</v>
      </c>
      <c r="B226" t="s">
        <v>757</v>
      </c>
      <c r="C226" t="s">
        <v>758</v>
      </c>
      <c r="D226" t="s">
        <v>829</v>
      </c>
      <c r="E226" t="s">
        <v>830</v>
      </c>
      <c r="F226" t="s">
        <v>218</v>
      </c>
      <c r="G226" t="s">
        <v>132</v>
      </c>
      <c r="H226">
        <v>0</v>
      </c>
      <c r="I226">
        <v>1</v>
      </c>
      <c r="J226">
        <v>0</v>
      </c>
      <c r="K226">
        <v>0</v>
      </c>
      <c r="L226" s="7">
        <v>11376</v>
      </c>
      <c r="M226" s="2">
        <v>0.5</v>
      </c>
      <c r="N226" t="s">
        <v>774</v>
      </c>
      <c r="O226" t="s">
        <v>775</v>
      </c>
      <c r="P226" t="s">
        <v>776</v>
      </c>
      <c r="Q226" t="s">
        <v>51</v>
      </c>
      <c r="R226" t="s">
        <v>74</v>
      </c>
      <c r="S226" t="s">
        <v>75</v>
      </c>
      <c r="T226" t="s">
        <v>76</v>
      </c>
      <c r="U226" t="s">
        <v>84</v>
      </c>
      <c r="V226" t="s">
        <v>85</v>
      </c>
      <c r="W226" t="s">
        <v>86</v>
      </c>
      <c r="X226" t="s">
        <v>139</v>
      </c>
      <c r="Y226">
        <v>4</v>
      </c>
      <c r="Z226">
        <v>2</v>
      </c>
      <c r="AA226">
        <v>2</v>
      </c>
      <c r="AB226">
        <v>-2</v>
      </c>
      <c r="AC226">
        <v>0</v>
      </c>
      <c r="AD226">
        <v>0</v>
      </c>
      <c r="AE226" t="s">
        <v>54</v>
      </c>
      <c r="AF226">
        <v>0</v>
      </c>
      <c r="AG226">
        <v>0</v>
      </c>
      <c r="AH226" t="s">
        <v>55</v>
      </c>
      <c r="AI226">
        <v>1</v>
      </c>
      <c r="AJ226">
        <v>0</v>
      </c>
      <c r="AK226">
        <v>0</v>
      </c>
    </row>
    <row r="227" spans="1:37" x14ac:dyDescent="0.25">
      <c r="A227">
        <v>226</v>
      </c>
      <c r="B227" t="s">
        <v>757</v>
      </c>
      <c r="C227" t="s">
        <v>758</v>
      </c>
      <c r="D227" t="s">
        <v>831</v>
      </c>
      <c r="E227" t="s">
        <v>832</v>
      </c>
      <c r="F227" t="s">
        <v>218</v>
      </c>
      <c r="G227" t="s">
        <v>132</v>
      </c>
      <c r="H227">
        <v>0</v>
      </c>
      <c r="I227">
        <v>1</v>
      </c>
      <c r="J227">
        <v>0</v>
      </c>
      <c r="K227">
        <v>0</v>
      </c>
      <c r="L227" s="7">
        <v>11377</v>
      </c>
      <c r="M227" s="2">
        <v>0.5</v>
      </c>
      <c r="N227" t="s">
        <v>789</v>
      </c>
      <c r="O227" t="s">
        <v>790</v>
      </c>
      <c r="P227" t="s">
        <v>791</v>
      </c>
      <c r="Q227" t="s">
        <v>51</v>
      </c>
      <c r="R227" t="s">
        <v>186</v>
      </c>
      <c r="S227" t="s">
        <v>148</v>
      </c>
      <c r="T227" t="s">
        <v>187</v>
      </c>
      <c r="U227" t="s">
        <v>50</v>
      </c>
      <c r="V227" t="s">
        <v>51</v>
      </c>
      <c r="W227" t="s">
        <v>52</v>
      </c>
      <c r="X227" t="s">
        <v>53</v>
      </c>
      <c r="Y227">
        <v>4</v>
      </c>
      <c r="Z227">
        <v>1</v>
      </c>
      <c r="AA227">
        <v>3</v>
      </c>
      <c r="AB227">
        <v>-3</v>
      </c>
      <c r="AC227">
        <v>0</v>
      </c>
      <c r="AD227">
        <v>0</v>
      </c>
      <c r="AE227" t="s">
        <v>54</v>
      </c>
      <c r="AF227">
        <v>0</v>
      </c>
      <c r="AG227">
        <v>0</v>
      </c>
      <c r="AH227" t="s">
        <v>55</v>
      </c>
      <c r="AI227">
        <v>1</v>
      </c>
      <c r="AJ227">
        <v>0</v>
      </c>
      <c r="AK227">
        <v>0</v>
      </c>
    </row>
    <row r="228" spans="1:37" x14ac:dyDescent="0.25">
      <c r="A228">
        <v>227</v>
      </c>
      <c r="B228" t="s">
        <v>757</v>
      </c>
      <c r="C228" t="s">
        <v>758</v>
      </c>
      <c r="D228" t="s">
        <v>833</v>
      </c>
      <c r="E228" t="s">
        <v>639</v>
      </c>
      <c r="F228" t="s">
        <v>218</v>
      </c>
      <c r="G228" t="s">
        <v>132</v>
      </c>
      <c r="H228">
        <v>0</v>
      </c>
      <c r="I228">
        <v>1</v>
      </c>
      <c r="J228">
        <v>0</v>
      </c>
      <c r="K228">
        <v>0</v>
      </c>
      <c r="L228" s="7">
        <v>11378</v>
      </c>
      <c r="M228" s="2">
        <v>0.5</v>
      </c>
      <c r="N228" t="s">
        <v>761</v>
      </c>
      <c r="O228" t="s">
        <v>762</v>
      </c>
      <c r="P228" t="s">
        <v>763</v>
      </c>
      <c r="Q228" t="s">
        <v>51</v>
      </c>
      <c r="R228" t="s">
        <v>523</v>
      </c>
      <c r="S228" t="s">
        <v>524</v>
      </c>
      <c r="T228" t="s">
        <v>525</v>
      </c>
      <c r="U228" t="s">
        <v>114</v>
      </c>
      <c r="V228" t="s">
        <v>46</v>
      </c>
      <c r="W228" t="s">
        <v>115</v>
      </c>
      <c r="X228" t="s">
        <v>834</v>
      </c>
      <c r="Y228">
        <v>0</v>
      </c>
      <c r="Z228">
        <v>1</v>
      </c>
      <c r="AA228">
        <v>-1</v>
      </c>
      <c r="AB228">
        <v>1</v>
      </c>
      <c r="AC228">
        <v>1</v>
      </c>
      <c r="AD228">
        <v>0</v>
      </c>
      <c r="AE228" t="s">
        <v>54</v>
      </c>
      <c r="AF228">
        <v>0</v>
      </c>
      <c r="AG228">
        <v>0</v>
      </c>
      <c r="AH228" t="s">
        <v>485</v>
      </c>
      <c r="AI228">
        <v>0</v>
      </c>
      <c r="AJ228">
        <v>1</v>
      </c>
      <c r="AK228">
        <v>0</v>
      </c>
    </row>
    <row r="229" spans="1:37" x14ac:dyDescent="0.25">
      <c r="A229">
        <v>228</v>
      </c>
      <c r="B229" t="s">
        <v>757</v>
      </c>
      <c r="C229" t="s">
        <v>758</v>
      </c>
      <c r="D229" t="s">
        <v>835</v>
      </c>
      <c r="E229" t="s">
        <v>836</v>
      </c>
      <c r="F229" t="s">
        <v>218</v>
      </c>
      <c r="G229" t="s">
        <v>132</v>
      </c>
      <c r="H229">
        <v>0</v>
      </c>
      <c r="I229">
        <v>1</v>
      </c>
      <c r="J229">
        <v>0</v>
      </c>
      <c r="K229">
        <v>0</v>
      </c>
      <c r="L229" s="7">
        <v>11379</v>
      </c>
      <c r="M229" s="2">
        <v>0.5</v>
      </c>
      <c r="N229" t="s">
        <v>779</v>
      </c>
      <c r="O229" t="s">
        <v>780</v>
      </c>
      <c r="P229" t="s">
        <v>781</v>
      </c>
      <c r="Q229" t="s">
        <v>51</v>
      </c>
      <c r="R229" t="s">
        <v>422</v>
      </c>
      <c r="S229" t="s">
        <v>423</v>
      </c>
      <c r="T229" t="s">
        <v>168</v>
      </c>
      <c r="U229" t="s">
        <v>333</v>
      </c>
      <c r="V229" t="s">
        <v>334</v>
      </c>
      <c r="W229" t="s">
        <v>335</v>
      </c>
      <c r="X229" t="s">
        <v>152</v>
      </c>
      <c r="Y229">
        <v>3</v>
      </c>
      <c r="Z229">
        <v>2</v>
      </c>
      <c r="AA229">
        <v>1</v>
      </c>
      <c r="AB229">
        <v>-1</v>
      </c>
      <c r="AC229">
        <v>1</v>
      </c>
      <c r="AD229">
        <v>0</v>
      </c>
      <c r="AE229" t="s">
        <v>54</v>
      </c>
      <c r="AF229">
        <v>0</v>
      </c>
      <c r="AG229">
        <v>0</v>
      </c>
      <c r="AH229" t="s">
        <v>55</v>
      </c>
      <c r="AI229">
        <v>1</v>
      </c>
      <c r="AJ229">
        <v>0</v>
      </c>
      <c r="AK229">
        <v>0</v>
      </c>
    </row>
    <row r="230" spans="1:37" x14ac:dyDescent="0.25">
      <c r="A230">
        <v>229</v>
      </c>
      <c r="B230" t="s">
        <v>757</v>
      </c>
      <c r="C230" t="s">
        <v>758</v>
      </c>
      <c r="D230" t="s">
        <v>837</v>
      </c>
      <c r="E230" t="s">
        <v>838</v>
      </c>
      <c r="F230" t="s">
        <v>131</v>
      </c>
      <c r="G230" t="s">
        <v>132</v>
      </c>
      <c r="H230">
        <v>0</v>
      </c>
      <c r="I230">
        <v>1</v>
      </c>
      <c r="J230">
        <v>0</v>
      </c>
      <c r="K230">
        <v>0</v>
      </c>
      <c r="L230" s="7">
        <v>11380</v>
      </c>
      <c r="M230" s="2">
        <v>0.66666666666666663</v>
      </c>
      <c r="N230" t="s">
        <v>774</v>
      </c>
      <c r="O230" t="s">
        <v>775</v>
      </c>
      <c r="P230" t="s">
        <v>776</v>
      </c>
      <c r="Q230" t="s">
        <v>51</v>
      </c>
      <c r="R230" t="s">
        <v>74</v>
      </c>
      <c r="S230" t="s">
        <v>75</v>
      </c>
      <c r="T230" t="s">
        <v>76</v>
      </c>
      <c r="U230" t="s">
        <v>114</v>
      </c>
      <c r="V230" t="s">
        <v>46</v>
      </c>
      <c r="W230" t="s">
        <v>115</v>
      </c>
      <c r="X230" t="s">
        <v>87</v>
      </c>
      <c r="Y230">
        <v>3</v>
      </c>
      <c r="Z230">
        <v>1</v>
      </c>
      <c r="AA230">
        <v>2</v>
      </c>
      <c r="AB230">
        <v>-2</v>
      </c>
      <c r="AC230">
        <v>0</v>
      </c>
      <c r="AD230">
        <v>0</v>
      </c>
      <c r="AE230" t="s">
        <v>54</v>
      </c>
      <c r="AF230">
        <v>0</v>
      </c>
      <c r="AG230">
        <v>0</v>
      </c>
      <c r="AH230" t="s">
        <v>55</v>
      </c>
      <c r="AI230">
        <v>1</v>
      </c>
      <c r="AJ230">
        <v>0</v>
      </c>
      <c r="AK230">
        <v>0</v>
      </c>
    </row>
    <row r="231" spans="1:37" x14ac:dyDescent="0.25">
      <c r="A231">
        <v>230</v>
      </c>
      <c r="B231" t="s">
        <v>757</v>
      </c>
      <c r="C231" t="s">
        <v>758</v>
      </c>
      <c r="D231" t="s">
        <v>839</v>
      </c>
      <c r="E231" t="s">
        <v>840</v>
      </c>
      <c r="F231" t="s">
        <v>131</v>
      </c>
      <c r="G231" t="s">
        <v>132</v>
      </c>
      <c r="H231">
        <v>0</v>
      </c>
      <c r="I231">
        <v>1</v>
      </c>
      <c r="J231">
        <v>0</v>
      </c>
      <c r="K231">
        <v>0</v>
      </c>
      <c r="L231" s="7">
        <v>11381</v>
      </c>
      <c r="M231" s="2">
        <v>0.66666666666666663</v>
      </c>
      <c r="N231" t="s">
        <v>761</v>
      </c>
      <c r="O231" t="s">
        <v>762</v>
      </c>
      <c r="P231" t="s">
        <v>763</v>
      </c>
      <c r="Q231" t="s">
        <v>51</v>
      </c>
      <c r="R231" t="s">
        <v>186</v>
      </c>
      <c r="S231" t="s">
        <v>148</v>
      </c>
      <c r="T231" t="s">
        <v>187</v>
      </c>
      <c r="U231" t="s">
        <v>422</v>
      </c>
      <c r="V231" t="s">
        <v>423</v>
      </c>
      <c r="W231" t="s">
        <v>168</v>
      </c>
      <c r="X231" t="s">
        <v>841</v>
      </c>
      <c r="Y231">
        <v>4</v>
      </c>
      <c r="Z231">
        <v>3</v>
      </c>
      <c r="AA231">
        <v>1</v>
      </c>
      <c r="AB231">
        <v>-1</v>
      </c>
      <c r="AC231">
        <v>1</v>
      </c>
      <c r="AD231">
        <v>0</v>
      </c>
      <c r="AE231" t="s">
        <v>54</v>
      </c>
      <c r="AF231">
        <v>0</v>
      </c>
      <c r="AG231">
        <v>0</v>
      </c>
      <c r="AH231" t="s">
        <v>55</v>
      </c>
      <c r="AI231">
        <v>1</v>
      </c>
      <c r="AJ231">
        <v>0</v>
      </c>
      <c r="AK231">
        <v>0</v>
      </c>
    </row>
    <row r="232" spans="1:37" x14ac:dyDescent="0.25">
      <c r="A232">
        <v>231</v>
      </c>
      <c r="B232" t="s">
        <v>757</v>
      </c>
      <c r="C232" t="s">
        <v>758</v>
      </c>
      <c r="D232" t="s">
        <v>842</v>
      </c>
      <c r="E232" t="s">
        <v>748</v>
      </c>
      <c r="F232" t="s">
        <v>234</v>
      </c>
      <c r="G232" t="s">
        <v>132</v>
      </c>
      <c r="H232">
        <v>0</v>
      </c>
      <c r="I232">
        <v>1</v>
      </c>
      <c r="J232">
        <v>0</v>
      </c>
      <c r="K232">
        <v>0</v>
      </c>
      <c r="L232" s="7">
        <v>11382</v>
      </c>
      <c r="M232" s="2">
        <v>0.66666666666666663</v>
      </c>
      <c r="N232" t="s">
        <v>761</v>
      </c>
      <c r="O232" t="s">
        <v>762</v>
      </c>
      <c r="P232" t="s">
        <v>763</v>
      </c>
      <c r="Q232" t="s">
        <v>51</v>
      </c>
      <c r="R232" t="s">
        <v>422</v>
      </c>
      <c r="S232" t="s">
        <v>423</v>
      </c>
      <c r="T232" t="s">
        <v>168</v>
      </c>
      <c r="U232" t="s">
        <v>114</v>
      </c>
      <c r="V232" t="s">
        <v>46</v>
      </c>
      <c r="W232" t="s">
        <v>115</v>
      </c>
      <c r="X232" t="s">
        <v>93</v>
      </c>
      <c r="Y232">
        <v>1</v>
      </c>
      <c r="Z232">
        <v>0</v>
      </c>
      <c r="AA232">
        <v>1</v>
      </c>
      <c r="AB232">
        <v>-1</v>
      </c>
      <c r="AC232">
        <v>0</v>
      </c>
      <c r="AD232">
        <v>0</v>
      </c>
      <c r="AE232" t="s">
        <v>54</v>
      </c>
      <c r="AF232">
        <v>0</v>
      </c>
      <c r="AG232">
        <v>0</v>
      </c>
      <c r="AH232" t="s">
        <v>55</v>
      </c>
      <c r="AI232">
        <v>1</v>
      </c>
      <c r="AJ232">
        <v>0</v>
      </c>
      <c r="AK232">
        <v>0</v>
      </c>
    </row>
    <row r="233" spans="1:37" x14ac:dyDescent="0.25">
      <c r="A233">
        <v>232</v>
      </c>
      <c r="B233" t="s">
        <v>757</v>
      </c>
      <c r="C233" t="s">
        <v>758</v>
      </c>
      <c r="D233" t="s">
        <v>843</v>
      </c>
      <c r="E233" t="s">
        <v>844</v>
      </c>
      <c r="F233" t="s">
        <v>138</v>
      </c>
      <c r="G233" t="s">
        <v>132</v>
      </c>
      <c r="H233">
        <v>0</v>
      </c>
      <c r="I233">
        <v>1</v>
      </c>
      <c r="J233">
        <v>0</v>
      </c>
      <c r="K233">
        <v>0</v>
      </c>
      <c r="L233" s="7">
        <v>11383</v>
      </c>
      <c r="M233" s="2">
        <v>0.5</v>
      </c>
      <c r="N233" t="s">
        <v>761</v>
      </c>
      <c r="O233" t="s">
        <v>762</v>
      </c>
      <c r="P233" t="s">
        <v>763</v>
      </c>
      <c r="Q233" t="s">
        <v>51</v>
      </c>
      <c r="R233" t="s">
        <v>74</v>
      </c>
      <c r="S233" t="s">
        <v>75</v>
      </c>
      <c r="T233" t="s">
        <v>76</v>
      </c>
      <c r="U233" t="s">
        <v>186</v>
      </c>
      <c r="V233" t="s">
        <v>148</v>
      </c>
      <c r="W233" t="s">
        <v>187</v>
      </c>
      <c r="X233" t="s">
        <v>53</v>
      </c>
      <c r="Y233">
        <v>4</v>
      </c>
      <c r="Z233">
        <v>1</v>
      </c>
      <c r="AA233">
        <v>3</v>
      </c>
      <c r="AB233">
        <v>-3</v>
      </c>
      <c r="AC233">
        <v>0</v>
      </c>
      <c r="AD233">
        <v>0</v>
      </c>
      <c r="AE233" t="s">
        <v>54</v>
      </c>
      <c r="AF233">
        <v>0</v>
      </c>
      <c r="AG233">
        <v>0</v>
      </c>
      <c r="AH233" t="s">
        <v>55</v>
      </c>
      <c r="AI233">
        <v>1</v>
      </c>
      <c r="AJ233">
        <v>0</v>
      </c>
      <c r="AK233">
        <v>0</v>
      </c>
    </row>
    <row r="234" spans="1:37" x14ac:dyDescent="0.25">
      <c r="A234">
        <v>233</v>
      </c>
      <c r="B234" t="s">
        <v>845</v>
      </c>
      <c r="C234" t="s">
        <v>846</v>
      </c>
      <c r="D234" t="s">
        <v>847</v>
      </c>
      <c r="E234" t="s">
        <v>361</v>
      </c>
      <c r="F234" t="s">
        <v>41</v>
      </c>
      <c r="G234" t="s">
        <v>70</v>
      </c>
      <c r="H234">
        <v>1</v>
      </c>
      <c r="I234">
        <v>0</v>
      </c>
      <c r="J234">
        <v>0</v>
      </c>
      <c r="K234">
        <v>0</v>
      </c>
      <c r="L234" s="7">
        <v>11384</v>
      </c>
      <c r="M234" s="2">
        <v>0.70833333333333337</v>
      </c>
      <c r="N234" t="s">
        <v>848</v>
      </c>
      <c r="O234" t="s">
        <v>849</v>
      </c>
      <c r="P234" t="s">
        <v>850</v>
      </c>
      <c r="Q234" t="s">
        <v>167</v>
      </c>
      <c r="R234" t="s">
        <v>74</v>
      </c>
      <c r="S234" t="s">
        <v>75</v>
      </c>
      <c r="T234" t="s">
        <v>76</v>
      </c>
      <c r="U234" t="s">
        <v>71</v>
      </c>
      <c r="V234" t="s">
        <v>72</v>
      </c>
      <c r="W234" t="s">
        <v>73</v>
      </c>
      <c r="X234" t="s">
        <v>540</v>
      </c>
      <c r="Y234">
        <v>0</v>
      </c>
      <c r="Z234">
        <v>0</v>
      </c>
      <c r="AA234">
        <v>0</v>
      </c>
      <c r="AB234">
        <v>0</v>
      </c>
      <c r="AC234">
        <v>0</v>
      </c>
      <c r="AD234">
        <v>0</v>
      </c>
      <c r="AE234" t="s">
        <v>54</v>
      </c>
      <c r="AF234">
        <v>0</v>
      </c>
      <c r="AG234">
        <v>0</v>
      </c>
      <c r="AH234" t="s">
        <v>226</v>
      </c>
      <c r="AI234">
        <v>0</v>
      </c>
      <c r="AJ234">
        <v>0</v>
      </c>
      <c r="AK234">
        <v>1</v>
      </c>
    </row>
    <row r="235" spans="1:37" x14ac:dyDescent="0.25">
      <c r="A235">
        <v>234</v>
      </c>
      <c r="B235" t="s">
        <v>845</v>
      </c>
      <c r="C235" t="s">
        <v>846</v>
      </c>
      <c r="D235" t="s">
        <v>851</v>
      </c>
      <c r="E235" t="s">
        <v>641</v>
      </c>
      <c r="F235" t="s">
        <v>41</v>
      </c>
      <c r="G235" t="s">
        <v>42</v>
      </c>
      <c r="H235">
        <v>1</v>
      </c>
      <c r="I235">
        <v>0</v>
      </c>
      <c r="J235">
        <v>0</v>
      </c>
      <c r="K235">
        <v>0</v>
      </c>
      <c r="L235" s="7">
        <v>11385</v>
      </c>
      <c r="M235" s="2">
        <v>0.66666666666666663</v>
      </c>
      <c r="N235" t="s">
        <v>852</v>
      </c>
      <c r="O235" t="s">
        <v>853</v>
      </c>
      <c r="P235" t="s">
        <v>854</v>
      </c>
      <c r="Q235" t="s">
        <v>167</v>
      </c>
      <c r="R235" t="s">
        <v>422</v>
      </c>
      <c r="S235" t="s">
        <v>423</v>
      </c>
      <c r="T235" t="s">
        <v>168</v>
      </c>
      <c r="U235" t="s">
        <v>96</v>
      </c>
      <c r="V235" t="s">
        <v>97</v>
      </c>
      <c r="W235" t="s">
        <v>98</v>
      </c>
      <c r="X235" t="s">
        <v>93</v>
      </c>
      <c r="Y235">
        <v>1</v>
      </c>
      <c r="Z235">
        <v>0</v>
      </c>
      <c r="AA235">
        <v>1</v>
      </c>
      <c r="AB235">
        <v>-1</v>
      </c>
      <c r="AC235">
        <v>0</v>
      </c>
      <c r="AD235">
        <v>0</v>
      </c>
      <c r="AE235" t="s">
        <v>54</v>
      </c>
      <c r="AF235">
        <v>0</v>
      </c>
      <c r="AG235">
        <v>0</v>
      </c>
      <c r="AH235" t="s">
        <v>55</v>
      </c>
      <c r="AI235">
        <v>1</v>
      </c>
      <c r="AJ235">
        <v>0</v>
      </c>
      <c r="AK235">
        <v>0</v>
      </c>
    </row>
    <row r="236" spans="1:37" x14ac:dyDescent="0.25">
      <c r="A236">
        <v>235</v>
      </c>
      <c r="B236" t="s">
        <v>845</v>
      </c>
      <c r="C236" t="s">
        <v>846</v>
      </c>
      <c r="D236" t="s">
        <v>855</v>
      </c>
      <c r="E236" t="s">
        <v>856</v>
      </c>
      <c r="F236" t="s">
        <v>41</v>
      </c>
      <c r="G236" t="s">
        <v>42</v>
      </c>
      <c r="H236">
        <v>1</v>
      </c>
      <c r="I236">
        <v>0</v>
      </c>
      <c r="J236">
        <v>0</v>
      </c>
      <c r="K236">
        <v>0</v>
      </c>
      <c r="L236" s="7">
        <v>11386</v>
      </c>
      <c r="M236" s="2">
        <v>0.8125</v>
      </c>
      <c r="N236" t="s">
        <v>857</v>
      </c>
      <c r="O236" t="s">
        <v>858</v>
      </c>
      <c r="P236" t="s">
        <v>859</v>
      </c>
      <c r="Q236" t="s">
        <v>167</v>
      </c>
      <c r="R236" t="s">
        <v>860</v>
      </c>
      <c r="S236" t="s">
        <v>861</v>
      </c>
      <c r="T236" t="s">
        <v>862</v>
      </c>
      <c r="U236" t="s">
        <v>863</v>
      </c>
      <c r="V236" t="s">
        <v>864</v>
      </c>
      <c r="W236" t="s">
        <v>865</v>
      </c>
      <c r="X236" t="s">
        <v>300</v>
      </c>
      <c r="Y236">
        <v>2</v>
      </c>
      <c r="Z236">
        <v>0</v>
      </c>
      <c r="AA236">
        <v>2</v>
      </c>
      <c r="AB236">
        <v>-2</v>
      </c>
      <c r="AC236">
        <v>0</v>
      </c>
      <c r="AD236">
        <v>0</v>
      </c>
      <c r="AE236" t="s">
        <v>54</v>
      </c>
      <c r="AF236">
        <v>0</v>
      </c>
      <c r="AG236">
        <v>0</v>
      </c>
      <c r="AH236" t="s">
        <v>55</v>
      </c>
      <c r="AI236">
        <v>1</v>
      </c>
      <c r="AJ236">
        <v>0</v>
      </c>
      <c r="AK236">
        <v>0</v>
      </c>
    </row>
    <row r="237" spans="1:37" x14ac:dyDescent="0.25">
      <c r="A237">
        <v>236</v>
      </c>
      <c r="B237" t="s">
        <v>845</v>
      </c>
      <c r="C237" t="s">
        <v>846</v>
      </c>
      <c r="D237" t="s">
        <v>866</v>
      </c>
      <c r="E237" t="s">
        <v>867</v>
      </c>
      <c r="F237" t="s">
        <v>41</v>
      </c>
      <c r="G237" t="s">
        <v>70</v>
      </c>
      <c r="H237">
        <v>1</v>
      </c>
      <c r="I237">
        <v>0</v>
      </c>
      <c r="J237">
        <v>0</v>
      </c>
      <c r="K237">
        <v>0</v>
      </c>
      <c r="L237" s="7">
        <v>11387</v>
      </c>
      <c r="M237" s="2">
        <v>0.8125</v>
      </c>
      <c r="N237" t="s">
        <v>868</v>
      </c>
      <c r="O237" t="s">
        <v>869</v>
      </c>
      <c r="P237" t="s">
        <v>870</v>
      </c>
      <c r="Q237" t="s">
        <v>167</v>
      </c>
      <c r="R237" t="s">
        <v>871</v>
      </c>
      <c r="S237" t="s">
        <v>872</v>
      </c>
      <c r="T237" t="s">
        <v>873</v>
      </c>
      <c r="U237" t="s">
        <v>404</v>
      </c>
      <c r="V237" t="s">
        <v>405</v>
      </c>
      <c r="W237" t="s">
        <v>406</v>
      </c>
      <c r="X237" t="s">
        <v>874</v>
      </c>
      <c r="Y237">
        <v>0</v>
      </c>
      <c r="Z237">
        <v>2</v>
      </c>
      <c r="AA237">
        <v>-2</v>
      </c>
      <c r="AB237">
        <v>2</v>
      </c>
      <c r="AC237">
        <v>0</v>
      </c>
      <c r="AD237">
        <v>0</v>
      </c>
      <c r="AE237" t="s">
        <v>54</v>
      </c>
      <c r="AF237">
        <v>0</v>
      </c>
      <c r="AG237">
        <v>0</v>
      </c>
      <c r="AH237" t="s">
        <v>485</v>
      </c>
      <c r="AI237">
        <v>0</v>
      </c>
      <c r="AJ237">
        <v>1</v>
      </c>
      <c r="AK237">
        <v>0</v>
      </c>
    </row>
    <row r="238" spans="1:37" x14ac:dyDescent="0.25">
      <c r="A238">
        <v>237</v>
      </c>
      <c r="B238" t="s">
        <v>845</v>
      </c>
      <c r="C238" t="s">
        <v>846</v>
      </c>
      <c r="D238" t="s">
        <v>875</v>
      </c>
      <c r="E238" t="s">
        <v>876</v>
      </c>
      <c r="F238" t="s">
        <v>41</v>
      </c>
      <c r="G238" t="s">
        <v>80</v>
      </c>
      <c r="H238">
        <v>1</v>
      </c>
      <c r="I238">
        <v>0</v>
      </c>
      <c r="J238">
        <v>0</v>
      </c>
      <c r="K238">
        <v>0</v>
      </c>
      <c r="L238" s="7">
        <v>11388</v>
      </c>
      <c r="M238" s="2">
        <v>0.66666666666666663</v>
      </c>
      <c r="N238" t="s">
        <v>877</v>
      </c>
      <c r="O238" t="s">
        <v>878</v>
      </c>
      <c r="P238" t="s">
        <v>879</v>
      </c>
      <c r="Q238" t="s">
        <v>167</v>
      </c>
      <c r="R238" t="s">
        <v>202</v>
      </c>
      <c r="S238" t="s">
        <v>203</v>
      </c>
      <c r="T238" t="s">
        <v>204</v>
      </c>
      <c r="U238" t="s">
        <v>612</v>
      </c>
      <c r="V238" t="s">
        <v>613</v>
      </c>
      <c r="W238" t="s">
        <v>614</v>
      </c>
      <c r="X238" t="s">
        <v>540</v>
      </c>
      <c r="Y238">
        <v>0</v>
      </c>
      <c r="Z238">
        <v>0</v>
      </c>
      <c r="AA238">
        <v>0</v>
      </c>
      <c r="AB238">
        <v>0</v>
      </c>
      <c r="AC238">
        <v>0</v>
      </c>
      <c r="AD238">
        <v>0</v>
      </c>
      <c r="AE238" t="s">
        <v>54</v>
      </c>
      <c r="AF238">
        <v>0</v>
      </c>
      <c r="AG238">
        <v>0</v>
      </c>
      <c r="AH238" t="s">
        <v>226</v>
      </c>
      <c r="AI238">
        <v>0</v>
      </c>
      <c r="AJ238">
        <v>0</v>
      </c>
      <c r="AK238">
        <v>1</v>
      </c>
    </row>
    <row r="239" spans="1:37" x14ac:dyDescent="0.25">
      <c r="A239">
        <v>238</v>
      </c>
      <c r="B239" t="s">
        <v>845</v>
      </c>
      <c r="C239" t="s">
        <v>846</v>
      </c>
      <c r="D239" t="s">
        <v>880</v>
      </c>
      <c r="E239" t="s">
        <v>881</v>
      </c>
      <c r="F239" t="s">
        <v>41</v>
      </c>
      <c r="G239" t="s">
        <v>80</v>
      </c>
      <c r="H239">
        <v>1</v>
      </c>
      <c r="I239">
        <v>0</v>
      </c>
      <c r="J239">
        <v>0</v>
      </c>
      <c r="K239">
        <v>0</v>
      </c>
      <c r="L239" s="7">
        <v>11389</v>
      </c>
      <c r="M239" s="2">
        <v>0.66666666666666663</v>
      </c>
      <c r="N239" t="s">
        <v>882</v>
      </c>
      <c r="O239" t="s">
        <v>883</v>
      </c>
      <c r="P239" t="s">
        <v>884</v>
      </c>
      <c r="Q239" t="s">
        <v>167</v>
      </c>
      <c r="R239" t="s">
        <v>114</v>
      </c>
      <c r="S239" t="s">
        <v>46</v>
      </c>
      <c r="T239" t="s">
        <v>115</v>
      </c>
      <c r="U239" t="s">
        <v>213</v>
      </c>
      <c r="V239" t="s">
        <v>214</v>
      </c>
      <c r="W239" t="s">
        <v>215</v>
      </c>
      <c r="X239" t="s">
        <v>874</v>
      </c>
      <c r="Y239">
        <v>0</v>
      </c>
      <c r="Z239">
        <v>2</v>
      </c>
      <c r="AA239">
        <v>-2</v>
      </c>
      <c r="AB239">
        <v>2</v>
      </c>
      <c r="AC239">
        <v>0</v>
      </c>
      <c r="AD239">
        <v>0</v>
      </c>
      <c r="AE239" t="s">
        <v>54</v>
      </c>
      <c r="AF239">
        <v>0</v>
      </c>
      <c r="AG239">
        <v>0</v>
      </c>
      <c r="AH239" t="s">
        <v>485</v>
      </c>
      <c r="AI239">
        <v>0</v>
      </c>
      <c r="AJ239">
        <v>1</v>
      </c>
      <c r="AK239">
        <v>0</v>
      </c>
    </row>
    <row r="240" spans="1:37" x14ac:dyDescent="0.25">
      <c r="A240">
        <v>239</v>
      </c>
      <c r="B240" t="s">
        <v>845</v>
      </c>
      <c r="C240" t="s">
        <v>846</v>
      </c>
      <c r="D240" t="s">
        <v>885</v>
      </c>
      <c r="E240" t="s">
        <v>886</v>
      </c>
      <c r="F240" t="s">
        <v>41</v>
      </c>
      <c r="G240" t="s">
        <v>58</v>
      </c>
      <c r="H240">
        <v>1</v>
      </c>
      <c r="I240">
        <v>0</v>
      </c>
      <c r="J240">
        <v>0</v>
      </c>
      <c r="K240">
        <v>0</v>
      </c>
      <c r="L240" s="7">
        <v>11390</v>
      </c>
      <c r="M240" s="2">
        <v>0.75</v>
      </c>
      <c r="N240" t="s">
        <v>887</v>
      </c>
      <c r="O240" t="s">
        <v>853</v>
      </c>
      <c r="P240" t="s">
        <v>888</v>
      </c>
      <c r="Q240" t="s">
        <v>167</v>
      </c>
      <c r="R240" t="s">
        <v>186</v>
      </c>
      <c r="S240" t="s">
        <v>148</v>
      </c>
      <c r="T240" t="s">
        <v>187</v>
      </c>
      <c r="U240" t="s">
        <v>889</v>
      </c>
      <c r="V240" t="s">
        <v>890</v>
      </c>
      <c r="W240" t="s">
        <v>891</v>
      </c>
      <c r="X240" t="s">
        <v>87</v>
      </c>
      <c r="Y240">
        <v>3</v>
      </c>
      <c r="Z240">
        <v>1</v>
      </c>
      <c r="AA240">
        <v>2</v>
      </c>
      <c r="AB240">
        <v>-2</v>
      </c>
      <c r="AC240">
        <v>0</v>
      </c>
      <c r="AD240">
        <v>0</v>
      </c>
      <c r="AE240" t="s">
        <v>54</v>
      </c>
      <c r="AF240">
        <v>0</v>
      </c>
      <c r="AG240">
        <v>0</v>
      </c>
      <c r="AH240" t="s">
        <v>55</v>
      </c>
      <c r="AI240">
        <v>1</v>
      </c>
      <c r="AJ240">
        <v>0</v>
      </c>
      <c r="AK240">
        <v>0</v>
      </c>
    </row>
    <row r="241" spans="1:37" x14ac:dyDescent="0.25">
      <c r="A241">
        <v>240</v>
      </c>
      <c r="B241" t="s">
        <v>845</v>
      </c>
      <c r="C241" t="s">
        <v>846</v>
      </c>
      <c r="D241" t="s">
        <v>892</v>
      </c>
      <c r="E241" t="s">
        <v>893</v>
      </c>
      <c r="F241" t="s">
        <v>41</v>
      </c>
      <c r="G241" t="s">
        <v>58</v>
      </c>
      <c r="H241">
        <v>1</v>
      </c>
      <c r="I241">
        <v>0</v>
      </c>
      <c r="J241">
        <v>0</v>
      </c>
      <c r="K241">
        <v>0</v>
      </c>
      <c r="L241" s="7">
        <v>11391</v>
      </c>
      <c r="M241" s="2">
        <v>0.75</v>
      </c>
      <c r="N241" t="s">
        <v>894</v>
      </c>
      <c r="O241" t="s">
        <v>895</v>
      </c>
      <c r="P241" t="s">
        <v>896</v>
      </c>
      <c r="Q241" t="s">
        <v>167</v>
      </c>
      <c r="R241" t="s">
        <v>279</v>
      </c>
      <c r="S241" t="s">
        <v>280</v>
      </c>
      <c r="T241" t="s">
        <v>281</v>
      </c>
      <c r="U241" t="s">
        <v>90</v>
      </c>
      <c r="V241" t="s">
        <v>91</v>
      </c>
      <c r="W241" t="s">
        <v>92</v>
      </c>
      <c r="X241" t="s">
        <v>152</v>
      </c>
      <c r="Y241">
        <v>3</v>
      </c>
      <c r="Z241">
        <v>2</v>
      </c>
      <c r="AA241">
        <v>1</v>
      </c>
      <c r="AB241">
        <v>-1</v>
      </c>
      <c r="AC241">
        <v>0</v>
      </c>
      <c r="AD241">
        <v>0</v>
      </c>
      <c r="AE241" t="s">
        <v>54</v>
      </c>
      <c r="AF241">
        <v>0</v>
      </c>
      <c r="AG241">
        <v>0</v>
      </c>
      <c r="AH241" t="s">
        <v>55</v>
      </c>
      <c r="AI241">
        <v>1</v>
      </c>
      <c r="AJ241">
        <v>0</v>
      </c>
      <c r="AK241">
        <v>0</v>
      </c>
    </row>
    <row r="242" spans="1:37" x14ac:dyDescent="0.25">
      <c r="A242">
        <v>241</v>
      </c>
      <c r="B242" t="s">
        <v>845</v>
      </c>
      <c r="C242" t="s">
        <v>846</v>
      </c>
      <c r="D242" t="s">
        <v>897</v>
      </c>
      <c r="E242" t="s">
        <v>898</v>
      </c>
      <c r="F242" t="s">
        <v>41</v>
      </c>
      <c r="G242" t="s">
        <v>42</v>
      </c>
      <c r="H242">
        <v>1</v>
      </c>
      <c r="I242">
        <v>0</v>
      </c>
      <c r="J242">
        <v>0</v>
      </c>
      <c r="K242">
        <v>0</v>
      </c>
      <c r="L242" s="7">
        <v>11392</v>
      </c>
      <c r="M242" s="2">
        <v>0.66666666666666663</v>
      </c>
      <c r="N242" t="s">
        <v>857</v>
      </c>
      <c r="O242" t="s">
        <v>858</v>
      </c>
      <c r="P242" t="s">
        <v>859</v>
      </c>
      <c r="Q242" t="s">
        <v>167</v>
      </c>
      <c r="R242" t="s">
        <v>863</v>
      </c>
      <c r="S242" t="s">
        <v>864</v>
      </c>
      <c r="T242" t="s">
        <v>865</v>
      </c>
      <c r="U242" t="s">
        <v>422</v>
      </c>
      <c r="V242" t="s">
        <v>423</v>
      </c>
      <c r="W242" t="s">
        <v>168</v>
      </c>
      <c r="X242" t="s">
        <v>899</v>
      </c>
      <c r="Y242">
        <v>0</v>
      </c>
      <c r="Z242">
        <v>3</v>
      </c>
      <c r="AA242">
        <v>-3</v>
      </c>
      <c r="AB242">
        <v>3</v>
      </c>
      <c r="AC242">
        <v>0</v>
      </c>
      <c r="AD242">
        <v>0</v>
      </c>
      <c r="AE242" t="s">
        <v>54</v>
      </c>
      <c r="AF242">
        <v>0</v>
      </c>
      <c r="AG242">
        <v>0</v>
      </c>
      <c r="AH242" t="s">
        <v>485</v>
      </c>
      <c r="AI242">
        <v>0</v>
      </c>
      <c r="AJ242">
        <v>1</v>
      </c>
      <c r="AK242">
        <v>0</v>
      </c>
    </row>
    <row r="243" spans="1:37" x14ac:dyDescent="0.25">
      <c r="A243">
        <v>242</v>
      </c>
      <c r="B243" t="s">
        <v>845</v>
      </c>
      <c r="C243" t="s">
        <v>846</v>
      </c>
      <c r="D243" t="s">
        <v>900</v>
      </c>
      <c r="E243" t="s">
        <v>901</v>
      </c>
      <c r="F243" t="s">
        <v>41</v>
      </c>
      <c r="G243" t="s">
        <v>42</v>
      </c>
      <c r="H243">
        <v>1</v>
      </c>
      <c r="I243">
        <v>0</v>
      </c>
      <c r="J243">
        <v>0</v>
      </c>
      <c r="K243">
        <v>0</v>
      </c>
      <c r="L243" s="7">
        <v>11393</v>
      </c>
      <c r="M243" s="2">
        <v>0.79166666666666663</v>
      </c>
      <c r="N243" t="s">
        <v>852</v>
      </c>
      <c r="O243" t="s">
        <v>853</v>
      </c>
      <c r="P243" t="s">
        <v>854</v>
      </c>
      <c r="Q243" t="s">
        <v>167</v>
      </c>
      <c r="R243" t="s">
        <v>96</v>
      </c>
      <c r="S243" t="s">
        <v>97</v>
      </c>
      <c r="T243" t="s">
        <v>98</v>
      </c>
      <c r="U243" t="s">
        <v>860</v>
      </c>
      <c r="V243" t="s">
        <v>861</v>
      </c>
      <c r="W243" t="s">
        <v>862</v>
      </c>
      <c r="X243" t="s">
        <v>225</v>
      </c>
      <c r="Y243">
        <v>1</v>
      </c>
      <c r="Z243">
        <v>1</v>
      </c>
      <c r="AA243">
        <v>0</v>
      </c>
      <c r="AB243">
        <v>0</v>
      </c>
      <c r="AC243">
        <v>0</v>
      </c>
      <c r="AD243">
        <v>0</v>
      </c>
      <c r="AE243" t="s">
        <v>54</v>
      </c>
      <c r="AF243">
        <v>0</v>
      </c>
      <c r="AG243">
        <v>0</v>
      </c>
      <c r="AH243" t="s">
        <v>226</v>
      </c>
      <c r="AI243">
        <v>0</v>
      </c>
      <c r="AJ243">
        <v>0</v>
      </c>
      <c r="AK243">
        <v>1</v>
      </c>
    </row>
    <row r="244" spans="1:37" x14ac:dyDescent="0.25">
      <c r="A244">
        <v>243</v>
      </c>
      <c r="B244" t="s">
        <v>845</v>
      </c>
      <c r="C244" t="s">
        <v>846</v>
      </c>
      <c r="D244" t="s">
        <v>902</v>
      </c>
      <c r="E244" t="s">
        <v>903</v>
      </c>
      <c r="F244" t="s">
        <v>41</v>
      </c>
      <c r="G244" t="s">
        <v>70</v>
      </c>
      <c r="H244">
        <v>1</v>
      </c>
      <c r="I244">
        <v>0</v>
      </c>
      <c r="J244">
        <v>0</v>
      </c>
      <c r="K244">
        <v>0</v>
      </c>
      <c r="L244" s="7">
        <v>11394</v>
      </c>
      <c r="M244" s="2">
        <v>0.8125</v>
      </c>
      <c r="N244" t="s">
        <v>848</v>
      </c>
      <c r="O244" t="s">
        <v>849</v>
      </c>
      <c r="P244" t="s">
        <v>850</v>
      </c>
      <c r="Q244" t="s">
        <v>167</v>
      </c>
      <c r="R244" t="s">
        <v>404</v>
      </c>
      <c r="S244" t="s">
        <v>405</v>
      </c>
      <c r="T244" t="s">
        <v>406</v>
      </c>
      <c r="U244" t="s">
        <v>74</v>
      </c>
      <c r="V244" t="s">
        <v>75</v>
      </c>
      <c r="W244" t="s">
        <v>76</v>
      </c>
      <c r="X244" t="s">
        <v>540</v>
      </c>
      <c r="Y244">
        <v>0</v>
      </c>
      <c r="Z244">
        <v>0</v>
      </c>
      <c r="AA244">
        <v>0</v>
      </c>
      <c r="AB244">
        <v>0</v>
      </c>
      <c r="AC244">
        <v>0</v>
      </c>
      <c r="AD244">
        <v>0</v>
      </c>
      <c r="AE244" t="s">
        <v>54</v>
      </c>
      <c r="AF244">
        <v>0</v>
      </c>
      <c r="AG244">
        <v>0</v>
      </c>
      <c r="AH244" t="s">
        <v>226</v>
      </c>
      <c r="AI244">
        <v>0</v>
      </c>
      <c r="AJ244">
        <v>0</v>
      </c>
      <c r="AK244">
        <v>1</v>
      </c>
    </row>
    <row r="245" spans="1:37" x14ac:dyDescent="0.25">
      <c r="A245">
        <v>244</v>
      </c>
      <c r="B245" t="s">
        <v>845</v>
      </c>
      <c r="C245" t="s">
        <v>846</v>
      </c>
      <c r="D245" t="s">
        <v>904</v>
      </c>
      <c r="E245" t="s">
        <v>905</v>
      </c>
      <c r="F245" t="s">
        <v>41</v>
      </c>
      <c r="G245" t="s">
        <v>70</v>
      </c>
      <c r="H245">
        <v>1</v>
      </c>
      <c r="I245">
        <v>0</v>
      </c>
      <c r="J245">
        <v>0</v>
      </c>
      <c r="K245">
        <v>0</v>
      </c>
      <c r="L245" s="7">
        <v>11395</v>
      </c>
      <c r="M245" s="2">
        <v>0.8125</v>
      </c>
      <c r="N245" t="s">
        <v>906</v>
      </c>
      <c r="O245" t="s">
        <v>907</v>
      </c>
      <c r="P245" t="s">
        <v>908</v>
      </c>
      <c r="Q245" t="s">
        <v>167</v>
      </c>
      <c r="R245" t="s">
        <v>71</v>
      </c>
      <c r="S245" t="s">
        <v>72</v>
      </c>
      <c r="T245" t="s">
        <v>73</v>
      </c>
      <c r="U245" t="s">
        <v>871</v>
      </c>
      <c r="V245" t="s">
        <v>872</v>
      </c>
      <c r="W245" t="s">
        <v>873</v>
      </c>
      <c r="X245" t="s">
        <v>419</v>
      </c>
      <c r="Y245">
        <v>9</v>
      </c>
      <c r="Z245">
        <v>0</v>
      </c>
      <c r="AA245">
        <v>9</v>
      </c>
      <c r="AB245">
        <v>-9</v>
      </c>
      <c r="AC245">
        <v>0</v>
      </c>
      <c r="AD245">
        <v>0</v>
      </c>
      <c r="AE245" t="s">
        <v>54</v>
      </c>
      <c r="AF245">
        <v>0</v>
      </c>
      <c r="AG245">
        <v>0</v>
      </c>
      <c r="AH245" t="s">
        <v>55</v>
      </c>
      <c r="AI245">
        <v>1</v>
      </c>
      <c r="AJ245">
        <v>0</v>
      </c>
      <c r="AK245">
        <v>0</v>
      </c>
    </row>
    <row r="246" spans="1:37" x14ac:dyDescent="0.25">
      <c r="A246">
        <v>245</v>
      </c>
      <c r="B246" t="s">
        <v>845</v>
      </c>
      <c r="C246" t="s">
        <v>846</v>
      </c>
      <c r="D246" t="s">
        <v>909</v>
      </c>
      <c r="E246" t="s">
        <v>910</v>
      </c>
      <c r="F246" t="s">
        <v>41</v>
      </c>
      <c r="G246" t="s">
        <v>80</v>
      </c>
      <c r="H246">
        <v>1</v>
      </c>
      <c r="I246">
        <v>0</v>
      </c>
      <c r="J246">
        <v>0</v>
      </c>
      <c r="K246">
        <v>0</v>
      </c>
      <c r="L246" s="7">
        <v>11396</v>
      </c>
      <c r="M246" s="2">
        <v>0.8125</v>
      </c>
      <c r="N246" t="s">
        <v>882</v>
      </c>
      <c r="O246" t="s">
        <v>883</v>
      </c>
      <c r="P246" t="s">
        <v>884</v>
      </c>
      <c r="Q246" t="s">
        <v>167</v>
      </c>
      <c r="R246" t="s">
        <v>612</v>
      </c>
      <c r="S246" t="s">
        <v>613</v>
      </c>
      <c r="T246" t="s">
        <v>614</v>
      </c>
      <c r="U246" t="s">
        <v>114</v>
      </c>
      <c r="V246" t="s">
        <v>46</v>
      </c>
      <c r="W246" t="s">
        <v>115</v>
      </c>
      <c r="X246" t="s">
        <v>225</v>
      </c>
      <c r="Y246">
        <v>1</v>
      </c>
      <c r="Z246">
        <v>1</v>
      </c>
      <c r="AA246">
        <v>0</v>
      </c>
      <c r="AB246">
        <v>0</v>
      </c>
      <c r="AC246">
        <v>0</v>
      </c>
      <c r="AD246">
        <v>0</v>
      </c>
      <c r="AE246" t="s">
        <v>54</v>
      </c>
      <c r="AF246">
        <v>0</v>
      </c>
      <c r="AG246">
        <v>0</v>
      </c>
      <c r="AH246" t="s">
        <v>226</v>
      </c>
      <c r="AI246">
        <v>0</v>
      </c>
      <c r="AJ246">
        <v>0</v>
      </c>
      <c r="AK246">
        <v>1</v>
      </c>
    </row>
    <row r="247" spans="1:37" x14ac:dyDescent="0.25">
      <c r="A247">
        <v>246</v>
      </c>
      <c r="B247" t="s">
        <v>845</v>
      </c>
      <c r="C247" t="s">
        <v>846</v>
      </c>
      <c r="D247" t="s">
        <v>911</v>
      </c>
      <c r="E247" t="s">
        <v>912</v>
      </c>
      <c r="F247" t="s">
        <v>41</v>
      </c>
      <c r="G247" t="s">
        <v>80</v>
      </c>
      <c r="H247">
        <v>1</v>
      </c>
      <c r="I247">
        <v>0</v>
      </c>
      <c r="J247">
        <v>0</v>
      </c>
      <c r="K247">
        <v>0</v>
      </c>
      <c r="L247" s="7">
        <v>11397</v>
      </c>
      <c r="M247" s="2">
        <v>0.8125</v>
      </c>
      <c r="N247" t="s">
        <v>868</v>
      </c>
      <c r="O247" t="s">
        <v>869</v>
      </c>
      <c r="P247" t="s">
        <v>870</v>
      </c>
      <c r="Q247" t="s">
        <v>167</v>
      </c>
      <c r="R247" t="s">
        <v>213</v>
      </c>
      <c r="S247" t="s">
        <v>214</v>
      </c>
      <c r="T247" t="s">
        <v>215</v>
      </c>
      <c r="U247" t="s">
        <v>202</v>
      </c>
      <c r="V247" t="s">
        <v>203</v>
      </c>
      <c r="W247" t="s">
        <v>204</v>
      </c>
      <c r="X247" t="s">
        <v>540</v>
      </c>
      <c r="Y247">
        <v>0</v>
      </c>
      <c r="Z247">
        <v>0</v>
      </c>
      <c r="AA247">
        <v>0</v>
      </c>
      <c r="AB247">
        <v>0</v>
      </c>
      <c r="AC247">
        <v>0</v>
      </c>
      <c r="AD247">
        <v>0</v>
      </c>
      <c r="AE247" t="s">
        <v>54</v>
      </c>
      <c r="AF247">
        <v>0</v>
      </c>
      <c r="AG247">
        <v>0</v>
      </c>
      <c r="AH247" t="s">
        <v>226</v>
      </c>
      <c r="AI247">
        <v>0</v>
      </c>
      <c r="AJ247">
        <v>0</v>
      </c>
      <c r="AK247">
        <v>1</v>
      </c>
    </row>
    <row r="248" spans="1:37" x14ac:dyDescent="0.25">
      <c r="A248">
        <v>247</v>
      </c>
      <c r="B248" t="s">
        <v>845</v>
      </c>
      <c r="C248" t="s">
        <v>846</v>
      </c>
      <c r="D248" t="s">
        <v>913</v>
      </c>
      <c r="E248" t="s">
        <v>914</v>
      </c>
      <c r="F248" t="s">
        <v>41</v>
      </c>
      <c r="G248" t="s">
        <v>58</v>
      </c>
      <c r="H248">
        <v>1</v>
      </c>
      <c r="I248">
        <v>0</v>
      </c>
      <c r="J248">
        <v>0</v>
      </c>
      <c r="K248">
        <v>0</v>
      </c>
      <c r="L248" s="7">
        <v>11398</v>
      </c>
      <c r="M248" s="2">
        <v>0.8125</v>
      </c>
      <c r="N248" t="s">
        <v>894</v>
      </c>
      <c r="O248" t="s">
        <v>895</v>
      </c>
      <c r="P248" t="s">
        <v>896</v>
      </c>
      <c r="Q248" t="s">
        <v>167</v>
      </c>
      <c r="R248" t="s">
        <v>90</v>
      </c>
      <c r="S248" t="s">
        <v>91</v>
      </c>
      <c r="T248" t="s">
        <v>92</v>
      </c>
      <c r="U248" t="s">
        <v>186</v>
      </c>
      <c r="V248" t="s">
        <v>148</v>
      </c>
      <c r="W248" t="s">
        <v>187</v>
      </c>
      <c r="X248" t="s">
        <v>225</v>
      </c>
      <c r="Y248">
        <v>1</v>
      </c>
      <c r="Z248">
        <v>1</v>
      </c>
      <c r="AA248">
        <v>0</v>
      </c>
      <c r="AB248">
        <v>0</v>
      </c>
      <c r="AC248">
        <v>0</v>
      </c>
      <c r="AD248">
        <v>0</v>
      </c>
      <c r="AE248" t="s">
        <v>54</v>
      </c>
      <c r="AF248">
        <v>0</v>
      </c>
      <c r="AG248">
        <v>0</v>
      </c>
      <c r="AH248" t="s">
        <v>226</v>
      </c>
      <c r="AI248">
        <v>0</v>
      </c>
      <c r="AJ248">
        <v>0</v>
      </c>
      <c r="AK248">
        <v>1</v>
      </c>
    </row>
    <row r="249" spans="1:37" x14ac:dyDescent="0.25">
      <c r="A249">
        <v>248</v>
      </c>
      <c r="B249" t="s">
        <v>845</v>
      </c>
      <c r="C249" t="s">
        <v>846</v>
      </c>
      <c r="D249" t="s">
        <v>915</v>
      </c>
      <c r="E249" t="s">
        <v>916</v>
      </c>
      <c r="F249" t="s">
        <v>41</v>
      </c>
      <c r="G249" t="s">
        <v>58</v>
      </c>
      <c r="H249">
        <v>1</v>
      </c>
      <c r="I249">
        <v>0</v>
      </c>
      <c r="J249">
        <v>0</v>
      </c>
      <c r="K249">
        <v>0</v>
      </c>
      <c r="L249" s="7">
        <v>11399</v>
      </c>
      <c r="M249" s="2">
        <v>0.8125</v>
      </c>
      <c r="N249" t="s">
        <v>887</v>
      </c>
      <c r="O249" t="s">
        <v>853</v>
      </c>
      <c r="P249" t="s">
        <v>888</v>
      </c>
      <c r="Q249" t="s">
        <v>167</v>
      </c>
      <c r="R249" t="s">
        <v>889</v>
      </c>
      <c r="S249" t="s">
        <v>890</v>
      </c>
      <c r="T249" t="s">
        <v>891</v>
      </c>
      <c r="U249" t="s">
        <v>279</v>
      </c>
      <c r="V249" t="s">
        <v>280</v>
      </c>
      <c r="W249" t="s">
        <v>281</v>
      </c>
      <c r="X249" t="s">
        <v>917</v>
      </c>
      <c r="Y249">
        <v>0</v>
      </c>
      <c r="Z249">
        <v>7</v>
      </c>
      <c r="AA249">
        <v>-7</v>
      </c>
      <c r="AB249">
        <v>7</v>
      </c>
      <c r="AC249">
        <v>0</v>
      </c>
      <c r="AD249">
        <v>0</v>
      </c>
      <c r="AE249" t="s">
        <v>54</v>
      </c>
      <c r="AF249">
        <v>0</v>
      </c>
      <c r="AG249">
        <v>0</v>
      </c>
      <c r="AH249" t="s">
        <v>485</v>
      </c>
      <c r="AI249">
        <v>0</v>
      </c>
      <c r="AJ249">
        <v>1</v>
      </c>
      <c r="AK249">
        <v>0</v>
      </c>
    </row>
    <row r="250" spans="1:37" x14ac:dyDescent="0.25">
      <c r="A250">
        <v>249</v>
      </c>
      <c r="B250" t="s">
        <v>845</v>
      </c>
      <c r="C250" t="s">
        <v>846</v>
      </c>
      <c r="D250" t="s">
        <v>918</v>
      </c>
      <c r="E250" t="s">
        <v>919</v>
      </c>
      <c r="F250" t="s">
        <v>41</v>
      </c>
      <c r="G250" t="s">
        <v>42</v>
      </c>
      <c r="H250">
        <v>1</v>
      </c>
      <c r="I250">
        <v>0</v>
      </c>
      <c r="J250">
        <v>0</v>
      </c>
      <c r="K250">
        <v>0</v>
      </c>
      <c r="L250" s="7">
        <v>11400</v>
      </c>
      <c r="M250" s="2">
        <v>0.66666666666666663</v>
      </c>
      <c r="N250" t="s">
        <v>852</v>
      </c>
      <c r="O250" t="s">
        <v>853</v>
      </c>
      <c r="P250" t="s">
        <v>854</v>
      </c>
      <c r="Q250" t="s">
        <v>167</v>
      </c>
      <c r="R250" t="s">
        <v>863</v>
      </c>
      <c r="S250" t="s">
        <v>864</v>
      </c>
      <c r="T250" t="s">
        <v>865</v>
      </c>
      <c r="U250" t="s">
        <v>96</v>
      </c>
      <c r="V250" t="s">
        <v>97</v>
      </c>
      <c r="W250" t="s">
        <v>98</v>
      </c>
      <c r="X250" t="s">
        <v>540</v>
      </c>
      <c r="Y250">
        <v>0</v>
      </c>
      <c r="Z250">
        <v>0</v>
      </c>
      <c r="AA250">
        <v>0</v>
      </c>
      <c r="AB250">
        <v>0</v>
      </c>
      <c r="AC250">
        <v>0</v>
      </c>
      <c r="AD250">
        <v>0</v>
      </c>
      <c r="AE250" t="s">
        <v>54</v>
      </c>
      <c r="AF250">
        <v>0</v>
      </c>
      <c r="AG250">
        <v>0</v>
      </c>
      <c r="AH250" t="s">
        <v>226</v>
      </c>
      <c r="AI250">
        <v>0</v>
      </c>
      <c r="AJ250">
        <v>0</v>
      </c>
      <c r="AK250">
        <v>1</v>
      </c>
    </row>
    <row r="251" spans="1:37" x14ac:dyDescent="0.25">
      <c r="A251">
        <v>250</v>
      </c>
      <c r="B251" t="s">
        <v>845</v>
      </c>
      <c r="C251" t="s">
        <v>846</v>
      </c>
      <c r="D251" t="s">
        <v>920</v>
      </c>
      <c r="E251" t="s">
        <v>921</v>
      </c>
      <c r="F251" t="s">
        <v>41</v>
      </c>
      <c r="G251" t="s">
        <v>70</v>
      </c>
      <c r="H251">
        <v>1</v>
      </c>
      <c r="I251">
        <v>0</v>
      </c>
      <c r="J251">
        <v>0</v>
      </c>
      <c r="K251">
        <v>0</v>
      </c>
      <c r="L251" s="7">
        <v>11401</v>
      </c>
      <c r="M251" s="2">
        <v>0.66666666666666663</v>
      </c>
      <c r="N251" t="s">
        <v>848</v>
      </c>
      <c r="O251" t="s">
        <v>849</v>
      </c>
      <c r="P251" t="s">
        <v>850</v>
      </c>
      <c r="Q251" t="s">
        <v>167</v>
      </c>
      <c r="R251" t="s">
        <v>404</v>
      </c>
      <c r="S251" t="s">
        <v>405</v>
      </c>
      <c r="T251" t="s">
        <v>406</v>
      </c>
      <c r="U251" t="s">
        <v>71</v>
      </c>
      <c r="V251" t="s">
        <v>72</v>
      </c>
      <c r="W251" t="s">
        <v>73</v>
      </c>
      <c r="X251" t="s">
        <v>225</v>
      </c>
      <c r="Y251">
        <v>1</v>
      </c>
      <c r="Z251">
        <v>1</v>
      </c>
      <c r="AA251">
        <v>0</v>
      </c>
      <c r="AB251">
        <v>0</v>
      </c>
      <c r="AC251">
        <v>0</v>
      </c>
      <c r="AD251">
        <v>0</v>
      </c>
      <c r="AE251" t="s">
        <v>54</v>
      </c>
      <c r="AF251">
        <v>0</v>
      </c>
      <c r="AG251">
        <v>0</v>
      </c>
      <c r="AH251" t="s">
        <v>226</v>
      </c>
      <c r="AI251">
        <v>0</v>
      </c>
      <c r="AJ251">
        <v>0</v>
      </c>
      <c r="AK251">
        <v>1</v>
      </c>
    </row>
    <row r="252" spans="1:37" x14ac:dyDescent="0.25">
      <c r="A252">
        <v>251</v>
      </c>
      <c r="B252" t="s">
        <v>845</v>
      </c>
      <c r="C252" t="s">
        <v>846</v>
      </c>
      <c r="D252" t="s">
        <v>922</v>
      </c>
      <c r="E252" t="s">
        <v>923</v>
      </c>
      <c r="F252" t="s">
        <v>41</v>
      </c>
      <c r="G252" t="s">
        <v>70</v>
      </c>
      <c r="H252">
        <v>1</v>
      </c>
      <c r="I252">
        <v>0</v>
      </c>
      <c r="J252">
        <v>0</v>
      </c>
      <c r="K252">
        <v>0</v>
      </c>
      <c r="L252" s="7">
        <v>11402</v>
      </c>
      <c r="M252" s="2">
        <v>0.66666666666666663</v>
      </c>
      <c r="N252" t="s">
        <v>906</v>
      </c>
      <c r="O252" t="s">
        <v>907</v>
      </c>
      <c r="P252" t="s">
        <v>908</v>
      </c>
      <c r="Q252" t="s">
        <v>167</v>
      </c>
      <c r="R252" t="s">
        <v>871</v>
      </c>
      <c r="S252" t="s">
        <v>872</v>
      </c>
      <c r="T252" t="s">
        <v>873</v>
      </c>
      <c r="U252" t="s">
        <v>74</v>
      </c>
      <c r="V252" t="s">
        <v>75</v>
      </c>
      <c r="W252" t="s">
        <v>76</v>
      </c>
      <c r="X252" t="s">
        <v>899</v>
      </c>
      <c r="Y252">
        <v>0</v>
      </c>
      <c r="Z252">
        <v>3</v>
      </c>
      <c r="AA252">
        <v>-3</v>
      </c>
      <c r="AB252">
        <v>3</v>
      </c>
      <c r="AC252">
        <v>0</v>
      </c>
      <c r="AD252">
        <v>0</v>
      </c>
      <c r="AE252" t="s">
        <v>54</v>
      </c>
      <c r="AF252">
        <v>0</v>
      </c>
      <c r="AG252">
        <v>0</v>
      </c>
      <c r="AH252" t="s">
        <v>485</v>
      </c>
      <c r="AI252">
        <v>0</v>
      </c>
      <c r="AJ252">
        <v>1</v>
      </c>
      <c r="AK252">
        <v>0</v>
      </c>
    </row>
    <row r="253" spans="1:37" x14ac:dyDescent="0.25">
      <c r="A253">
        <v>252</v>
      </c>
      <c r="B253" t="s">
        <v>845</v>
      </c>
      <c r="C253" t="s">
        <v>846</v>
      </c>
      <c r="D253" t="s">
        <v>924</v>
      </c>
      <c r="E253" t="s">
        <v>925</v>
      </c>
      <c r="F253" t="s">
        <v>41</v>
      </c>
      <c r="G253" t="s">
        <v>42</v>
      </c>
      <c r="H253">
        <v>1</v>
      </c>
      <c r="I253">
        <v>0</v>
      </c>
      <c r="J253">
        <v>0</v>
      </c>
      <c r="K253">
        <v>0</v>
      </c>
      <c r="L253" s="7">
        <v>11403</v>
      </c>
      <c r="M253" s="2">
        <v>0.8125</v>
      </c>
      <c r="N253" t="s">
        <v>857</v>
      </c>
      <c r="O253" t="s">
        <v>858</v>
      </c>
      <c r="P253" t="s">
        <v>859</v>
      </c>
      <c r="Q253" t="s">
        <v>167</v>
      </c>
      <c r="R253" t="s">
        <v>860</v>
      </c>
      <c r="S253" t="s">
        <v>861</v>
      </c>
      <c r="T253" t="s">
        <v>862</v>
      </c>
      <c r="U253" t="s">
        <v>422</v>
      </c>
      <c r="V253" t="s">
        <v>423</v>
      </c>
      <c r="W253" t="s">
        <v>168</v>
      </c>
      <c r="X253" t="s">
        <v>93</v>
      </c>
      <c r="Y253">
        <v>1</v>
      </c>
      <c r="Z253">
        <v>0</v>
      </c>
      <c r="AA253">
        <v>1</v>
      </c>
      <c r="AB253">
        <v>-1</v>
      </c>
      <c r="AC253">
        <v>0</v>
      </c>
      <c r="AD253">
        <v>0</v>
      </c>
      <c r="AE253" t="s">
        <v>54</v>
      </c>
      <c r="AF253">
        <v>0</v>
      </c>
      <c r="AG253">
        <v>0</v>
      </c>
      <c r="AH253" t="s">
        <v>55</v>
      </c>
      <c r="AI253">
        <v>1</v>
      </c>
      <c r="AJ253">
        <v>0</v>
      </c>
      <c r="AK253">
        <v>0</v>
      </c>
    </row>
    <row r="254" spans="1:37" x14ac:dyDescent="0.25">
      <c r="A254">
        <v>253</v>
      </c>
      <c r="B254" t="s">
        <v>845</v>
      </c>
      <c r="C254" t="s">
        <v>846</v>
      </c>
      <c r="D254" t="s">
        <v>926</v>
      </c>
      <c r="E254" t="s">
        <v>927</v>
      </c>
      <c r="F254" t="s">
        <v>41</v>
      </c>
      <c r="G254" t="s">
        <v>80</v>
      </c>
      <c r="H254">
        <v>1</v>
      </c>
      <c r="I254">
        <v>0</v>
      </c>
      <c r="J254">
        <v>0</v>
      </c>
      <c r="K254">
        <v>0</v>
      </c>
      <c r="L254" s="7">
        <v>11404</v>
      </c>
      <c r="M254" s="2">
        <v>0.66666666666666663</v>
      </c>
      <c r="N254" t="s">
        <v>868</v>
      </c>
      <c r="O254" t="s">
        <v>869</v>
      </c>
      <c r="P254" t="s">
        <v>870</v>
      </c>
      <c r="Q254" t="s">
        <v>167</v>
      </c>
      <c r="R254" t="s">
        <v>612</v>
      </c>
      <c r="S254" t="s">
        <v>613</v>
      </c>
      <c r="T254" t="s">
        <v>614</v>
      </c>
      <c r="U254" t="s">
        <v>213</v>
      </c>
      <c r="V254" t="s">
        <v>214</v>
      </c>
      <c r="W254" t="s">
        <v>215</v>
      </c>
      <c r="X254" t="s">
        <v>928</v>
      </c>
      <c r="Y254">
        <v>1</v>
      </c>
      <c r="Z254">
        <v>4</v>
      </c>
      <c r="AA254">
        <v>-3</v>
      </c>
      <c r="AB254">
        <v>3</v>
      </c>
      <c r="AC254">
        <v>0</v>
      </c>
      <c r="AD254">
        <v>0</v>
      </c>
      <c r="AE254" t="s">
        <v>54</v>
      </c>
      <c r="AF254">
        <v>0</v>
      </c>
      <c r="AG254">
        <v>0</v>
      </c>
      <c r="AH254" t="s">
        <v>485</v>
      </c>
      <c r="AI254">
        <v>0</v>
      </c>
      <c r="AJ254">
        <v>1</v>
      </c>
      <c r="AK254">
        <v>0</v>
      </c>
    </row>
    <row r="255" spans="1:37" x14ac:dyDescent="0.25">
      <c r="A255">
        <v>254</v>
      </c>
      <c r="B255" t="s">
        <v>845</v>
      </c>
      <c r="C255" t="s">
        <v>846</v>
      </c>
      <c r="D255" t="s">
        <v>929</v>
      </c>
      <c r="E255" t="s">
        <v>816</v>
      </c>
      <c r="F255" t="s">
        <v>41</v>
      </c>
      <c r="G255" t="s">
        <v>80</v>
      </c>
      <c r="H255">
        <v>1</v>
      </c>
      <c r="I255">
        <v>0</v>
      </c>
      <c r="J255">
        <v>0</v>
      </c>
      <c r="K255">
        <v>0</v>
      </c>
      <c r="L255" s="7">
        <v>11405</v>
      </c>
      <c r="M255" s="2">
        <v>0.66666666666666663</v>
      </c>
      <c r="N255" t="s">
        <v>877</v>
      </c>
      <c r="O255" t="s">
        <v>878</v>
      </c>
      <c r="P255" t="s">
        <v>879</v>
      </c>
      <c r="Q255" t="s">
        <v>167</v>
      </c>
      <c r="R255" t="s">
        <v>202</v>
      </c>
      <c r="S255" t="s">
        <v>203</v>
      </c>
      <c r="T255" t="s">
        <v>204</v>
      </c>
      <c r="U255" t="s">
        <v>114</v>
      </c>
      <c r="V255" t="s">
        <v>46</v>
      </c>
      <c r="W255" t="s">
        <v>115</v>
      </c>
      <c r="X255" t="s">
        <v>67</v>
      </c>
      <c r="Y255">
        <v>3</v>
      </c>
      <c r="Z255">
        <v>0</v>
      </c>
      <c r="AA255">
        <v>3</v>
      </c>
      <c r="AB255">
        <v>-3</v>
      </c>
      <c r="AC255">
        <v>0</v>
      </c>
      <c r="AD255">
        <v>0</v>
      </c>
      <c r="AE255" t="s">
        <v>54</v>
      </c>
      <c r="AF255">
        <v>0</v>
      </c>
      <c r="AG255">
        <v>0</v>
      </c>
      <c r="AH255" t="s">
        <v>55</v>
      </c>
      <c r="AI255">
        <v>1</v>
      </c>
      <c r="AJ255">
        <v>0</v>
      </c>
      <c r="AK255">
        <v>0</v>
      </c>
    </row>
    <row r="256" spans="1:37" x14ac:dyDescent="0.25">
      <c r="A256">
        <v>255</v>
      </c>
      <c r="B256" t="s">
        <v>845</v>
      </c>
      <c r="C256" t="s">
        <v>846</v>
      </c>
      <c r="D256" t="s">
        <v>930</v>
      </c>
      <c r="E256" t="s">
        <v>931</v>
      </c>
      <c r="F256" t="s">
        <v>41</v>
      </c>
      <c r="G256" t="s">
        <v>58</v>
      </c>
      <c r="H256">
        <v>1</v>
      </c>
      <c r="I256">
        <v>0</v>
      </c>
      <c r="J256">
        <v>0</v>
      </c>
      <c r="K256">
        <v>0</v>
      </c>
      <c r="L256" s="7">
        <v>11406</v>
      </c>
      <c r="M256" s="2">
        <v>0.66666666666666663</v>
      </c>
      <c r="N256" t="s">
        <v>887</v>
      </c>
      <c r="O256" t="s">
        <v>853</v>
      </c>
      <c r="P256" t="s">
        <v>888</v>
      </c>
      <c r="Q256" t="s">
        <v>167</v>
      </c>
      <c r="R256" t="s">
        <v>90</v>
      </c>
      <c r="S256" t="s">
        <v>91</v>
      </c>
      <c r="T256" t="s">
        <v>92</v>
      </c>
      <c r="U256" t="s">
        <v>889</v>
      </c>
      <c r="V256" t="s">
        <v>890</v>
      </c>
      <c r="W256" t="s">
        <v>891</v>
      </c>
      <c r="X256" t="s">
        <v>53</v>
      </c>
      <c r="Y256">
        <v>4</v>
      </c>
      <c r="Z256">
        <v>1</v>
      </c>
      <c r="AA256">
        <v>3</v>
      </c>
      <c r="AB256">
        <v>-3</v>
      </c>
      <c r="AC256">
        <v>0</v>
      </c>
      <c r="AD256">
        <v>0</v>
      </c>
      <c r="AE256" t="s">
        <v>54</v>
      </c>
      <c r="AF256">
        <v>0</v>
      </c>
      <c r="AG256">
        <v>0</v>
      </c>
      <c r="AH256" t="s">
        <v>55</v>
      </c>
      <c r="AI256">
        <v>1</v>
      </c>
      <c r="AJ256">
        <v>0</v>
      </c>
      <c r="AK256">
        <v>0</v>
      </c>
    </row>
    <row r="257" spans="1:37" x14ac:dyDescent="0.25">
      <c r="A257">
        <v>256</v>
      </c>
      <c r="B257" t="s">
        <v>845</v>
      </c>
      <c r="C257" t="s">
        <v>846</v>
      </c>
      <c r="D257" t="s">
        <v>932</v>
      </c>
      <c r="E257" t="s">
        <v>933</v>
      </c>
      <c r="F257" t="s">
        <v>41</v>
      </c>
      <c r="G257" t="s">
        <v>58</v>
      </c>
      <c r="H257">
        <v>1</v>
      </c>
      <c r="I257">
        <v>0</v>
      </c>
      <c r="J257">
        <v>0</v>
      </c>
      <c r="K257">
        <v>0</v>
      </c>
      <c r="L257" s="7">
        <v>11407</v>
      </c>
      <c r="M257" s="2">
        <v>0.66666666666666663</v>
      </c>
      <c r="N257" t="s">
        <v>894</v>
      </c>
      <c r="O257" t="s">
        <v>895</v>
      </c>
      <c r="P257" t="s">
        <v>896</v>
      </c>
      <c r="Q257" t="s">
        <v>167</v>
      </c>
      <c r="R257" t="s">
        <v>279</v>
      </c>
      <c r="S257" t="s">
        <v>280</v>
      </c>
      <c r="T257" t="s">
        <v>281</v>
      </c>
      <c r="U257" t="s">
        <v>186</v>
      </c>
      <c r="V257" t="s">
        <v>148</v>
      </c>
      <c r="W257" t="s">
        <v>187</v>
      </c>
      <c r="X257" t="s">
        <v>77</v>
      </c>
      <c r="Y257">
        <v>2</v>
      </c>
      <c r="Z257">
        <v>1</v>
      </c>
      <c r="AA257">
        <v>1</v>
      </c>
      <c r="AB257">
        <v>-1</v>
      </c>
      <c r="AC257">
        <v>0</v>
      </c>
      <c r="AD257">
        <v>0</v>
      </c>
      <c r="AE257" t="s">
        <v>54</v>
      </c>
      <c r="AF257">
        <v>0</v>
      </c>
      <c r="AG257">
        <v>0</v>
      </c>
      <c r="AH257" t="s">
        <v>55</v>
      </c>
      <c r="AI257">
        <v>1</v>
      </c>
      <c r="AJ257">
        <v>0</v>
      </c>
      <c r="AK257">
        <v>0</v>
      </c>
    </row>
    <row r="258" spans="1:37" x14ac:dyDescent="0.25">
      <c r="A258">
        <v>257</v>
      </c>
      <c r="B258" t="s">
        <v>845</v>
      </c>
      <c r="C258" t="s">
        <v>846</v>
      </c>
      <c r="D258" t="s">
        <v>934</v>
      </c>
      <c r="E258" t="s">
        <v>659</v>
      </c>
      <c r="F258" t="s">
        <v>935</v>
      </c>
      <c r="G258" t="s">
        <v>936</v>
      </c>
      <c r="H258">
        <v>1</v>
      </c>
      <c r="I258">
        <v>0</v>
      </c>
      <c r="J258">
        <v>0</v>
      </c>
      <c r="K258">
        <v>0</v>
      </c>
      <c r="L258" s="7">
        <v>11408</v>
      </c>
      <c r="M258" s="2">
        <v>0.66666666666666663</v>
      </c>
      <c r="N258" t="s">
        <v>877</v>
      </c>
      <c r="O258" t="s">
        <v>878</v>
      </c>
      <c r="P258" t="s">
        <v>879</v>
      </c>
      <c r="Q258" t="s">
        <v>167</v>
      </c>
      <c r="R258" t="s">
        <v>71</v>
      </c>
      <c r="S258" t="s">
        <v>72</v>
      </c>
      <c r="T258" t="s">
        <v>73</v>
      </c>
      <c r="U258" t="s">
        <v>422</v>
      </c>
      <c r="V258" t="s">
        <v>423</v>
      </c>
      <c r="W258" t="s">
        <v>168</v>
      </c>
      <c r="X258" t="s">
        <v>874</v>
      </c>
      <c r="Y258">
        <v>0</v>
      </c>
      <c r="Z258">
        <v>2</v>
      </c>
      <c r="AA258">
        <v>-2</v>
      </c>
      <c r="AB258">
        <v>2</v>
      </c>
      <c r="AC258">
        <v>0</v>
      </c>
      <c r="AD258">
        <v>0</v>
      </c>
      <c r="AE258" t="s">
        <v>54</v>
      </c>
      <c r="AF258">
        <v>0</v>
      </c>
      <c r="AG258">
        <v>0</v>
      </c>
      <c r="AH258" t="s">
        <v>485</v>
      </c>
      <c r="AI258">
        <v>0</v>
      </c>
      <c r="AJ258">
        <v>1</v>
      </c>
      <c r="AK258">
        <v>0</v>
      </c>
    </row>
    <row r="259" spans="1:37" x14ac:dyDescent="0.25">
      <c r="A259">
        <v>258</v>
      </c>
      <c r="B259" t="s">
        <v>845</v>
      </c>
      <c r="C259" t="s">
        <v>846</v>
      </c>
      <c r="D259" t="s">
        <v>937</v>
      </c>
      <c r="E259" t="s">
        <v>938</v>
      </c>
      <c r="F259" t="s">
        <v>935</v>
      </c>
      <c r="G259" t="s">
        <v>939</v>
      </c>
      <c r="H259">
        <v>1</v>
      </c>
      <c r="I259">
        <v>0</v>
      </c>
      <c r="J259">
        <v>0</v>
      </c>
      <c r="K259">
        <v>0</v>
      </c>
      <c r="L259" s="7">
        <v>11409</v>
      </c>
      <c r="M259" s="2">
        <v>0.8125</v>
      </c>
      <c r="N259" t="s">
        <v>882</v>
      </c>
      <c r="O259" t="s">
        <v>883</v>
      </c>
      <c r="P259" t="s">
        <v>884</v>
      </c>
      <c r="Q259" t="s">
        <v>167</v>
      </c>
      <c r="R259" t="s">
        <v>74</v>
      </c>
      <c r="S259" t="s">
        <v>75</v>
      </c>
      <c r="T259" t="s">
        <v>76</v>
      </c>
      <c r="U259" t="s">
        <v>860</v>
      </c>
      <c r="V259" t="s">
        <v>861</v>
      </c>
      <c r="W259" t="s">
        <v>862</v>
      </c>
      <c r="X259" t="s">
        <v>93</v>
      </c>
      <c r="Y259">
        <v>1</v>
      </c>
      <c r="Z259">
        <v>0</v>
      </c>
      <c r="AA259">
        <v>1</v>
      </c>
      <c r="AB259">
        <v>-1</v>
      </c>
      <c r="AC259">
        <v>0</v>
      </c>
      <c r="AD259">
        <v>0</v>
      </c>
      <c r="AE259" t="s">
        <v>54</v>
      </c>
      <c r="AF259">
        <v>0</v>
      </c>
      <c r="AG259">
        <v>0</v>
      </c>
      <c r="AH259" t="s">
        <v>55</v>
      </c>
      <c r="AI259">
        <v>1</v>
      </c>
      <c r="AJ259">
        <v>0</v>
      </c>
      <c r="AK259">
        <v>0</v>
      </c>
    </row>
    <row r="260" spans="1:37" x14ac:dyDescent="0.25">
      <c r="A260">
        <v>259</v>
      </c>
      <c r="B260" t="s">
        <v>845</v>
      </c>
      <c r="C260" t="s">
        <v>846</v>
      </c>
      <c r="D260" t="s">
        <v>940</v>
      </c>
      <c r="E260" t="s">
        <v>941</v>
      </c>
      <c r="F260" t="s">
        <v>935</v>
      </c>
      <c r="G260" t="s">
        <v>939</v>
      </c>
      <c r="H260">
        <v>1</v>
      </c>
      <c r="I260">
        <v>0</v>
      </c>
      <c r="J260">
        <v>0</v>
      </c>
      <c r="K260">
        <v>0</v>
      </c>
      <c r="L260" s="7">
        <v>11410</v>
      </c>
      <c r="M260" s="2">
        <v>0.8125</v>
      </c>
      <c r="N260" t="s">
        <v>906</v>
      </c>
      <c r="O260" t="s">
        <v>907</v>
      </c>
      <c r="P260" t="s">
        <v>908</v>
      </c>
      <c r="Q260" t="s">
        <v>167</v>
      </c>
      <c r="R260" t="s">
        <v>213</v>
      </c>
      <c r="S260" t="s">
        <v>214</v>
      </c>
      <c r="T260" t="s">
        <v>215</v>
      </c>
      <c r="U260" t="s">
        <v>90</v>
      </c>
      <c r="V260" t="s">
        <v>91</v>
      </c>
      <c r="W260" t="s">
        <v>92</v>
      </c>
      <c r="X260" t="s">
        <v>104</v>
      </c>
      <c r="Y260">
        <v>4</v>
      </c>
      <c r="Z260">
        <v>0</v>
      </c>
      <c r="AA260">
        <v>4</v>
      </c>
      <c r="AB260">
        <v>-4</v>
      </c>
      <c r="AC260">
        <v>0</v>
      </c>
      <c r="AD260">
        <v>0</v>
      </c>
      <c r="AE260" t="s">
        <v>54</v>
      </c>
      <c r="AF260">
        <v>0</v>
      </c>
      <c r="AG260">
        <v>0</v>
      </c>
      <c r="AH260" t="s">
        <v>55</v>
      </c>
      <c r="AI260">
        <v>1</v>
      </c>
      <c r="AJ260">
        <v>0</v>
      </c>
      <c r="AK260">
        <v>0</v>
      </c>
    </row>
    <row r="261" spans="1:37" x14ac:dyDescent="0.25">
      <c r="A261">
        <v>260</v>
      </c>
      <c r="B261" t="s">
        <v>845</v>
      </c>
      <c r="C261" t="s">
        <v>846</v>
      </c>
      <c r="D261" t="s">
        <v>942</v>
      </c>
      <c r="E261" t="s">
        <v>943</v>
      </c>
      <c r="F261" t="s">
        <v>935</v>
      </c>
      <c r="G261" t="s">
        <v>936</v>
      </c>
      <c r="H261">
        <v>1</v>
      </c>
      <c r="I261">
        <v>0</v>
      </c>
      <c r="J261">
        <v>0</v>
      </c>
      <c r="K261">
        <v>0</v>
      </c>
      <c r="L261" s="7">
        <v>11411</v>
      </c>
      <c r="M261" s="2">
        <v>0.8125</v>
      </c>
      <c r="N261" t="s">
        <v>894</v>
      </c>
      <c r="O261" t="s">
        <v>895</v>
      </c>
      <c r="P261" t="s">
        <v>896</v>
      </c>
      <c r="Q261" t="s">
        <v>167</v>
      </c>
      <c r="R261" t="s">
        <v>202</v>
      </c>
      <c r="S261" t="s">
        <v>203</v>
      </c>
      <c r="T261" t="s">
        <v>204</v>
      </c>
      <c r="U261" t="s">
        <v>279</v>
      </c>
      <c r="V261" t="s">
        <v>280</v>
      </c>
      <c r="W261" t="s">
        <v>281</v>
      </c>
      <c r="X261" t="s">
        <v>834</v>
      </c>
      <c r="Y261">
        <v>0</v>
      </c>
      <c r="Z261">
        <v>1</v>
      </c>
      <c r="AA261">
        <v>-1</v>
      </c>
      <c r="AB261">
        <v>1</v>
      </c>
      <c r="AC261">
        <v>0</v>
      </c>
      <c r="AD261">
        <v>0</v>
      </c>
      <c r="AE261" t="s">
        <v>54</v>
      </c>
      <c r="AF261">
        <v>0</v>
      </c>
      <c r="AG261">
        <v>0</v>
      </c>
      <c r="AH261" t="s">
        <v>485</v>
      </c>
      <c r="AI261">
        <v>0</v>
      </c>
      <c r="AJ261">
        <v>1</v>
      </c>
      <c r="AK261">
        <v>0</v>
      </c>
    </row>
    <row r="262" spans="1:37" x14ac:dyDescent="0.25">
      <c r="A262">
        <v>261</v>
      </c>
      <c r="B262" t="s">
        <v>845</v>
      </c>
      <c r="C262" t="s">
        <v>846</v>
      </c>
      <c r="D262" t="s">
        <v>944</v>
      </c>
      <c r="E262" t="s">
        <v>945</v>
      </c>
      <c r="F262" t="s">
        <v>935</v>
      </c>
      <c r="G262" t="s">
        <v>939</v>
      </c>
      <c r="H262">
        <v>1</v>
      </c>
      <c r="I262">
        <v>0</v>
      </c>
      <c r="J262">
        <v>0</v>
      </c>
      <c r="K262">
        <v>0</v>
      </c>
      <c r="L262" s="7">
        <v>11412</v>
      </c>
      <c r="M262" s="2">
        <v>0.66666666666666663</v>
      </c>
      <c r="N262" t="s">
        <v>882</v>
      </c>
      <c r="O262" t="s">
        <v>883</v>
      </c>
      <c r="P262" t="s">
        <v>884</v>
      </c>
      <c r="Q262" t="s">
        <v>167</v>
      </c>
      <c r="R262" t="s">
        <v>90</v>
      </c>
      <c r="S262" t="s">
        <v>91</v>
      </c>
      <c r="T262" t="s">
        <v>92</v>
      </c>
      <c r="U262" t="s">
        <v>74</v>
      </c>
      <c r="V262" t="s">
        <v>75</v>
      </c>
      <c r="W262" t="s">
        <v>76</v>
      </c>
      <c r="X262" t="s">
        <v>946</v>
      </c>
      <c r="Y262">
        <v>1</v>
      </c>
      <c r="Z262">
        <v>2</v>
      </c>
      <c r="AA262">
        <v>-1</v>
      </c>
      <c r="AB262">
        <v>1</v>
      </c>
      <c r="AC262">
        <v>0</v>
      </c>
      <c r="AD262">
        <v>0</v>
      </c>
      <c r="AE262" t="s">
        <v>54</v>
      </c>
      <c r="AF262">
        <v>0</v>
      </c>
      <c r="AG262">
        <v>0</v>
      </c>
      <c r="AH262" t="s">
        <v>485</v>
      </c>
      <c r="AI262">
        <v>0</v>
      </c>
      <c r="AJ262">
        <v>1</v>
      </c>
      <c r="AK262">
        <v>0</v>
      </c>
    </row>
    <row r="263" spans="1:37" x14ac:dyDescent="0.25">
      <c r="A263">
        <v>262</v>
      </c>
      <c r="B263" t="s">
        <v>845</v>
      </c>
      <c r="C263" t="s">
        <v>846</v>
      </c>
      <c r="D263" t="s">
        <v>947</v>
      </c>
      <c r="E263" t="s">
        <v>948</v>
      </c>
      <c r="F263" t="s">
        <v>935</v>
      </c>
      <c r="G263" t="s">
        <v>939</v>
      </c>
      <c r="H263">
        <v>1</v>
      </c>
      <c r="I263">
        <v>0</v>
      </c>
      <c r="J263">
        <v>0</v>
      </c>
      <c r="K263">
        <v>0</v>
      </c>
      <c r="L263" s="7">
        <v>11413</v>
      </c>
      <c r="M263" s="2">
        <v>0.66666666666666663</v>
      </c>
      <c r="N263" t="s">
        <v>906</v>
      </c>
      <c r="O263" t="s">
        <v>907</v>
      </c>
      <c r="P263" t="s">
        <v>908</v>
      </c>
      <c r="Q263" t="s">
        <v>167</v>
      </c>
      <c r="R263" t="s">
        <v>860</v>
      </c>
      <c r="S263" t="s">
        <v>861</v>
      </c>
      <c r="T263" t="s">
        <v>862</v>
      </c>
      <c r="U263" t="s">
        <v>213</v>
      </c>
      <c r="V263" t="s">
        <v>214</v>
      </c>
      <c r="W263" t="s">
        <v>215</v>
      </c>
      <c r="X263" t="s">
        <v>874</v>
      </c>
      <c r="Y263">
        <v>0</v>
      </c>
      <c r="Z263">
        <v>2</v>
      </c>
      <c r="AA263">
        <v>-2</v>
      </c>
      <c r="AB263">
        <v>2</v>
      </c>
      <c r="AC263">
        <v>0</v>
      </c>
      <c r="AD263">
        <v>0</v>
      </c>
      <c r="AE263" t="s">
        <v>54</v>
      </c>
      <c r="AF263">
        <v>0</v>
      </c>
      <c r="AG263">
        <v>0</v>
      </c>
      <c r="AH263" t="s">
        <v>485</v>
      </c>
      <c r="AI263">
        <v>0</v>
      </c>
      <c r="AJ263">
        <v>1</v>
      </c>
      <c r="AK263">
        <v>0</v>
      </c>
    </row>
    <row r="264" spans="1:37" x14ac:dyDescent="0.25">
      <c r="A264">
        <v>263</v>
      </c>
      <c r="B264" t="s">
        <v>845</v>
      </c>
      <c r="C264" t="s">
        <v>846</v>
      </c>
      <c r="D264" t="s">
        <v>949</v>
      </c>
      <c r="E264" t="s">
        <v>950</v>
      </c>
      <c r="F264" t="s">
        <v>935</v>
      </c>
      <c r="G264" t="s">
        <v>936</v>
      </c>
      <c r="H264">
        <v>1</v>
      </c>
      <c r="I264">
        <v>0</v>
      </c>
      <c r="J264">
        <v>0</v>
      </c>
      <c r="K264">
        <v>0</v>
      </c>
      <c r="L264" s="7">
        <v>11414</v>
      </c>
      <c r="M264" s="2">
        <v>0.66666666666666663</v>
      </c>
      <c r="N264" t="s">
        <v>848</v>
      </c>
      <c r="O264" t="s">
        <v>849</v>
      </c>
      <c r="P264" t="s">
        <v>850</v>
      </c>
      <c r="Q264" t="s">
        <v>167</v>
      </c>
      <c r="R264" t="s">
        <v>279</v>
      </c>
      <c r="S264" t="s">
        <v>280</v>
      </c>
      <c r="T264" t="s">
        <v>281</v>
      </c>
      <c r="U264" t="s">
        <v>71</v>
      </c>
      <c r="V264" t="s">
        <v>72</v>
      </c>
      <c r="W264" t="s">
        <v>73</v>
      </c>
      <c r="X264" t="s">
        <v>77</v>
      </c>
      <c r="Y264">
        <v>2</v>
      </c>
      <c r="Z264">
        <v>1</v>
      </c>
      <c r="AA264">
        <v>1</v>
      </c>
      <c r="AB264">
        <v>-1</v>
      </c>
      <c r="AC264">
        <v>0</v>
      </c>
      <c r="AD264">
        <v>0</v>
      </c>
      <c r="AE264" t="s">
        <v>54</v>
      </c>
      <c r="AF264">
        <v>0</v>
      </c>
      <c r="AG264">
        <v>0</v>
      </c>
      <c r="AH264" t="s">
        <v>55</v>
      </c>
      <c r="AI264">
        <v>1</v>
      </c>
      <c r="AJ264">
        <v>0</v>
      </c>
      <c r="AK264">
        <v>0</v>
      </c>
    </row>
    <row r="265" spans="1:37" x14ac:dyDescent="0.25">
      <c r="A265">
        <v>264</v>
      </c>
      <c r="B265" t="s">
        <v>845</v>
      </c>
      <c r="C265" t="s">
        <v>846</v>
      </c>
      <c r="D265" t="s">
        <v>951</v>
      </c>
      <c r="E265" t="s">
        <v>952</v>
      </c>
      <c r="F265" t="s">
        <v>935</v>
      </c>
      <c r="G265" t="s">
        <v>936</v>
      </c>
      <c r="H265">
        <v>1</v>
      </c>
      <c r="I265">
        <v>0</v>
      </c>
      <c r="J265">
        <v>0</v>
      </c>
      <c r="K265">
        <v>0</v>
      </c>
      <c r="L265" s="7">
        <v>11415</v>
      </c>
      <c r="M265" s="2">
        <v>0.8125</v>
      </c>
      <c r="N265" t="s">
        <v>877</v>
      </c>
      <c r="O265" t="s">
        <v>878</v>
      </c>
      <c r="P265" t="s">
        <v>879</v>
      </c>
      <c r="Q265" t="s">
        <v>167</v>
      </c>
      <c r="R265" t="s">
        <v>422</v>
      </c>
      <c r="S265" t="s">
        <v>423</v>
      </c>
      <c r="T265" t="s">
        <v>168</v>
      </c>
      <c r="U265" t="s">
        <v>202</v>
      </c>
      <c r="V265" t="s">
        <v>203</v>
      </c>
      <c r="W265" t="s">
        <v>204</v>
      </c>
      <c r="X265" t="s">
        <v>139</v>
      </c>
      <c r="Y265">
        <v>4</v>
      </c>
      <c r="Z265">
        <v>2</v>
      </c>
      <c r="AA265">
        <v>2</v>
      </c>
      <c r="AB265">
        <v>-2</v>
      </c>
      <c r="AC265">
        <v>0</v>
      </c>
      <c r="AD265">
        <v>0</v>
      </c>
      <c r="AE265" t="s">
        <v>54</v>
      </c>
      <c r="AF265">
        <v>0</v>
      </c>
      <c r="AG265">
        <v>0</v>
      </c>
      <c r="AH265" t="s">
        <v>55</v>
      </c>
      <c r="AI265">
        <v>1</v>
      </c>
      <c r="AJ265">
        <v>0</v>
      </c>
      <c r="AK265">
        <v>0</v>
      </c>
    </row>
    <row r="266" spans="1:37" x14ac:dyDescent="0.25">
      <c r="A266">
        <v>265</v>
      </c>
      <c r="B266" t="s">
        <v>845</v>
      </c>
      <c r="C266" t="s">
        <v>846</v>
      </c>
      <c r="D266" t="s">
        <v>953</v>
      </c>
      <c r="E266" t="s">
        <v>954</v>
      </c>
      <c r="F266" t="s">
        <v>935</v>
      </c>
      <c r="G266" t="s">
        <v>936</v>
      </c>
      <c r="H266">
        <v>1</v>
      </c>
      <c r="I266">
        <v>0</v>
      </c>
      <c r="J266">
        <v>0</v>
      </c>
      <c r="K266">
        <v>0</v>
      </c>
      <c r="L266" s="7">
        <v>11416</v>
      </c>
      <c r="M266" s="2">
        <v>0.6875</v>
      </c>
      <c r="N266" t="s">
        <v>848</v>
      </c>
      <c r="O266" t="s">
        <v>849</v>
      </c>
      <c r="P266" t="s">
        <v>850</v>
      </c>
      <c r="Q266" t="s">
        <v>167</v>
      </c>
      <c r="R266" t="s">
        <v>279</v>
      </c>
      <c r="S266" t="s">
        <v>280</v>
      </c>
      <c r="T266" t="s">
        <v>281</v>
      </c>
      <c r="U266" t="s">
        <v>422</v>
      </c>
      <c r="V266" t="s">
        <v>423</v>
      </c>
      <c r="W266" t="s">
        <v>168</v>
      </c>
      <c r="X266" t="s">
        <v>834</v>
      </c>
      <c r="Y266">
        <v>0</v>
      </c>
      <c r="Z266">
        <v>1</v>
      </c>
      <c r="AA266">
        <v>-1</v>
      </c>
      <c r="AB266">
        <v>1</v>
      </c>
      <c r="AC266">
        <v>0</v>
      </c>
      <c r="AD266">
        <v>0</v>
      </c>
      <c r="AE266" t="s">
        <v>54</v>
      </c>
      <c r="AF266">
        <v>0</v>
      </c>
      <c r="AG266">
        <v>0</v>
      </c>
      <c r="AH266" t="s">
        <v>485</v>
      </c>
      <c r="AI266">
        <v>0</v>
      </c>
      <c r="AJ266">
        <v>1</v>
      </c>
      <c r="AK266">
        <v>0</v>
      </c>
    </row>
    <row r="267" spans="1:37" x14ac:dyDescent="0.25">
      <c r="A267">
        <v>266</v>
      </c>
      <c r="B267" t="s">
        <v>845</v>
      </c>
      <c r="C267" t="s">
        <v>846</v>
      </c>
      <c r="D267" t="s">
        <v>955</v>
      </c>
      <c r="E267" t="s">
        <v>956</v>
      </c>
      <c r="F267" t="s">
        <v>935</v>
      </c>
      <c r="G267" t="s">
        <v>939</v>
      </c>
      <c r="H267">
        <v>1</v>
      </c>
      <c r="I267">
        <v>0</v>
      </c>
      <c r="J267">
        <v>0</v>
      </c>
      <c r="K267">
        <v>0</v>
      </c>
      <c r="L267" s="7">
        <v>11417</v>
      </c>
      <c r="M267" s="2">
        <v>0.8125</v>
      </c>
      <c r="N267" t="s">
        <v>906</v>
      </c>
      <c r="O267" t="s">
        <v>907</v>
      </c>
      <c r="P267" t="s">
        <v>908</v>
      </c>
      <c r="Q267" t="s">
        <v>167</v>
      </c>
      <c r="R267" t="s">
        <v>90</v>
      </c>
      <c r="S267" t="s">
        <v>91</v>
      </c>
      <c r="T267" t="s">
        <v>92</v>
      </c>
      <c r="U267" t="s">
        <v>860</v>
      </c>
      <c r="V267" t="s">
        <v>861</v>
      </c>
      <c r="W267" t="s">
        <v>862</v>
      </c>
      <c r="X267" t="s">
        <v>225</v>
      </c>
      <c r="Y267">
        <v>1</v>
      </c>
      <c r="Z267">
        <v>1</v>
      </c>
      <c r="AA267">
        <v>0</v>
      </c>
      <c r="AB267">
        <v>0</v>
      </c>
      <c r="AC267">
        <v>0</v>
      </c>
      <c r="AD267">
        <v>0</v>
      </c>
      <c r="AE267" t="s">
        <v>54</v>
      </c>
      <c r="AF267">
        <v>0</v>
      </c>
      <c r="AG267">
        <v>0</v>
      </c>
      <c r="AH267" t="s">
        <v>226</v>
      </c>
      <c r="AI267">
        <v>0</v>
      </c>
      <c r="AJ267">
        <v>0</v>
      </c>
      <c r="AK267">
        <v>1</v>
      </c>
    </row>
    <row r="268" spans="1:37" x14ac:dyDescent="0.25">
      <c r="A268">
        <v>267</v>
      </c>
      <c r="B268" t="s">
        <v>845</v>
      </c>
      <c r="C268" t="s">
        <v>846</v>
      </c>
      <c r="D268" t="s">
        <v>957</v>
      </c>
      <c r="E268" t="s">
        <v>958</v>
      </c>
      <c r="F268" t="s">
        <v>935</v>
      </c>
      <c r="G268" t="s">
        <v>939</v>
      </c>
      <c r="H268">
        <v>1</v>
      </c>
      <c r="I268">
        <v>0</v>
      </c>
      <c r="J268">
        <v>0</v>
      </c>
      <c r="K268">
        <v>0</v>
      </c>
      <c r="L268" s="7">
        <v>11418</v>
      </c>
      <c r="M268" s="2">
        <v>0.8125</v>
      </c>
      <c r="N268" t="s">
        <v>868</v>
      </c>
      <c r="O268" t="s">
        <v>869</v>
      </c>
      <c r="P268" t="s">
        <v>870</v>
      </c>
      <c r="Q268" t="s">
        <v>167</v>
      </c>
      <c r="R268" t="s">
        <v>213</v>
      </c>
      <c r="S268" t="s">
        <v>214</v>
      </c>
      <c r="T268" t="s">
        <v>215</v>
      </c>
      <c r="U268" t="s">
        <v>74</v>
      </c>
      <c r="V268" t="s">
        <v>75</v>
      </c>
      <c r="W268" t="s">
        <v>76</v>
      </c>
      <c r="X268" t="s">
        <v>300</v>
      </c>
      <c r="Y268">
        <v>2</v>
      </c>
      <c r="Z268">
        <v>0</v>
      </c>
      <c r="AA268">
        <v>2</v>
      </c>
      <c r="AB268">
        <v>-2</v>
      </c>
      <c r="AC268">
        <v>0</v>
      </c>
      <c r="AD268">
        <v>0</v>
      </c>
      <c r="AE268" t="s">
        <v>54</v>
      </c>
      <c r="AF268">
        <v>0</v>
      </c>
      <c r="AG268">
        <v>0</v>
      </c>
      <c r="AH268" t="s">
        <v>55</v>
      </c>
      <c r="AI268">
        <v>1</v>
      </c>
      <c r="AJ268">
        <v>0</v>
      </c>
      <c r="AK268">
        <v>0</v>
      </c>
    </row>
    <row r="269" spans="1:37" x14ac:dyDescent="0.25">
      <c r="A269">
        <v>268</v>
      </c>
      <c r="B269" t="s">
        <v>845</v>
      </c>
      <c r="C269" t="s">
        <v>846</v>
      </c>
      <c r="D269" t="s">
        <v>959</v>
      </c>
      <c r="E269" t="s">
        <v>960</v>
      </c>
      <c r="F269" t="s">
        <v>935</v>
      </c>
      <c r="G269" t="s">
        <v>936</v>
      </c>
      <c r="H269">
        <v>1</v>
      </c>
      <c r="I269">
        <v>0</v>
      </c>
      <c r="J269">
        <v>0</v>
      </c>
      <c r="K269">
        <v>0</v>
      </c>
      <c r="L269" s="7">
        <v>11419</v>
      </c>
      <c r="M269" s="2">
        <v>0.8125</v>
      </c>
      <c r="N269" t="s">
        <v>877</v>
      </c>
      <c r="O269" t="s">
        <v>878</v>
      </c>
      <c r="P269" t="s">
        <v>879</v>
      </c>
      <c r="Q269" t="s">
        <v>167</v>
      </c>
      <c r="R269" t="s">
        <v>202</v>
      </c>
      <c r="S269" t="s">
        <v>203</v>
      </c>
      <c r="T269" t="s">
        <v>204</v>
      </c>
      <c r="U269" t="s">
        <v>71</v>
      </c>
      <c r="V269" t="s">
        <v>72</v>
      </c>
      <c r="W269" t="s">
        <v>73</v>
      </c>
      <c r="X269" t="s">
        <v>77</v>
      </c>
      <c r="Y269">
        <v>2</v>
      </c>
      <c r="Z269">
        <v>1</v>
      </c>
      <c r="AA269">
        <v>1</v>
      </c>
      <c r="AB269">
        <v>-1</v>
      </c>
      <c r="AC269">
        <v>0</v>
      </c>
      <c r="AD269">
        <v>0</v>
      </c>
      <c r="AE269" t="s">
        <v>54</v>
      </c>
      <c r="AF269">
        <v>0</v>
      </c>
      <c r="AG269">
        <v>0</v>
      </c>
      <c r="AH269" t="s">
        <v>55</v>
      </c>
      <c r="AI269">
        <v>1</v>
      </c>
      <c r="AJ269">
        <v>0</v>
      </c>
      <c r="AK269">
        <v>0</v>
      </c>
    </row>
    <row r="270" spans="1:37" x14ac:dyDescent="0.25">
      <c r="A270">
        <v>269</v>
      </c>
      <c r="B270" t="s">
        <v>845</v>
      </c>
      <c r="C270" t="s">
        <v>846</v>
      </c>
      <c r="D270" t="s">
        <v>961</v>
      </c>
      <c r="E270" t="s">
        <v>275</v>
      </c>
      <c r="F270" t="s">
        <v>234</v>
      </c>
      <c r="G270" t="s">
        <v>132</v>
      </c>
      <c r="H270">
        <v>0</v>
      </c>
      <c r="I270">
        <v>1</v>
      </c>
      <c r="J270">
        <v>0</v>
      </c>
      <c r="K270">
        <v>0</v>
      </c>
      <c r="L270" s="7">
        <v>11420</v>
      </c>
      <c r="M270" s="2">
        <v>0.66666666666666663</v>
      </c>
      <c r="N270" t="s">
        <v>887</v>
      </c>
      <c r="O270" t="s">
        <v>853</v>
      </c>
      <c r="P270" t="s">
        <v>888</v>
      </c>
      <c r="Q270" t="s">
        <v>167</v>
      </c>
      <c r="R270" t="s">
        <v>74</v>
      </c>
      <c r="S270" t="s">
        <v>75</v>
      </c>
      <c r="T270" t="s">
        <v>76</v>
      </c>
      <c r="U270" t="s">
        <v>279</v>
      </c>
      <c r="V270" t="s">
        <v>280</v>
      </c>
      <c r="W270" t="s">
        <v>281</v>
      </c>
      <c r="X270" t="s">
        <v>834</v>
      </c>
      <c r="Y270">
        <v>0</v>
      </c>
      <c r="Z270">
        <v>1</v>
      </c>
      <c r="AA270">
        <v>-1</v>
      </c>
      <c r="AB270">
        <v>1</v>
      </c>
      <c r="AC270">
        <v>0</v>
      </c>
      <c r="AD270">
        <v>0</v>
      </c>
      <c r="AE270" t="s">
        <v>54</v>
      </c>
      <c r="AF270">
        <v>0</v>
      </c>
      <c r="AG270">
        <v>0</v>
      </c>
      <c r="AH270" t="s">
        <v>485</v>
      </c>
      <c r="AI270">
        <v>0</v>
      </c>
      <c r="AJ270">
        <v>1</v>
      </c>
      <c r="AK270">
        <v>0</v>
      </c>
    </row>
    <row r="271" spans="1:37" x14ac:dyDescent="0.25">
      <c r="A271">
        <v>270</v>
      </c>
      <c r="B271" t="s">
        <v>845</v>
      </c>
      <c r="C271" t="s">
        <v>846</v>
      </c>
      <c r="D271" t="s">
        <v>962</v>
      </c>
      <c r="E271" t="s">
        <v>963</v>
      </c>
      <c r="F271" t="s">
        <v>138</v>
      </c>
      <c r="G271" t="s">
        <v>132</v>
      </c>
      <c r="H271">
        <v>0</v>
      </c>
      <c r="I271">
        <v>1</v>
      </c>
      <c r="J271">
        <v>0</v>
      </c>
      <c r="K271">
        <v>0</v>
      </c>
      <c r="L271" s="7">
        <v>11421</v>
      </c>
      <c r="M271" s="2">
        <v>0.66666666666666663</v>
      </c>
      <c r="N271" t="s">
        <v>887</v>
      </c>
      <c r="O271" t="s">
        <v>853</v>
      </c>
      <c r="P271" t="s">
        <v>888</v>
      </c>
      <c r="Q271" t="s">
        <v>167</v>
      </c>
      <c r="R271" t="s">
        <v>213</v>
      </c>
      <c r="S271" t="s">
        <v>214</v>
      </c>
      <c r="T271" t="s">
        <v>215</v>
      </c>
      <c r="U271" t="s">
        <v>422</v>
      </c>
      <c r="V271" t="s">
        <v>423</v>
      </c>
      <c r="W271" t="s">
        <v>168</v>
      </c>
      <c r="X271" t="s">
        <v>946</v>
      </c>
      <c r="Y271">
        <v>1</v>
      </c>
      <c r="Z271">
        <v>2</v>
      </c>
      <c r="AA271">
        <v>-1</v>
      </c>
      <c r="AB271">
        <v>1</v>
      </c>
      <c r="AC271">
        <v>0</v>
      </c>
      <c r="AD271">
        <v>0</v>
      </c>
      <c r="AE271" t="s">
        <v>54</v>
      </c>
      <c r="AF271">
        <v>0</v>
      </c>
      <c r="AG271">
        <v>0</v>
      </c>
      <c r="AH271" t="s">
        <v>485</v>
      </c>
      <c r="AI271">
        <v>0</v>
      </c>
      <c r="AJ271">
        <v>1</v>
      </c>
      <c r="AK271">
        <v>0</v>
      </c>
    </row>
    <row r="272" spans="1:37" x14ac:dyDescent="0.25">
      <c r="A272">
        <v>271</v>
      </c>
      <c r="B272" t="s">
        <v>964</v>
      </c>
      <c r="C272" t="s">
        <v>965</v>
      </c>
      <c r="D272" t="s">
        <v>966</v>
      </c>
      <c r="E272" t="s">
        <v>967</v>
      </c>
      <c r="F272" t="s">
        <v>41</v>
      </c>
      <c r="G272" t="s">
        <v>70</v>
      </c>
      <c r="H272">
        <v>1</v>
      </c>
      <c r="I272">
        <v>0</v>
      </c>
      <c r="J272">
        <v>0</v>
      </c>
      <c r="K272">
        <v>0</v>
      </c>
      <c r="L272" s="7">
        <v>11422</v>
      </c>
      <c r="M272" s="2">
        <v>0.625</v>
      </c>
      <c r="N272" t="s">
        <v>968</v>
      </c>
      <c r="O272" t="s">
        <v>969</v>
      </c>
      <c r="P272" t="s">
        <v>970</v>
      </c>
      <c r="Q272" t="s">
        <v>91</v>
      </c>
      <c r="R272" t="s">
        <v>422</v>
      </c>
      <c r="S272" t="s">
        <v>423</v>
      </c>
      <c r="T272" t="s">
        <v>168</v>
      </c>
      <c r="U272" t="s">
        <v>279</v>
      </c>
      <c r="V272" t="s">
        <v>280</v>
      </c>
      <c r="W272" t="s">
        <v>281</v>
      </c>
      <c r="X272" t="s">
        <v>540</v>
      </c>
      <c r="Y272">
        <v>0</v>
      </c>
      <c r="Z272">
        <v>0</v>
      </c>
      <c r="AA272">
        <v>0</v>
      </c>
      <c r="AB272">
        <v>0</v>
      </c>
      <c r="AC272">
        <v>0</v>
      </c>
      <c r="AD272">
        <v>0</v>
      </c>
      <c r="AE272" t="s">
        <v>54</v>
      </c>
      <c r="AF272">
        <v>0</v>
      </c>
      <c r="AG272">
        <v>0</v>
      </c>
      <c r="AH272" t="s">
        <v>226</v>
      </c>
      <c r="AI272">
        <v>0</v>
      </c>
      <c r="AJ272">
        <v>0</v>
      </c>
      <c r="AK272">
        <v>1</v>
      </c>
    </row>
    <row r="273" spans="1:37" x14ac:dyDescent="0.25">
      <c r="A273">
        <v>272</v>
      </c>
      <c r="B273" t="s">
        <v>964</v>
      </c>
      <c r="C273" t="s">
        <v>965</v>
      </c>
      <c r="D273" t="s">
        <v>971</v>
      </c>
      <c r="E273" t="s">
        <v>302</v>
      </c>
      <c r="F273" t="s">
        <v>41</v>
      </c>
      <c r="G273" t="s">
        <v>42</v>
      </c>
      <c r="H273">
        <v>1</v>
      </c>
      <c r="I273">
        <v>0</v>
      </c>
      <c r="J273">
        <v>0</v>
      </c>
      <c r="K273">
        <v>0</v>
      </c>
      <c r="L273" s="7">
        <v>11423</v>
      </c>
      <c r="M273" s="2">
        <v>0.57291666666666663</v>
      </c>
      <c r="N273" t="s">
        <v>972</v>
      </c>
      <c r="O273" t="s">
        <v>973</v>
      </c>
      <c r="P273" t="s">
        <v>974</v>
      </c>
      <c r="Q273" t="s">
        <v>91</v>
      </c>
      <c r="R273" t="s">
        <v>186</v>
      </c>
      <c r="S273" t="s">
        <v>148</v>
      </c>
      <c r="T273" t="s">
        <v>187</v>
      </c>
      <c r="U273" t="s">
        <v>47</v>
      </c>
      <c r="V273" t="s">
        <v>48</v>
      </c>
      <c r="W273" t="s">
        <v>49</v>
      </c>
      <c r="X273" t="s">
        <v>77</v>
      </c>
      <c r="Y273">
        <v>2</v>
      </c>
      <c r="Z273">
        <v>1</v>
      </c>
      <c r="AA273">
        <v>1</v>
      </c>
      <c r="AB273">
        <v>-1</v>
      </c>
      <c r="AC273">
        <v>0</v>
      </c>
      <c r="AD273">
        <v>0</v>
      </c>
      <c r="AE273" t="s">
        <v>54</v>
      </c>
      <c r="AF273">
        <v>0</v>
      </c>
      <c r="AG273">
        <v>0</v>
      </c>
      <c r="AH273" t="s">
        <v>55</v>
      </c>
      <c r="AI273">
        <v>1</v>
      </c>
      <c r="AJ273">
        <v>0</v>
      </c>
      <c r="AK273">
        <v>0</v>
      </c>
    </row>
    <row r="274" spans="1:37" x14ac:dyDescent="0.25">
      <c r="A274">
        <v>273</v>
      </c>
      <c r="B274" t="s">
        <v>964</v>
      </c>
      <c r="C274" t="s">
        <v>965</v>
      </c>
      <c r="D274" t="s">
        <v>975</v>
      </c>
      <c r="E274" t="s">
        <v>976</v>
      </c>
      <c r="F274" t="s">
        <v>41</v>
      </c>
      <c r="G274" t="s">
        <v>70</v>
      </c>
      <c r="H274">
        <v>1</v>
      </c>
      <c r="I274">
        <v>0</v>
      </c>
      <c r="J274">
        <v>0</v>
      </c>
      <c r="K274">
        <v>0</v>
      </c>
      <c r="L274" s="7">
        <v>11424</v>
      </c>
      <c r="M274" s="2">
        <v>0.69791666666666663</v>
      </c>
      <c r="N274" t="s">
        <v>977</v>
      </c>
      <c r="O274" t="s">
        <v>978</v>
      </c>
      <c r="P274" t="s">
        <v>979</v>
      </c>
      <c r="Q274" t="s">
        <v>91</v>
      </c>
      <c r="R274" t="s">
        <v>980</v>
      </c>
      <c r="S274" t="s">
        <v>981</v>
      </c>
      <c r="T274" t="s">
        <v>982</v>
      </c>
      <c r="U274" t="s">
        <v>50</v>
      </c>
      <c r="V274" t="s">
        <v>51</v>
      </c>
      <c r="W274" t="s">
        <v>52</v>
      </c>
      <c r="X274" t="s">
        <v>87</v>
      </c>
      <c r="Y274">
        <v>3</v>
      </c>
      <c r="Z274">
        <v>1</v>
      </c>
      <c r="AA274">
        <v>2</v>
      </c>
      <c r="AB274">
        <v>-2</v>
      </c>
      <c r="AC274">
        <v>0</v>
      </c>
      <c r="AD274">
        <v>0</v>
      </c>
      <c r="AE274" t="s">
        <v>54</v>
      </c>
      <c r="AF274">
        <v>0</v>
      </c>
      <c r="AG274">
        <v>0</v>
      </c>
      <c r="AH274" t="s">
        <v>55</v>
      </c>
      <c r="AI274">
        <v>1</v>
      </c>
      <c r="AJ274">
        <v>0</v>
      </c>
      <c r="AK274">
        <v>0</v>
      </c>
    </row>
    <row r="275" spans="1:37" x14ac:dyDescent="0.25">
      <c r="A275">
        <v>274</v>
      </c>
      <c r="B275" t="s">
        <v>964</v>
      </c>
      <c r="C275" t="s">
        <v>965</v>
      </c>
      <c r="D275" t="s">
        <v>983</v>
      </c>
      <c r="E275" t="s">
        <v>984</v>
      </c>
      <c r="F275" t="s">
        <v>41</v>
      </c>
      <c r="G275" t="s">
        <v>42</v>
      </c>
      <c r="H275">
        <v>1</v>
      </c>
      <c r="I275">
        <v>0</v>
      </c>
      <c r="J275">
        <v>0</v>
      </c>
      <c r="K275">
        <v>0</v>
      </c>
      <c r="L275" s="7">
        <v>11425</v>
      </c>
      <c r="M275" s="2">
        <v>0.80208333333333337</v>
      </c>
      <c r="N275" t="s">
        <v>968</v>
      </c>
      <c r="O275" t="s">
        <v>969</v>
      </c>
      <c r="P275" t="s">
        <v>970</v>
      </c>
      <c r="Q275" t="s">
        <v>91</v>
      </c>
      <c r="R275" t="s">
        <v>90</v>
      </c>
      <c r="S275" t="s">
        <v>91</v>
      </c>
      <c r="T275" t="s">
        <v>92</v>
      </c>
      <c r="U275" t="s">
        <v>175</v>
      </c>
      <c r="V275" t="s">
        <v>176</v>
      </c>
      <c r="W275" t="s">
        <v>177</v>
      </c>
      <c r="X275" t="s">
        <v>77</v>
      </c>
      <c r="Y275">
        <v>2</v>
      </c>
      <c r="Z275">
        <v>1</v>
      </c>
      <c r="AA275">
        <v>1</v>
      </c>
      <c r="AB275">
        <v>-1</v>
      </c>
      <c r="AC275">
        <v>0</v>
      </c>
      <c r="AD275">
        <v>0</v>
      </c>
      <c r="AE275" t="s">
        <v>54</v>
      </c>
      <c r="AF275">
        <v>0</v>
      </c>
      <c r="AG275">
        <v>0</v>
      </c>
      <c r="AH275" t="s">
        <v>55</v>
      </c>
      <c r="AI275">
        <v>1</v>
      </c>
      <c r="AJ275">
        <v>0</v>
      </c>
      <c r="AK275">
        <v>0</v>
      </c>
    </row>
    <row r="276" spans="1:37" x14ac:dyDescent="0.25">
      <c r="A276">
        <v>275</v>
      </c>
      <c r="B276" t="s">
        <v>964</v>
      </c>
      <c r="C276" t="s">
        <v>965</v>
      </c>
      <c r="D276" t="s">
        <v>985</v>
      </c>
      <c r="E276" t="s">
        <v>986</v>
      </c>
      <c r="F276" t="s">
        <v>41</v>
      </c>
      <c r="G276" t="s">
        <v>80</v>
      </c>
      <c r="H276">
        <v>1</v>
      </c>
      <c r="I276">
        <v>0</v>
      </c>
      <c r="J276">
        <v>0</v>
      </c>
      <c r="K276">
        <v>0</v>
      </c>
      <c r="L276" s="7">
        <v>11426</v>
      </c>
      <c r="M276" s="2">
        <v>0.57291666666666663</v>
      </c>
      <c r="N276" t="s">
        <v>987</v>
      </c>
      <c r="O276" t="s">
        <v>988</v>
      </c>
      <c r="P276" t="s">
        <v>970</v>
      </c>
      <c r="Q276" t="s">
        <v>91</v>
      </c>
      <c r="R276" t="s">
        <v>149</v>
      </c>
      <c r="S276" t="s">
        <v>150</v>
      </c>
      <c r="T276" t="s">
        <v>151</v>
      </c>
      <c r="U276" t="s">
        <v>194</v>
      </c>
      <c r="V276" t="s">
        <v>195</v>
      </c>
      <c r="W276" t="s">
        <v>196</v>
      </c>
      <c r="X276" t="s">
        <v>77</v>
      </c>
      <c r="Y276">
        <v>2</v>
      </c>
      <c r="Z276">
        <v>1</v>
      </c>
      <c r="AA276">
        <v>1</v>
      </c>
      <c r="AB276">
        <v>-1</v>
      </c>
      <c r="AC276">
        <v>0</v>
      </c>
      <c r="AD276">
        <v>0</v>
      </c>
      <c r="AE276" t="s">
        <v>54</v>
      </c>
      <c r="AF276">
        <v>0</v>
      </c>
      <c r="AG276">
        <v>0</v>
      </c>
      <c r="AH276" t="s">
        <v>55</v>
      </c>
      <c r="AI276">
        <v>1</v>
      </c>
      <c r="AJ276">
        <v>0</v>
      </c>
      <c r="AK276">
        <v>0</v>
      </c>
    </row>
    <row r="277" spans="1:37" x14ac:dyDescent="0.25">
      <c r="A277">
        <v>276</v>
      </c>
      <c r="B277" t="s">
        <v>964</v>
      </c>
      <c r="C277" t="s">
        <v>965</v>
      </c>
      <c r="D277" t="s">
        <v>989</v>
      </c>
      <c r="E277" t="s">
        <v>316</v>
      </c>
      <c r="F277" t="s">
        <v>41</v>
      </c>
      <c r="G277" t="s">
        <v>80</v>
      </c>
      <c r="H277">
        <v>1</v>
      </c>
      <c r="I277">
        <v>0</v>
      </c>
      <c r="J277">
        <v>0</v>
      </c>
      <c r="K277">
        <v>0</v>
      </c>
      <c r="L277" s="7">
        <v>11427</v>
      </c>
      <c r="M277" s="2">
        <v>0.57291666666666663</v>
      </c>
      <c r="N277" t="s">
        <v>972</v>
      </c>
      <c r="O277" t="s">
        <v>973</v>
      </c>
      <c r="P277" t="s">
        <v>974</v>
      </c>
      <c r="Q277" t="s">
        <v>91</v>
      </c>
      <c r="R277" t="s">
        <v>74</v>
      </c>
      <c r="S277" t="s">
        <v>75</v>
      </c>
      <c r="T277" t="s">
        <v>76</v>
      </c>
      <c r="U277" t="s">
        <v>202</v>
      </c>
      <c r="V277" t="s">
        <v>203</v>
      </c>
      <c r="W277" t="s">
        <v>204</v>
      </c>
      <c r="X277" t="s">
        <v>225</v>
      </c>
      <c r="Y277">
        <v>1</v>
      </c>
      <c r="Z277">
        <v>1</v>
      </c>
      <c r="AA277">
        <v>0</v>
      </c>
      <c r="AB277">
        <v>0</v>
      </c>
      <c r="AC277">
        <v>0</v>
      </c>
      <c r="AD277">
        <v>0</v>
      </c>
      <c r="AE277" t="s">
        <v>54</v>
      </c>
      <c r="AF277">
        <v>0</v>
      </c>
      <c r="AG277">
        <v>0</v>
      </c>
      <c r="AH277" t="s">
        <v>226</v>
      </c>
      <c r="AI277">
        <v>0</v>
      </c>
      <c r="AJ277">
        <v>0</v>
      </c>
      <c r="AK277">
        <v>1</v>
      </c>
    </row>
    <row r="278" spans="1:37" x14ac:dyDescent="0.25">
      <c r="A278">
        <v>277</v>
      </c>
      <c r="B278" t="s">
        <v>964</v>
      </c>
      <c r="C278" t="s">
        <v>965</v>
      </c>
      <c r="D278" t="s">
        <v>990</v>
      </c>
      <c r="E278" t="s">
        <v>991</v>
      </c>
      <c r="F278" t="s">
        <v>41</v>
      </c>
      <c r="G278" t="s">
        <v>58</v>
      </c>
      <c r="H278">
        <v>1</v>
      </c>
      <c r="I278">
        <v>0</v>
      </c>
      <c r="J278">
        <v>0</v>
      </c>
      <c r="K278">
        <v>0</v>
      </c>
      <c r="L278" s="7">
        <v>11428</v>
      </c>
      <c r="M278" s="2">
        <v>0.69791666666666663</v>
      </c>
      <c r="N278" t="s">
        <v>992</v>
      </c>
      <c r="O278" t="s">
        <v>993</v>
      </c>
      <c r="P278" t="s">
        <v>994</v>
      </c>
      <c r="Q278" t="s">
        <v>91</v>
      </c>
      <c r="R278" t="s">
        <v>213</v>
      </c>
      <c r="S278" t="s">
        <v>214</v>
      </c>
      <c r="T278" t="s">
        <v>215</v>
      </c>
      <c r="U278" t="s">
        <v>995</v>
      </c>
      <c r="V278" t="s">
        <v>996</v>
      </c>
      <c r="W278" t="s">
        <v>997</v>
      </c>
      <c r="X278" t="s">
        <v>67</v>
      </c>
      <c r="Y278">
        <v>3</v>
      </c>
      <c r="Z278">
        <v>0</v>
      </c>
      <c r="AA278">
        <v>3</v>
      </c>
      <c r="AB278">
        <v>-3</v>
      </c>
      <c r="AC278">
        <v>0</v>
      </c>
      <c r="AD278">
        <v>0</v>
      </c>
      <c r="AE278" t="s">
        <v>54</v>
      </c>
      <c r="AF278">
        <v>0</v>
      </c>
      <c r="AG278">
        <v>0</v>
      </c>
      <c r="AH278" t="s">
        <v>55</v>
      </c>
      <c r="AI278">
        <v>1</v>
      </c>
      <c r="AJ278">
        <v>0</v>
      </c>
      <c r="AK278">
        <v>0</v>
      </c>
    </row>
    <row r="279" spans="1:37" x14ac:dyDescent="0.25">
      <c r="A279">
        <v>278</v>
      </c>
      <c r="B279" t="s">
        <v>964</v>
      </c>
      <c r="C279" t="s">
        <v>965</v>
      </c>
      <c r="D279" t="s">
        <v>998</v>
      </c>
      <c r="E279" t="s">
        <v>999</v>
      </c>
      <c r="F279" t="s">
        <v>41</v>
      </c>
      <c r="G279" t="s">
        <v>58</v>
      </c>
      <c r="H279">
        <v>1</v>
      </c>
      <c r="I279">
        <v>0</v>
      </c>
      <c r="J279">
        <v>0</v>
      </c>
      <c r="K279">
        <v>0</v>
      </c>
      <c r="L279" s="7">
        <v>11429</v>
      </c>
      <c r="M279" s="2">
        <v>0.69791666666666663</v>
      </c>
      <c r="N279" t="s">
        <v>1000</v>
      </c>
      <c r="O279" t="s">
        <v>1001</v>
      </c>
      <c r="P279" t="s">
        <v>1002</v>
      </c>
      <c r="Q279" t="s">
        <v>91</v>
      </c>
      <c r="R279" t="s">
        <v>84</v>
      </c>
      <c r="S279" t="s">
        <v>85</v>
      </c>
      <c r="T279" t="s">
        <v>86</v>
      </c>
      <c r="U279" t="s">
        <v>404</v>
      </c>
      <c r="V279" t="s">
        <v>405</v>
      </c>
      <c r="W279" t="s">
        <v>406</v>
      </c>
      <c r="X279" t="s">
        <v>87</v>
      </c>
      <c r="Y279">
        <v>3</v>
      </c>
      <c r="Z279">
        <v>1</v>
      </c>
      <c r="AA279">
        <v>2</v>
      </c>
      <c r="AB279">
        <v>-2</v>
      </c>
      <c r="AC279">
        <v>0</v>
      </c>
      <c r="AD279">
        <v>0</v>
      </c>
      <c r="AE279" t="s">
        <v>54</v>
      </c>
      <c r="AF279">
        <v>0</v>
      </c>
      <c r="AG279">
        <v>0</v>
      </c>
      <c r="AH279" t="s">
        <v>55</v>
      </c>
      <c r="AI279">
        <v>1</v>
      </c>
      <c r="AJ279">
        <v>0</v>
      </c>
      <c r="AK279">
        <v>0</v>
      </c>
    </row>
    <row r="280" spans="1:37" x14ac:dyDescent="0.25">
      <c r="A280">
        <v>279</v>
      </c>
      <c r="B280" t="s">
        <v>964</v>
      </c>
      <c r="C280" t="s">
        <v>965</v>
      </c>
      <c r="D280" t="s">
        <v>1003</v>
      </c>
      <c r="E280" t="s">
        <v>318</v>
      </c>
      <c r="F280" t="s">
        <v>41</v>
      </c>
      <c r="G280" t="s">
        <v>42</v>
      </c>
      <c r="H280">
        <v>1</v>
      </c>
      <c r="I280">
        <v>0</v>
      </c>
      <c r="J280">
        <v>0</v>
      </c>
      <c r="K280">
        <v>0</v>
      </c>
      <c r="L280" s="7">
        <v>11430</v>
      </c>
      <c r="M280" s="2">
        <v>0.57291666666666663</v>
      </c>
      <c r="N280" t="s">
        <v>972</v>
      </c>
      <c r="O280" t="s">
        <v>973</v>
      </c>
      <c r="P280" t="s">
        <v>974</v>
      </c>
      <c r="Q280" t="s">
        <v>91</v>
      </c>
      <c r="R280" t="s">
        <v>186</v>
      </c>
      <c r="S280" t="s">
        <v>148</v>
      </c>
      <c r="T280" t="s">
        <v>187</v>
      </c>
      <c r="U280" t="s">
        <v>175</v>
      </c>
      <c r="V280" t="s">
        <v>176</v>
      </c>
      <c r="W280" t="s">
        <v>177</v>
      </c>
      <c r="X280" t="s">
        <v>87</v>
      </c>
      <c r="Y280">
        <v>3</v>
      </c>
      <c r="Z280">
        <v>1</v>
      </c>
      <c r="AA280">
        <v>2</v>
      </c>
      <c r="AB280">
        <v>-2</v>
      </c>
      <c r="AC280">
        <v>0</v>
      </c>
      <c r="AD280">
        <v>0</v>
      </c>
      <c r="AE280" t="s">
        <v>54</v>
      </c>
      <c r="AF280">
        <v>0</v>
      </c>
      <c r="AG280">
        <v>0</v>
      </c>
      <c r="AH280" t="s">
        <v>55</v>
      </c>
      <c r="AI280">
        <v>1</v>
      </c>
      <c r="AJ280">
        <v>0</v>
      </c>
      <c r="AK280">
        <v>0</v>
      </c>
    </row>
    <row r="281" spans="1:37" x14ac:dyDescent="0.25">
      <c r="A281">
        <v>280</v>
      </c>
      <c r="B281" t="s">
        <v>964</v>
      </c>
      <c r="C281" t="s">
        <v>965</v>
      </c>
      <c r="D281" t="s">
        <v>1004</v>
      </c>
      <c r="E281" t="s">
        <v>1005</v>
      </c>
      <c r="F281" t="s">
        <v>41</v>
      </c>
      <c r="G281" t="s">
        <v>70</v>
      </c>
      <c r="H281">
        <v>1</v>
      </c>
      <c r="I281">
        <v>0</v>
      </c>
      <c r="J281">
        <v>0</v>
      </c>
      <c r="K281">
        <v>0</v>
      </c>
      <c r="L281" s="7">
        <v>11431</v>
      </c>
      <c r="M281" s="2">
        <v>0.69791666666666663</v>
      </c>
      <c r="N281" t="s">
        <v>977</v>
      </c>
      <c r="O281" t="s">
        <v>978</v>
      </c>
      <c r="P281" t="s">
        <v>979</v>
      </c>
      <c r="Q281" t="s">
        <v>91</v>
      </c>
      <c r="R281" t="s">
        <v>279</v>
      </c>
      <c r="S281" t="s">
        <v>280</v>
      </c>
      <c r="T281" t="s">
        <v>281</v>
      </c>
      <c r="U281" t="s">
        <v>980</v>
      </c>
      <c r="V281" t="s">
        <v>981</v>
      </c>
      <c r="W281" t="s">
        <v>982</v>
      </c>
      <c r="X281" t="s">
        <v>93</v>
      </c>
      <c r="Y281">
        <v>1</v>
      </c>
      <c r="Z281">
        <v>0</v>
      </c>
      <c r="AA281">
        <v>1</v>
      </c>
      <c r="AB281">
        <v>-1</v>
      </c>
      <c r="AC281">
        <v>0</v>
      </c>
      <c r="AD281">
        <v>0</v>
      </c>
      <c r="AE281" t="s">
        <v>54</v>
      </c>
      <c r="AF281">
        <v>0</v>
      </c>
      <c r="AG281">
        <v>0</v>
      </c>
      <c r="AH281" t="s">
        <v>55</v>
      </c>
      <c r="AI281">
        <v>1</v>
      </c>
      <c r="AJ281">
        <v>0</v>
      </c>
      <c r="AK281">
        <v>0</v>
      </c>
    </row>
    <row r="282" spans="1:37" x14ac:dyDescent="0.25">
      <c r="A282">
        <v>281</v>
      </c>
      <c r="B282" t="s">
        <v>964</v>
      </c>
      <c r="C282" t="s">
        <v>965</v>
      </c>
      <c r="D282" t="s">
        <v>1006</v>
      </c>
      <c r="E282" t="s">
        <v>1007</v>
      </c>
      <c r="F282" t="s">
        <v>41</v>
      </c>
      <c r="G282" t="s">
        <v>70</v>
      </c>
      <c r="H282">
        <v>1</v>
      </c>
      <c r="I282">
        <v>0</v>
      </c>
      <c r="J282">
        <v>0</v>
      </c>
      <c r="K282">
        <v>0</v>
      </c>
      <c r="L282" s="7">
        <v>11432</v>
      </c>
      <c r="M282" s="2">
        <v>0.69791666666666663</v>
      </c>
      <c r="N282" t="s">
        <v>1000</v>
      </c>
      <c r="O282" t="s">
        <v>1001</v>
      </c>
      <c r="P282" t="s">
        <v>1002</v>
      </c>
      <c r="Q282" t="s">
        <v>91</v>
      </c>
      <c r="R282" t="s">
        <v>422</v>
      </c>
      <c r="S282" t="s">
        <v>423</v>
      </c>
      <c r="T282" t="s">
        <v>168</v>
      </c>
      <c r="U282" t="s">
        <v>50</v>
      </c>
      <c r="V282" t="s">
        <v>51</v>
      </c>
      <c r="W282" t="s">
        <v>52</v>
      </c>
      <c r="X282" t="s">
        <v>265</v>
      </c>
      <c r="Y282">
        <v>6</v>
      </c>
      <c r="Z282">
        <v>0</v>
      </c>
      <c r="AA282">
        <v>6</v>
      </c>
      <c r="AB282">
        <v>-6</v>
      </c>
      <c r="AC282">
        <v>0</v>
      </c>
      <c r="AD282">
        <v>0</v>
      </c>
      <c r="AE282" t="s">
        <v>54</v>
      </c>
      <c r="AF282">
        <v>0</v>
      </c>
      <c r="AG282">
        <v>0</v>
      </c>
      <c r="AH282" t="s">
        <v>55</v>
      </c>
      <c r="AI282">
        <v>1</v>
      </c>
      <c r="AJ282">
        <v>0</v>
      </c>
      <c r="AK282">
        <v>0</v>
      </c>
    </row>
    <row r="283" spans="1:37" x14ac:dyDescent="0.25">
      <c r="A283">
        <v>282</v>
      </c>
      <c r="B283" t="s">
        <v>964</v>
      </c>
      <c r="C283" t="s">
        <v>965</v>
      </c>
      <c r="D283" t="s">
        <v>1008</v>
      </c>
      <c r="E283" t="s">
        <v>89</v>
      </c>
      <c r="F283" t="s">
        <v>41</v>
      </c>
      <c r="G283" t="s">
        <v>42</v>
      </c>
      <c r="H283">
        <v>1</v>
      </c>
      <c r="I283">
        <v>0</v>
      </c>
      <c r="J283">
        <v>0</v>
      </c>
      <c r="K283">
        <v>0</v>
      </c>
      <c r="L283" s="7">
        <v>11433</v>
      </c>
      <c r="M283" s="2">
        <v>0.80208333333333337</v>
      </c>
      <c r="N283" t="s">
        <v>968</v>
      </c>
      <c r="O283" t="s">
        <v>969</v>
      </c>
      <c r="P283" t="s">
        <v>970</v>
      </c>
      <c r="Q283" t="s">
        <v>91</v>
      </c>
      <c r="R283" t="s">
        <v>90</v>
      </c>
      <c r="S283" t="s">
        <v>91</v>
      </c>
      <c r="T283" t="s">
        <v>92</v>
      </c>
      <c r="U283" t="s">
        <v>47</v>
      </c>
      <c r="V283" t="s">
        <v>48</v>
      </c>
      <c r="W283" t="s">
        <v>49</v>
      </c>
      <c r="X283" t="s">
        <v>77</v>
      </c>
      <c r="Y283">
        <v>2</v>
      </c>
      <c r="Z283">
        <v>1</v>
      </c>
      <c r="AA283">
        <v>1</v>
      </c>
      <c r="AB283">
        <v>-1</v>
      </c>
      <c r="AC283">
        <v>0</v>
      </c>
      <c r="AD283">
        <v>0</v>
      </c>
      <c r="AE283" t="s">
        <v>54</v>
      </c>
      <c r="AF283">
        <v>0</v>
      </c>
      <c r="AG283">
        <v>0</v>
      </c>
      <c r="AH283" t="s">
        <v>55</v>
      </c>
      <c r="AI283">
        <v>1</v>
      </c>
      <c r="AJ283">
        <v>0</v>
      </c>
      <c r="AK283">
        <v>0</v>
      </c>
    </row>
    <row r="284" spans="1:37" x14ac:dyDescent="0.25">
      <c r="A284">
        <v>283</v>
      </c>
      <c r="B284" t="s">
        <v>964</v>
      </c>
      <c r="C284" t="s">
        <v>965</v>
      </c>
      <c r="D284" t="s">
        <v>1009</v>
      </c>
      <c r="E284" t="s">
        <v>1010</v>
      </c>
      <c r="F284" t="s">
        <v>41</v>
      </c>
      <c r="G284" t="s">
        <v>80</v>
      </c>
      <c r="H284">
        <v>1</v>
      </c>
      <c r="I284">
        <v>0</v>
      </c>
      <c r="J284">
        <v>0</v>
      </c>
      <c r="K284">
        <v>0</v>
      </c>
      <c r="L284" s="7">
        <v>11434</v>
      </c>
      <c r="M284" s="2">
        <v>0.57291666666666663</v>
      </c>
      <c r="N284" t="s">
        <v>987</v>
      </c>
      <c r="O284" t="s">
        <v>988</v>
      </c>
      <c r="P284" t="s">
        <v>970</v>
      </c>
      <c r="Q284" t="s">
        <v>91</v>
      </c>
      <c r="R284" t="s">
        <v>149</v>
      </c>
      <c r="S284" t="s">
        <v>150</v>
      </c>
      <c r="T284" t="s">
        <v>151</v>
      </c>
      <c r="U284" t="s">
        <v>202</v>
      </c>
      <c r="V284" t="s">
        <v>203</v>
      </c>
      <c r="W284" t="s">
        <v>204</v>
      </c>
      <c r="X284" t="s">
        <v>93</v>
      </c>
      <c r="Y284">
        <v>1</v>
      </c>
      <c r="Z284">
        <v>0</v>
      </c>
      <c r="AA284">
        <v>1</v>
      </c>
      <c r="AB284">
        <v>-1</v>
      </c>
      <c r="AC284">
        <v>0</v>
      </c>
      <c r="AD284">
        <v>0</v>
      </c>
      <c r="AE284" t="s">
        <v>54</v>
      </c>
      <c r="AF284">
        <v>0</v>
      </c>
      <c r="AG284">
        <v>0</v>
      </c>
      <c r="AH284" t="s">
        <v>55</v>
      </c>
      <c r="AI284">
        <v>1</v>
      </c>
      <c r="AJ284">
        <v>0</v>
      </c>
      <c r="AK284">
        <v>0</v>
      </c>
    </row>
    <row r="285" spans="1:37" x14ac:dyDescent="0.25">
      <c r="A285">
        <v>284</v>
      </c>
      <c r="B285" t="s">
        <v>964</v>
      </c>
      <c r="C285" t="s">
        <v>965</v>
      </c>
      <c r="D285" t="s">
        <v>1011</v>
      </c>
      <c r="E285" t="s">
        <v>380</v>
      </c>
      <c r="F285" t="s">
        <v>41</v>
      </c>
      <c r="G285" t="s">
        <v>80</v>
      </c>
      <c r="H285">
        <v>1</v>
      </c>
      <c r="I285">
        <v>0</v>
      </c>
      <c r="J285">
        <v>0</v>
      </c>
      <c r="K285">
        <v>0</v>
      </c>
      <c r="L285" s="7">
        <v>11435</v>
      </c>
      <c r="M285" s="2">
        <v>0.57291666666666663</v>
      </c>
      <c r="N285" t="s">
        <v>972</v>
      </c>
      <c r="O285" t="s">
        <v>973</v>
      </c>
      <c r="P285" t="s">
        <v>974</v>
      </c>
      <c r="Q285" t="s">
        <v>91</v>
      </c>
      <c r="R285" t="s">
        <v>74</v>
      </c>
      <c r="S285" t="s">
        <v>75</v>
      </c>
      <c r="T285" t="s">
        <v>76</v>
      </c>
      <c r="U285" t="s">
        <v>194</v>
      </c>
      <c r="V285" t="s">
        <v>195</v>
      </c>
      <c r="W285" t="s">
        <v>196</v>
      </c>
      <c r="X285" t="s">
        <v>540</v>
      </c>
      <c r="Y285">
        <v>0</v>
      </c>
      <c r="Z285">
        <v>0</v>
      </c>
      <c r="AA285">
        <v>0</v>
      </c>
      <c r="AB285">
        <v>0</v>
      </c>
      <c r="AC285">
        <v>0</v>
      </c>
      <c r="AD285">
        <v>0</v>
      </c>
      <c r="AE285" t="s">
        <v>54</v>
      </c>
      <c r="AF285">
        <v>0</v>
      </c>
      <c r="AG285">
        <v>0</v>
      </c>
      <c r="AH285" t="s">
        <v>226</v>
      </c>
      <c r="AI285">
        <v>0</v>
      </c>
      <c r="AJ285">
        <v>0</v>
      </c>
      <c r="AK285">
        <v>1</v>
      </c>
    </row>
    <row r="286" spans="1:37" x14ac:dyDescent="0.25">
      <c r="A286">
        <v>285</v>
      </c>
      <c r="B286" t="s">
        <v>964</v>
      </c>
      <c r="C286" t="s">
        <v>965</v>
      </c>
      <c r="D286" t="s">
        <v>1012</v>
      </c>
      <c r="E286" t="s">
        <v>1013</v>
      </c>
      <c r="F286" t="s">
        <v>41</v>
      </c>
      <c r="G286" t="s">
        <v>58</v>
      </c>
      <c r="H286">
        <v>1</v>
      </c>
      <c r="I286">
        <v>0</v>
      </c>
      <c r="J286">
        <v>0</v>
      </c>
      <c r="K286">
        <v>0</v>
      </c>
      <c r="L286" s="7">
        <v>11436</v>
      </c>
      <c r="M286" s="2">
        <v>0.69791666666666663</v>
      </c>
      <c r="N286" t="s">
        <v>992</v>
      </c>
      <c r="O286" t="s">
        <v>993</v>
      </c>
      <c r="P286" t="s">
        <v>994</v>
      </c>
      <c r="Q286" t="s">
        <v>91</v>
      </c>
      <c r="R286" t="s">
        <v>213</v>
      </c>
      <c r="S286" t="s">
        <v>214</v>
      </c>
      <c r="T286" t="s">
        <v>215</v>
      </c>
      <c r="U286" t="s">
        <v>84</v>
      </c>
      <c r="V286" t="s">
        <v>85</v>
      </c>
      <c r="W286" t="s">
        <v>86</v>
      </c>
      <c r="X286" t="s">
        <v>540</v>
      </c>
      <c r="Y286">
        <v>0</v>
      </c>
      <c r="Z286">
        <v>0</v>
      </c>
      <c r="AA286">
        <v>0</v>
      </c>
      <c r="AB286">
        <v>0</v>
      </c>
      <c r="AC286">
        <v>0</v>
      </c>
      <c r="AD286">
        <v>0</v>
      </c>
      <c r="AE286" t="s">
        <v>54</v>
      </c>
      <c r="AF286">
        <v>0</v>
      </c>
      <c r="AG286">
        <v>0</v>
      </c>
      <c r="AH286" t="s">
        <v>226</v>
      </c>
      <c r="AI286">
        <v>0</v>
      </c>
      <c r="AJ286">
        <v>0</v>
      </c>
      <c r="AK286">
        <v>1</v>
      </c>
    </row>
    <row r="287" spans="1:37" x14ac:dyDescent="0.25">
      <c r="A287">
        <v>286</v>
      </c>
      <c r="B287" t="s">
        <v>964</v>
      </c>
      <c r="C287" t="s">
        <v>965</v>
      </c>
      <c r="D287" t="s">
        <v>1014</v>
      </c>
      <c r="E287" t="s">
        <v>1015</v>
      </c>
      <c r="F287" t="s">
        <v>41</v>
      </c>
      <c r="G287" t="s">
        <v>58</v>
      </c>
      <c r="H287">
        <v>1</v>
      </c>
      <c r="I287">
        <v>0</v>
      </c>
      <c r="J287">
        <v>0</v>
      </c>
      <c r="K287">
        <v>0</v>
      </c>
      <c r="L287" s="7">
        <v>11437</v>
      </c>
      <c r="M287" s="2">
        <v>0.69791666666666663</v>
      </c>
      <c r="N287" t="s">
        <v>1000</v>
      </c>
      <c r="O287" t="s">
        <v>1001</v>
      </c>
      <c r="P287" t="s">
        <v>1002</v>
      </c>
      <c r="Q287" t="s">
        <v>91</v>
      </c>
      <c r="R287" t="s">
        <v>404</v>
      </c>
      <c r="S287" t="s">
        <v>405</v>
      </c>
      <c r="T287" t="s">
        <v>406</v>
      </c>
      <c r="U287" t="s">
        <v>995</v>
      </c>
      <c r="V287" t="s">
        <v>996</v>
      </c>
      <c r="W287" t="s">
        <v>997</v>
      </c>
      <c r="X287" t="s">
        <v>225</v>
      </c>
      <c r="Y287">
        <v>1</v>
      </c>
      <c r="Z287">
        <v>1</v>
      </c>
      <c r="AA287">
        <v>0</v>
      </c>
      <c r="AB287">
        <v>0</v>
      </c>
      <c r="AC287">
        <v>0</v>
      </c>
      <c r="AD287">
        <v>0</v>
      </c>
      <c r="AE287" t="s">
        <v>54</v>
      </c>
      <c r="AF287">
        <v>0</v>
      </c>
      <c r="AG287">
        <v>0</v>
      </c>
      <c r="AH287" t="s">
        <v>226</v>
      </c>
      <c r="AI287">
        <v>0</v>
      </c>
      <c r="AJ287">
        <v>0</v>
      </c>
      <c r="AK287">
        <v>1</v>
      </c>
    </row>
    <row r="288" spans="1:37" x14ac:dyDescent="0.25">
      <c r="A288">
        <v>287</v>
      </c>
      <c r="B288" t="s">
        <v>964</v>
      </c>
      <c r="C288" t="s">
        <v>965</v>
      </c>
      <c r="D288" t="s">
        <v>1016</v>
      </c>
      <c r="E288" t="s">
        <v>1017</v>
      </c>
      <c r="F288" t="s">
        <v>41</v>
      </c>
      <c r="G288" t="s">
        <v>42</v>
      </c>
      <c r="H288">
        <v>1</v>
      </c>
      <c r="I288">
        <v>0</v>
      </c>
      <c r="J288">
        <v>0</v>
      </c>
      <c r="K288">
        <v>0</v>
      </c>
      <c r="L288" s="7">
        <v>11438</v>
      </c>
      <c r="M288" s="2">
        <v>0.60416666666666663</v>
      </c>
      <c r="N288" t="s">
        <v>972</v>
      </c>
      <c r="O288" t="s">
        <v>973</v>
      </c>
      <c r="P288" t="s">
        <v>974</v>
      </c>
      <c r="Q288" t="s">
        <v>91</v>
      </c>
      <c r="R288" t="s">
        <v>47</v>
      </c>
      <c r="S288" t="s">
        <v>48</v>
      </c>
      <c r="T288" t="s">
        <v>49</v>
      </c>
      <c r="U288" t="s">
        <v>175</v>
      </c>
      <c r="V288" t="s">
        <v>176</v>
      </c>
      <c r="W288" t="s">
        <v>177</v>
      </c>
      <c r="X288" t="s">
        <v>87</v>
      </c>
      <c r="Y288">
        <v>3</v>
      </c>
      <c r="Z288">
        <v>1</v>
      </c>
      <c r="AA288">
        <v>2</v>
      </c>
      <c r="AB288">
        <v>-2</v>
      </c>
      <c r="AC288">
        <v>0</v>
      </c>
      <c r="AD288">
        <v>0</v>
      </c>
      <c r="AE288" t="s">
        <v>54</v>
      </c>
      <c r="AF288">
        <v>0</v>
      </c>
      <c r="AG288">
        <v>0</v>
      </c>
      <c r="AH288" t="s">
        <v>55</v>
      </c>
      <c r="AI288">
        <v>1</v>
      </c>
      <c r="AJ288">
        <v>0</v>
      </c>
      <c r="AK288">
        <v>0</v>
      </c>
    </row>
    <row r="289" spans="1:37" x14ac:dyDescent="0.25">
      <c r="A289">
        <v>288</v>
      </c>
      <c r="B289" t="s">
        <v>964</v>
      </c>
      <c r="C289" t="s">
        <v>965</v>
      </c>
      <c r="D289" t="s">
        <v>1018</v>
      </c>
      <c r="E289" t="s">
        <v>1019</v>
      </c>
      <c r="F289" t="s">
        <v>41</v>
      </c>
      <c r="G289" t="s">
        <v>70</v>
      </c>
      <c r="H289">
        <v>1</v>
      </c>
      <c r="I289">
        <v>0</v>
      </c>
      <c r="J289">
        <v>0</v>
      </c>
      <c r="K289">
        <v>0</v>
      </c>
      <c r="L289" s="7">
        <v>11439</v>
      </c>
      <c r="M289" s="2">
        <v>0.69791666666666663</v>
      </c>
      <c r="N289" t="s">
        <v>977</v>
      </c>
      <c r="O289" t="s">
        <v>978</v>
      </c>
      <c r="P289" t="s">
        <v>979</v>
      </c>
      <c r="Q289" t="s">
        <v>91</v>
      </c>
      <c r="R289" t="s">
        <v>279</v>
      </c>
      <c r="S289" t="s">
        <v>280</v>
      </c>
      <c r="T289" t="s">
        <v>281</v>
      </c>
      <c r="U289" t="s">
        <v>50</v>
      </c>
      <c r="V289" t="s">
        <v>51</v>
      </c>
      <c r="W289" t="s">
        <v>52</v>
      </c>
      <c r="X289" t="s">
        <v>87</v>
      </c>
      <c r="Y289">
        <v>3</v>
      </c>
      <c r="Z289">
        <v>1</v>
      </c>
      <c r="AA289">
        <v>2</v>
      </c>
      <c r="AB289">
        <v>-2</v>
      </c>
      <c r="AC289">
        <v>0</v>
      </c>
      <c r="AD289">
        <v>0</v>
      </c>
      <c r="AE289" t="s">
        <v>54</v>
      </c>
      <c r="AF289">
        <v>0</v>
      </c>
      <c r="AG289">
        <v>0</v>
      </c>
      <c r="AH289" t="s">
        <v>55</v>
      </c>
      <c r="AI289">
        <v>1</v>
      </c>
      <c r="AJ289">
        <v>0</v>
      </c>
      <c r="AK289">
        <v>0</v>
      </c>
    </row>
    <row r="290" spans="1:37" x14ac:dyDescent="0.25">
      <c r="A290">
        <v>289</v>
      </c>
      <c r="B290" t="s">
        <v>964</v>
      </c>
      <c r="C290" t="s">
        <v>965</v>
      </c>
      <c r="D290" t="s">
        <v>1020</v>
      </c>
      <c r="E290" t="s">
        <v>1021</v>
      </c>
      <c r="F290" t="s">
        <v>41</v>
      </c>
      <c r="G290" t="s">
        <v>70</v>
      </c>
      <c r="H290">
        <v>1</v>
      </c>
      <c r="I290">
        <v>0</v>
      </c>
      <c r="J290">
        <v>0</v>
      </c>
      <c r="K290">
        <v>0</v>
      </c>
      <c r="L290" s="7">
        <v>11440</v>
      </c>
      <c r="M290" s="2">
        <v>0.69791666666666663</v>
      </c>
      <c r="N290" t="s">
        <v>1000</v>
      </c>
      <c r="O290" t="s">
        <v>1001</v>
      </c>
      <c r="P290" t="s">
        <v>1002</v>
      </c>
      <c r="Q290" t="s">
        <v>91</v>
      </c>
      <c r="R290" t="s">
        <v>422</v>
      </c>
      <c r="S290" t="s">
        <v>423</v>
      </c>
      <c r="T290" t="s">
        <v>168</v>
      </c>
      <c r="U290" t="s">
        <v>980</v>
      </c>
      <c r="V290" t="s">
        <v>981</v>
      </c>
      <c r="W290" t="s">
        <v>982</v>
      </c>
      <c r="X290" t="s">
        <v>540</v>
      </c>
      <c r="Y290">
        <v>0</v>
      </c>
      <c r="Z290">
        <v>0</v>
      </c>
      <c r="AA290">
        <v>0</v>
      </c>
      <c r="AB290">
        <v>0</v>
      </c>
      <c r="AC290">
        <v>0</v>
      </c>
      <c r="AD290">
        <v>0</v>
      </c>
      <c r="AE290" t="s">
        <v>54</v>
      </c>
      <c r="AF290">
        <v>0</v>
      </c>
      <c r="AG290">
        <v>0</v>
      </c>
      <c r="AH290" t="s">
        <v>226</v>
      </c>
      <c r="AI290">
        <v>0</v>
      </c>
      <c r="AJ290">
        <v>0</v>
      </c>
      <c r="AK290">
        <v>1</v>
      </c>
    </row>
    <row r="291" spans="1:37" x14ac:dyDescent="0.25">
      <c r="A291">
        <v>290</v>
      </c>
      <c r="B291" t="s">
        <v>964</v>
      </c>
      <c r="C291" t="s">
        <v>965</v>
      </c>
      <c r="D291" t="s">
        <v>1022</v>
      </c>
      <c r="E291" t="s">
        <v>914</v>
      </c>
      <c r="F291" t="s">
        <v>41</v>
      </c>
      <c r="G291" t="s">
        <v>42</v>
      </c>
      <c r="H291">
        <v>1</v>
      </c>
      <c r="I291">
        <v>0</v>
      </c>
      <c r="J291">
        <v>0</v>
      </c>
      <c r="K291">
        <v>0</v>
      </c>
      <c r="L291" s="7">
        <v>11441</v>
      </c>
      <c r="M291" s="2">
        <v>0.80208333333333337</v>
      </c>
      <c r="N291" t="s">
        <v>968</v>
      </c>
      <c r="O291" t="s">
        <v>969</v>
      </c>
      <c r="P291" t="s">
        <v>970</v>
      </c>
      <c r="Q291" t="s">
        <v>91</v>
      </c>
      <c r="R291" t="s">
        <v>90</v>
      </c>
      <c r="S291" t="s">
        <v>91</v>
      </c>
      <c r="T291" t="s">
        <v>92</v>
      </c>
      <c r="U291" t="s">
        <v>186</v>
      </c>
      <c r="V291" t="s">
        <v>148</v>
      </c>
      <c r="W291" t="s">
        <v>187</v>
      </c>
      <c r="X291" t="s">
        <v>834</v>
      </c>
      <c r="Y291">
        <v>0</v>
      </c>
      <c r="Z291">
        <v>1</v>
      </c>
      <c r="AA291">
        <v>-1</v>
      </c>
      <c r="AB291">
        <v>1</v>
      </c>
      <c r="AC291">
        <v>0</v>
      </c>
      <c r="AD291">
        <v>0</v>
      </c>
      <c r="AE291" t="s">
        <v>54</v>
      </c>
      <c r="AF291">
        <v>0</v>
      </c>
      <c r="AG291">
        <v>0</v>
      </c>
      <c r="AH291" t="s">
        <v>485</v>
      </c>
      <c r="AI291">
        <v>0</v>
      </c>
      <c r="AJ291">
        <v>1</v>
      </c>
      <c r="AK291">
        <v>0</v>
      </c>
    </row>
    <row r="292" spans="1:37" x14ac:dyDescent="0.25">
      <c r="A292">
        <v>291</v>
      </c>
      <c r="B292" t="s">
        <v>964</v>
      </c>
      <c r="C292" t="s">
        <v>965</v>
      </c>
      <c r="D292" t="s">
        <v>1023</v>
      </c>
      <c r="E292" t="s">
        <v>514</v>
      </c>
      <c r="F292" t="s">
        <v>41</v>
      </c>
      <c r="G292" t="s">
        <v>80</v>
      </c>
      <c r="H292">
        <v>1</v>
      </c>
      <c r="I292">
        <v>0</v>
      </c>
      <c r="J292">
        <v>0</v>
      </c>
      <c r="K292">
        <v>0</v>
      </c>
      <c r="L292" s="7">
        <v>11442</v>
      </c>
      <c r="M292" s="2">
        <v>0.57291666666666663</v>
      </c>
      <c r="N292" t="s">
        <v>972</v>
      </c>
      <c r="O292" t="s">
        <v>973</v>
      </c>
      <c r="P292" t="s">
        <v>974</v>
      </c>
      <c r="Q292" t="s">
        <v>91</v>
      </c>
      <c r="R292" t="s">
        <v>74</v>
      </c>
      <c r="S292" t="s">
        <v>75</v>
      </c>
      <c r="T292" t="s">
        <v>76</v>
      </c>
      <c r="U292" t="s">
        <v>149</v>
      </c>
      <c r="V292" t="s">
        <v>150</v>
      </c>
      <c r="W292" t="s">
        <v>151</v>
      </c>
      <c r="X292" t="s">
        <v>93</v>
      </c>
      <c r="Y292">
        <v>1</v>
      </c>
      <c r="Z292">
        <v>0</v>
      </c>
      <c r="AA292">
        <v>1</v>
      </c>
      <c r="AB292">
        <v>-1</v>
      </c>
      <c r="AC292">
        <v>0</v>
      </c>
      <c r="AD292">
        <v>0</v>
      </c>
      <c r="AE292" t="s">
        <v>54</v>
      </c>
      <c r="AF292">
        <v>0</v>
      </c>
      <c r="AG292">
        <v>0</v>
      </c>
      <c r="AH292" t="s">
        <v>55</v>
      </c>
      <c r="AI292">
        <v>1</v>
      </c>
      <c r="AJ292">
        <v>0</v>
      </c>
      <c r="AK292">
        <v>0</v>
      </c>
    </row>
    <row r="293" spans="1:37" x14ac:dyDescent="0.25">
      <c r="A293">
        <v>292</v>
      </c>
      <c r="B293" t="s">
        <v>964</v>
      </c>
      <c r="C293" t="s">
        <v>965</v>
      </c>
      <c r="D293" t="s">
        <v>1024</v>
      </c>
      <c r="E293" t="s">
        <v>1025</v>
      </c>
      <c r="F293" t="s">
        <v>41</v>
      </c>
      <c r="G293" t="s">
        <v>80</v>
      </c>
      <c r="H293">
        <v>1</v>
      </c>
      <c r="I293">
        <v>0</v>
      </c>
      <c r="J293">
        <v>0</v>
      </c>
      <c r="K293">
        <v>0</v>
      </c>
      <c r="L293" s="7">
        <v>11443</v>
      </c>
      <c r="M293" s="2">
        <v>0.57291666666666663</v>
      </c>
      <c r="N293" t="s">
        <v>987</v>
      </c>
      <c r="O293" t="s">
        <v>988</v>
      </c>
      <c r="P293" t="s">
        <v>970</v>
      </c>
      <c r="Q293" t="s">
        <v>91</v>
      </c>
      <c r="R293" t="s">
        <v>194</v>
      </c>
      <c r="S293" t="s">
        <v>195</v>
      </c>
      <c r="T293" t="s">
        <v>196</v>
      </c>
      <c r="U293" t="s">
        <v>202</v>
      </c>
      <c r="V293" t="s">
        <v>203</v>
      </c>
      <c r="W293" t="s">
        <v>204</v>
      </c>
      <c r="X293" t="s">
        <v>93</v>
      </c>
      <c r="Y293">
        <v>1</v>
      </c>
      <c r="Z293">
        <v>0</v>
      </c>
      <c r="AA293">
        <v>1</v>
      </c>
      <c r="AB293">
        <v>-1</v>
      </c>
      <c r="AC293">
        <v>0</v>
      </c>
      <c r="AD293">
        <v>0</v>
      </c>
      <c r="AE293" t="s">
        <v>54</v>
      </c>
      <c r="AF293">
        <v>0</v>
      </c>
      <c r="AG293">
        <v>0</v>
      </c>
      <c r="AH293" t="s">
        <v>55</v>
      </c>
      <c r="AI293">
        <v>1</v>
      </c>
      <c r="AJ293">
        <v>0</v>
      </c>
      <c r="AK293">
        <v>0</v>
      </c>
    </row>
    <row r="294" spans="1:37" x14ac:dyDescent="0.25">
      <c r="A294">
        <v>293</v>
      </c>
      <c r="B294" t="s">
        <v>964</v>
      </c>
      <c r="C294" t="s">
        <v>965</v>
      </c>
      <c r="D294" t="s">
        <v>1026</v>
      </c>
      <c r="E294" t="s">
        <v>1027</v>
      </c>
      <c r="F294" t="s">
        <v>41</v>
      </c>
      <c r="G294" t="s">
        <v>58</v>
      </c>
      <c r="H294">
        <v>1</v>
      </c>
      <c r="I294">
        <v>0</v>
      </c>
      <c r="J294">
        <v>0</v>
      </c>
      <c r="K294">
        <v>0</v>
      </c>
      <c r="L294" s="7">
        <v>11444</v>
      </c>
      <c r="M294" s="2">
        <v>0.69791666666666663</v>
      </c>
      <c r="N294" t="s">
        <v>1000</v>
      </c>
      <c r="O294" t="s">
        <v>1001</v>
      </c>
      <c r="P294" t="s">
        <v>1002</v>
      </c>
      <c r="Q294" t="s">
        <v>91</v>
      </c>
      <c r="R294" t="s">
        <v>84</v>
      </c>
      <c r="S294" t="s">
        <v>85</v>
      </c>
      <c r="T294" t="s">
        <v>86</v>
      </c>
      <c r="U294" t="s">
        <v>995</v>
      </c>
      <c r="V294" t="s">
        <v>996</v>
      </c>
      <c r="W294" t="s">
        <v>997</v>
      </c>
      <c r="X294" t="s">
        <v>53</v>
      </c>
      <c r="Y294">
        <v>4</v>
      </c>
      <c r="Z294">
        <v>1</v>
      </c>
      <c r="AA294">
        <v>3</v>
      </c>
      <c r="AB294">
        <v>-3</v>
      </c>
      <c r="AC294">
        <v>0</v>
      </c>
      <c r="AD294">
        <v>0</v>
      </c>
      <c r="AE294" t="s">
        <v>54</v>
      </c>
      <c r="AF294">
        <v>0</v>
      </c>
      <c r="AG294">
        <v>0</v>
      </c>
      <c r="AH294" t="s">
        <v>55</v>
      </c>
      <c r="AI294">
        <v>1</v>
      </c>
      <c r="AJ294">
        <v>0</v>
      </c>
      <c r="AK294">
        <v>0</v>
      </c>
    </row>
    <row r="295" spans="1:37" x14ac:dyDescent="0.25">
      <c r="A295">
        <v>294</v>
      </c>
      <c r="B295" t="s">
        <v>964</v>
      </c>
      <c r="C295" t="s">
        <v>965</v>
      </c>
      <c r="D295" t="s">
        <v>1028</v>
      </c>
      <c r="E295" t="s">
        <v>1029</v>
      </c>
      <c r="F295" t="s">
        <v>41</v>
      </c>
      <c r="G295" t="s">
        <v>58</v>
      </c>
      <c r="H295">
        <v>1</v>
      </c>
      <c r="I295">
        <v>0</v>
      </c>
      <c r="J295">
        <v>0</v>
      </c>
      <c r="K295">
        <v>0</v>
      </c>
      <c r="L295" s="7">
        <v>11445</v>
      </c>
      <c r="M295" s="2">
        <v>0.69791666666666663</v>
      </c>
      <c r="N295" t="s">
        <v>992</v>
      </c>
      <c r="O295" t="s">
        <v>993</v>
      </c>
      <c r="P295" t="s">
        <v>994</v>
      </c>
      <c r="Q295" t="s">
        <v>91</v>
      </c>
      <c r="R295" t="s">
        <v>404</v>
      </c>
      <c r="S295" t="s">
        <v>405</v>
      </c>
      <c r="T295" t="s">
        <v>406</v>
      </c>
      <c r="U295" t="s">
        <v>213</v>
      </c>
      <c r="V295" t="s">
        <v>214</v>
      </c>
      <c r="W295" t="s">
        <v>215</v>
      </c>
      <c r="X295" t="s">
        <v>152</v>
      </c>
      <c r="Y295">
        <v>3</v>
      </c>
      <c r="Z295">
        <v>2</v>
      </c>
      <c r="AA295">
        <v>1</v>
      </c>
      <c r="AB295">
        <v>-1</v>
      </c>
      <c r="AC295">
        <v>0</v>
      </c>
      <c r="AD295">
        <v>0</v>
      </c>
      <c r="AE295" t="s">
        <v>54</v>
      </c>
      <c r="AF295">
        <v>0</v>
      </c>
      <c r="AG295">
        <v>0</v>
      </c>
      <c r="AH295" t="s">
        <v>55</v>
      </c>
      <c r="AI295">
        <v>1</v>
      </c>
      <c r="AJ295">
        <v>0</v>
      </c>
      <c r="AK295">
        <v>0</v>
      </c>
    </row>
    <row r="296" spans="1:37" x14ac:dyDescent="0.25">
      <c r="A296">
        <v>295</v>
      </c>
      <c r="B296" t="s">
        <v>964</v>
      </c>
      <c r="C296" t="s">
        <v>965</v>
      </c>
      <c r="D296" t="s">
        <v>1030</v>
      </c>
      <c r="E296" t="s">
        <v>1031</v>
      </c>
      <c r="F296" t="s">
        <v>935</v>
      </c>
      <c r="G296" t="s">
        <v>939</v>
      </c>
      <c r="H296">
        <v>1</v>
      </c>
      <c r="I296">
        <v>0</v>
      </c>
      <c r="J296">
        <v>0</v>
      </c>
      <c r="K296">
        <v>0</v>
      </c>
      <c r="L296" s="7">
        <v>11446</v>
      </c>
      <c r="M296" s="2">
        <v>0.57291666666666663</v>
      </c>
      <c r="N296" t="s">
        <v>1000</v>
      </c>
      <c r="O296" t="s">
        <v>1001</v>
      </c>
      <c r="P296" t="s">
        <v>1002</v>
      </c>
      <c r="Q296" t="s">
        <v>91</v>
      </c>
      <c r="R296" t="s">
        <v>149</v>
      </c>
      <c r="S296" t="s">
        <v>150</v>
      </c>
      <c r="T296" t="s">
        <v>151</v>
      </c>
      <c r="U296" t="s">
        <v>213</v>
      </c>
      <c r="V296" t="s">
        <v>214</v>
      </c>
      <c r="W296" t="s">
        <v>215</v>
      </c>
      <c r="X296" t="s">
        <v>1032</v>
      </c>
      <c r="Y296">
        <v>1</v>
      </c>
      <c r="Z296">
        <v>5</v>
      </c>
      <c r="AA296">
        <v>-4</v>
      </c>
      <c r="AB296">
        <v>4</v>
      </c>
      <c r="AC296">
        <v>0</v>
      </c>
      <c r="AD296">
        <v>0</v>
      </c>
      <c r="AE296" t="s">
        <v>54</v>
      </c>
      <c r="AF296">
        <v>0</v>
      </c>
      <c r="AG296">
        <v>0</v>
      </c>
      <c r="AH296" t="s">
        <v>485</v>
      </c>
      <c r="AI296">
        <v>0</v>
      </c>
      <c r="AJ296">
        <v>1</v>
      </c>
      <c r="AK296">
        <v>0</v>
      </c>
    </row>
    <row r="297" spans="1:37" x14ac:dyDescent="0.25">
      <c r="A297">
        <v>296</v>
      </c>
      <c r="B297" t="s">
        <v>964</v>
      </c>
      <c r="C297" t="s">
        <v>965</v>
      </c>
      <c r="D297" t="s">
        <v>1033</v>
      </c>
      <c r="E297" t="s">
        <v>840</v>
      </c>
      <c r="F297" t="s">
        <v>935</v>
      </c>
      <c r="G297" t="s">
        <v>939</v>
      </c>
      <c r="H297">
        <v>1</v>
      </c>
      <c r="I297">
        <v>0</v>
      </c>
      <c r="J297">
        <v>0</v>
      </c>
      <c r="K297">
        <v>0</v>
      </c>
      <c r="L297" s="7">
        <v>11447</v>
      </c>
      <c r="M297" s="2">
        <v>0.57291666666666663</v>
      </c>
      <c r="N297" t="s">
        <v>968</v>
      </c>
      <c r="O297" t="s">
        <v>969</v>
      </c>
      <c r="P297" t="s">
        <v>970</v>
      </c>
      <c r="Q297" t="s">
        <v>91</v>
      </c>
      <c r="R297" t="s">
        <v>186</v>
      </c>
      <c r="S297" t="s">
        <v>148</v>
      </c>
      <c r="T297" t="s">
        <v>187</v>
      </c>
      <c r="U297" t="s">
        <v>422</v>
      </c>
      <c r="V297" t="s">
        <v>423</v>
      </c>
      <c r="W297" t="s">
        <v>168</v>
      </c>
      <c r="X297" t="s">
        <v>540</v>
      </c>
      <c r="Y297">
        <v>0</v>
      </c>
      <c r="Z297">
        <v>0</v>
      </c>
      <c r="AA297">
        <v>0</v>
      </c>
      <c r="AB297">
        <v>0</v>
      </c>
      <c r="AC297">
        <v>0</v>
      </c>
      <c r="AD297">
        <v>0</v>
      </c>
      <c r="AE297" t="s">
        <v>54</v>
      </c>
      <c r="AF297">
        <v>0</v>
      </c>
      <c r="AG297">
        <v>0</v>
      </c>
      <c r="AH297" t="s">
        <v>226</v>
      </c>
      <c r="AI297">
        <v>0</v>
      </c>
      <c r="AJ297">
        <v>0</v>
      </c>
      <c r="AK297">
        <v>1</v>
      </c>
    </row>
    <row r="298" spans="1:37" x14ac:dyDescent="0.25">
      <c r="A298">
        <v>297</v>
      </c>
      <c r="B298" t="s">
        <v>964</v>
      </c>
      <c r="C298" t="s">
        <v>965</v>
      </c>
      <c r="D298" t="s">
        <v>1034</v>
      </c>
      <c r="E298" t="s">
        <v>830</v>
      </c>
      <c r="F298" t="s">
        <v>935</v>
      </c>
      <c r="G298" t="s">
        <v>936</v>
      </c>
      <c r="H298">
        <v>1</v>
      </c>
      <c r="I298">
        <v>0</v>
      </c>
      <c r="J298">
        <v>0</v>
      </c>
      <c r="K298">
        <v>0</v>
      </c>
      <c r="L298" s="7">
        <v>11448</v>
      </c>
      <c r="M298" s="2">
        <v>0.69791666666666663</v>
      </c>
      <c r="N298" t="s">
        <v>992</v>
      </c>
      <c r="O298" t="s">
        <v>993</v>
      </c>
      <c r="P298" t="s">
        <v>994</v>
      </c>
      <c r="Q298" t="s">
        <v>91</v>
      </c>
      <c r="R298" t="s">
        <v>74</v>
      </c>
      <c r="S298" t="s">
        <v>75</v>
      </c>
      <c r="T298" t="s">
        <v>76</v>
      </c>
      <c r="U298" t="s">
        <v>84</v>
      </c>
      <c r="V298" t="s">
        <v>85</v>
      </c>
      <c r="W298" t="s">
        <v>86</v>
      </c>
      <c r="X298" t="s">
        <v>67</v>
      </c>
      <c r="Y298">
        <v>3</v>
      </c>
      <c r="Z298">
        <v>0</v>
      </c>
      <c r="AA298">
        <v>3</v>
      </c>
      <c r="AB298">
        <v>-3</v>
      </c>
      <c r="AC298">
        <v>0</v>
      </c>
      <c r="AD298">
        <v>0</v>
      </c>
      <c r="AE298" t="s">
        <v>54</v>
      </c>
      <c r="AF298">
        <v>0</v>
      </c>
      <c r="AG298">
        <v>0</v>
      </c>
      <c r="AH298" t="s">
        <v>55</v>
      </c>
      <c r="AI298">
        <v>1</v>
      </c>
      <c r="AJ298">
        <v>0</v>
      </c>
      <c r="AK298">
        <v>0</v>
      </c>
    </row>
    <row r="299" spans="1:37" x14ac:dyDescent="0.25">
      <c r="A299">
        <v>298</v>
      </c>
      <c r="B299" t="s">
        <v>964</v>
      </c>
      <c r="C299" t="s">
        <v>965</v>
      </c>
      <c r="D299" t="s">
        <v>1035</v>
      </c>
      <c r="E299" t="s">
        <v>1036</v>
      </c>
      <c r="F299" t="s">
        <v>935</v>
      </c>
      <c r="G299" t="s">
        <v>936</v>
      </c>
      <c r="H299">
        <v>1</v>
      </c>
      <c r="I299">
        <v>0</v>
      </c>
      <c r="J299">
        <v>0</v>
      </c>
      <c r="K299">
        <v>0</v>
      </c>
      <c r="L299" s="7">
        <v>11449</v>
      </c>
      <c r="M299" s="2">
        <v>0.80208333333333337</v>
      </c>
      <c r="N299" t="s">
        <v>977</v>
      </c>
      <c r="O299" t="s">
        <v>978</v>
      </c>
      <c r="P299" t="s">
        <v>979</v>
      </c>
      <c r="Q299" t="s">
        <v>91</v>
      </c>
      <c r="R299" t="s">
        <v>90</v>
      </c>
      <c r="S299" t="s">
        <v>91</v>
      </c>
      <c r="T299" t="s">
        <v>92</v>
      </c>
      <c r="U299" t="s">
        <v>279</v>
      </c>
      <c r="V299" t="s">
        <v>280</v>
      </c>
      <c r="W299" t="s">
        <v>281</v>
      </c>
      <c r="X299" t="s">
        <v>300</v>
      </c>
      <c r="Y299">
        <v>2</v>
      </c>
      <c r="Z299">
        <v>0</v>
      </c>
      <c r="AA299">
        <v>2</v>
      </c>
      <c r="AB299">
        <v>-2</v>
      </c>
      <c r="AC299">
        <v>0</v>
      </c>
      <c r="AD299">
        <v>0</v>
      </c>
      <c r="AE299" t="s">
        <v>54</v>
      </c>
      <c r="AF299">
        <v>0</v>
      </c>
      <c r="AG299">
        <v>0</v>
      </c>
      <c r="AH299" t="s">
        <v>55</v>
      </c>
      <c r="AI299">
        <v>1</v>
      </c>
      <c r="AJ299">
        <v>0</v>
      </c>
      <c r="AK299">
        <v>0</v>
      </c>
    </row>
    <row r="300" spans="1:37" x14ac:dyDescent="0.25">
      <c r="A300">
        <v>299</v>
      </c>
      <c r="B300" t="s">
        <v>964</v>
      </c>
      <c r="C300" t="s">
        <v>965</v>
      </c>
      <c r="D300" t="s">
        <v>1037</v>
      </c>
      <c r="E300" t="s">
        <v>1038</v>
      </c>
      <c r="F300" t="s">
        <v>935</v>
      </c>
      <c r="G300" t="s">
        <v>936</v>
      </c>
      <c r="H300">
        <v>1</v>
      </c>
      <c r="I300">
        <v>0</v>
      </c>
      <c r="J300">
        <v>0</v>
      </c>
      <c r="K300">
        <v>0</v>
      </c>
      <c r="L300" s="7">
        <v>11450</v>
      </c>
      <c r="M300" s="2">
        <v>0.57291666666666663</v>
      </c>
      <c r="N300" t="s">
        <v>992</v>
      </c>
      <c r="O300" t="s">
        <v>993</v>
      </c>
      <c r="P300" t="s">
        <v>994</v>
      </c>
      <c r="Q300" t="s">
        <v>91</v>
      </c>
      <c r="R300" t="s">
        <v>84</v>
      </c>
      <c r="S300" t="s">
        <v>85</v>
      </c>
      <c r="T300" t="s">
        <v>86</v>
      </c>
      <c r="U300" t="s">
        <v>279</v>
      </c>
      <c r="V300" t="s">
        <v>280</v>
      </c>
      <c r="W300" t="s">
        <v>281</v>
      </c>
      <c r="X300" t="s">
        <v>834</v>
      </c>
      <c r="Y300">
        <v>0</v>
      </c>
      <c r="Z300">
        <v>1</v>
      </c>
      <c r="AA300">
        <v>-1</v>
      </c>
      <c r="AB300">
        <v>1</v>
      </c>
      <c r="AC300">
        <v>0</v>
      </c>
      <c r="AD300">
        <v>0</v>
      </c>
      <c r="AE300" t="s">
        <v>54</v>
      </c>
      <c r="AF300">
        <v>0</v>
      </c>
      <c r="AG300">
        <v>0</v>
      </c>
      <c r="AH300" t="s">
        <v>485</v>
      </c>
      <c r="AI300">
        <v>0</v>
      </c>
      <c r="AJ300">
        <v>1</v>
      </c>
      <c r="AK300">
        <v>0</v>
      </c>
    </row>
    <row r="301" spans="1:37" x14ac:dyDescent="0.25">
      <c r="A301">
        <v>300</v>
      </c>
      <c r="B301" t="s">
        <v>964</v>
      </c>
      <c r="C301" t="s">
        <v>965</v>
      </c>
      <c r="D301" t="s">
        <v>1039</v>
      </c>
      <c r="E301" t="s">
        <v>231</v>
      </c>
      <c r="F301" t="s">
        <v>935</v>
      </c>
      <c r="G301" t="s">
        <v>939</v>
      </c>
      <c r="H301">
        <v>1</v>
      </c>
      <c r="I301">
        <v>0</v>
      </c>
      <c r="J301">
        <v>0</v>
      </c>
      <c r="K301">
        <v>0</v>
      </c>
      <c r="L301" s="7">
        <v>11451</v>
      </c>
      <c r="M301" s="2">
        <v>0.69791666666666663</v>
      </c>
      <c r="N301" t="s">
        <v>968</v>
      </c>
      <c r="O301" t="s">
        <v>969</v>
      </c>
      <c r="P301" t="s">
        <v>970</v>
      </c>
      <c r="Q301" t="s">
        <v>91</v>
      </c>
      <c r="R301" t="s">
        <v>186</v>
      </c>
      <c r="S301" t="s">
        <v>148</v>
      </c>
      <c r="T301" t="s">
        <v>187</v>
      </c>
      <c r="U301" t="s">
        <v>149</v>
      </c>
      <c r="V301" t="s">
        <v>150</v>
      </c>
      <c r="W301" t="s">
        <v>151</v>
      </c>
      <c r="X301" t="s">
        <v>93</v>
      </c>
      <c r="Y301">
        <v>1</v>
      </c>
      <c r="Z301">
        <v>0</v>
      </c>
      <c r="AA301">
        <v>1</v>
      </c>
      <c r="AB301">
        <v>-1</v>
      </c>
      <c r="AC301">
        <v>0</v>
      </c>
      <c r="AD301">
        <v>0</v>
      </c>
      <c r="AE301" t="s">
        <v>54</v>
      </c>
      <c r="AF301">
        <v>0</v>
      </c>
      <c r="AG301">
        <v>0</v>
      </c>
      <c r="AH301" t="s">
        <v>55</v>
      </c>
      <c r="AI301">
        <v>1</v>
      </c>
      <c r="AJ301">
        <v>0</v>
      </c>
      <c r="AK301">
        <v>0</v>
      </c>
    </row>
    <row r="302" spans="1:37" x14ac:dyDescent="0.25">
      <c r="A302">
        <v>301</v>
      </c>
      <c r="B302" t="s">
        <v>964</v>
      </c>
      <c r="C302" t="s">
        <v>965</v>
      </c>
      <c r="D302" t="s">
        <v>1040</v>
      </c>
      <c r="E302" t="s">
        <v>963</v>
      </c>
      <c r="F302" t="s">
        <v>935</v>
      </c>
      <c r="G302" t="s">
        <v>939</v>
      </c>
      <c r="H302">
        <v>1</v>
      </c>
      <c r="I302">
        <v>0</v>
      </c>
      <c r="J302">
        <v>0</v>
      </c>
      <c r="K302">
        <v>0</v>
      </c>
      <c r="L302" s="7">
        <v>11452</v>
      </c>
      <c r="M302" s="2">
        <v>0.69791666666666663</v>
      </c>
      <c r="N302" t="s">
        <v>1000</v>
      </c>
      <c r="O302" t="s">
        <v>1001</v>
      </c>
      <c r="P302" t="s">
        <v>1002</v>
      </c>
      <c r="Q302" t="s">
        <v>91</v>
      </c>
      <c r="R302" t="s">
        <v>213</v>
      </c>
      <c r="S302" t="s">
        <v>214</v>
      </c>
      <c r="T302" t="s">
        <v>215</v>
      </c>
      <c r="U302" t="s">
        <v>422</v>
      </c>
      <c r="V302" t="s">
        <v>423</v>
      </c>
      <c r="W302" t="s">
        <v>168</v>
      </c>
      <c r="X302" t="s">
        <v>348</v>
      </c>
      <c r="Y302">
        <v>2</v>
      </c>
      <c r="Z302">
        <v>2</v>
      </c>
      <c r="AA302">
        <v>0</v>
      </c>
      <c r="AB302">
        <v>0</v>
      </c>
      <c r="AC302">
        <v>0</v>
      </c>
      <c r="AD302">
        <v>0</v>
      </c>
      <c r="AE302" t="s">
        <v>54</v>
      </c>
      <c r="AF302">
        <v>0</v>
      </c>
      <c r="AG302">
        <v>0</v>
      </c>
      <c r="AH302" t="s">
        <v>226</v>
      </c>
      <c r="AI302">
        <v>0</v>
      </c>
      <c r="AJ302">
        <v>0</v>
      </c>
      <c r="AK302">
        <v>1</v>
      </c>
    </row>
    <row r="303" spans="1:37" x14ac:dyDescent="0.25">
      <c r="A303">
        <v>302</v>
      </c>
      <c r="B303" t="s">
        <v>964</v>
      </c>
      <c r="C303" t="s">
        <v>965</v>
      </c>
      <c r="D303" t="s">
        <v>1041</v>
      </c>
      <c r="E303" t="s">
        <v>945</v>
      </c>
      <c r="F303" t="s">
        <v>935</v>
      </c>
      <c r="G303" t="s">
        <v>936</v>
      </c>
      <c r="H303">
        <v>1</v>
      </c>
      <c r="I303">
        <v>0</v>
      </c>
      <c r="J303">
        <v>0</v>
      </c>
      <c r="K303">
        <v>0</v>
      </c>
      <c r="L303" s="7">
        <v>11453</v>
      </c>
      <c r="M303" s="2">
        <v>0.80208333333333337</v>
      </c>
      <c r="N303" t="s">
        <v>977</v>
      </c>
      <c r="O303" t="s">
        <v>978</v>
      </c>
      <c r="P303" t="s">
        <v>979</v>
      </c>
      <c r="Q303" t="s">
        <v>91</v>
      </c>
      <c r="R303" t="s">
        <v>90</v>
      </c>
      <c r="S303" t="s">
        <v>91</v>
      </c>
      <c r="T303" t="s">
        <v>92</v>
      </c>
      <c r="U303" t="s">
        <v>74</v>
      </c>
      <c r="V303" t="s">
        <v>75</v>
      </c>
      <c r="W303" t="s">
        <v>76</v>
      </c>
      <c r="X303" t="s">
        <v>540</v>
      </c>
      <c r="Y303">
        <v>0</v>
      </c>
      <c r="Z303">
        <v>0</v>
      </c>
      <c r="AA303">
        <v>0</v>
      </c>
      <c r="AB303">
        <v>0</v>
      </c>
      <c r="AC303">
        <v>0</v>
      </c>
      <c r="AD303">
        <v>0</v>
      </c>
      <c r="AE303" t="s">
        <v>54</v>
      </c>
      <c r="AF303">
        <v>0</v>
      </c>
      <c r="AG303">
        <v>0</v>
      </c>
      <c r="AH303" t="s">
        <v>226</v>
      </c>
      <c r="AI303">
        <v>0</v>
      </c>
      <c r="AJ303">
        <v>0</v>
      </c>
      <c r="AK303">
        <v>1</v>
      </c>
    </row>
    <row r="304" spans="1:37" x14ac:dyDescent="0.25">
      <c r="A304">
        <v>303</v>
      </c>
      <c r="B304" t="s">
        <v>964</v>
      </c>
      <c r="C304" t="s">
        <v>965</v>
      </c>
      <c r="D304" t="s">
        <v>1042</v>
      </c>
      <c r="E304" t="s">
        <v>1043</v>
      </c>
      <c r="F304" t="s">
        <v>935</v>
      </c>
      <c r="G304" t="s">
        <v>939</v>
      </c>
      <c r="H304">
        <v>1</v>
      </c>
      <c r="I304">
        <v>0</v>
      </c>
      <c r="J304">
        <v>0</v>
      </c>
      <c r="K304">
        <v>0</v>
      </c>
      <c r="L304" s="7">
        <v>11454</v>
      </c>
      <c r="M304" s="2">
        <v>0.57291666666666663</v>
      </c>
      <c r="N304" t="s">
        <v>1000</v>
      </c>
      <c r="O304" t="s">
        <v>1001</v>
      </c>
      <c r="P304" t="s">
        <v>1002</v>
      </c>
      <c r="Q304" t="s">
        <v>91</v>
      </c>
      <c r="R304" t="s">
        <v>149</v>
      </c>
      <c r="S304" t="s">
        <v>150</v>
      </c>
      <c r="T304" t="s">
        <v>151</v>
      </c>
      <c r="U304" t="s">
        <v>422</v>
      </c>
      <c r="V304" t="s">
        <v>423</v>
      </c>
      <c r="W304" t="s">
        <v>168</v>
      </c>
      <c r="X304" t="s">
        <v>152</v>
      </c>
      <c r="Y304">
        <v>3</v>
      </c>
      <c r="Z304">
        <v>2</v>
      </c>
      <c r="AA304">
        <v>1</v>
      </c>
      <c r="AB304">
        <v>-1</v>
      </c>
      <c r="AC304">
        <v>0</v>
      </c>
      <c r="AD304">
        <v>0</v>
      </c>
      <c r="AE304" t="s">
        <v>54</v>
      </c>
      <c r="AF304">
        <v>0</v>
      </c>
      <c r="AG304">
        <v>0</v>
      </c>
      <c r="AH304" t="s">
        <v>55</v>
      </c>
      <c r="AI304">
        <v>1</v>
      </c>
      <c r="AJ304">
        <v>0</v>
      </c>
      <c r="AK304">
        <v>0</v>
      </c>
    </row>
    <row r="305" spans="1:37" x14ac:dyDescent="0.25">
      <c r="A305">
        <v>304</v>
      </c>
      <c r="B305" t="s">
        <v>964</v>
      </c>
      <c r="C305" t="s">
        <v>965</v>
      </c>
      <c r="D305" t="s">
        <v>1044</v>
      </c>
      <c r="E305" t="s">
        <v>1045</v>
      </c>
      <c r="F305" t="s">
        <v>935</v>
      </c>
      <c r="G305" t="s">
        <v>939</v>
      </c>
      <c r="H305">
        <v>1</v>
      </c>
      <c r="I305">
        <v>0</v>
      </c>
      <c r="J305">
        <v>0</v>
      </c>
      <c r="K305">
        <v>0</v>
      </c>
      <c r="L305" s="7">
        <v>11455</v>
      </c>
      <c r="M305" s="2">
        <v>0.57291666666666663</v>
      </c>
      <c r="N305" t="s">
        <v>968</v>
      </c>
      <c r="O305" t="s">
        <v>969</v>
      </c>
      <c r="P305" t="s">
        <v>970</v>
      </c>
      <c r="Q305" t="s">
        <v>91</v>
      </c>
      <c r="R305" t="s">
        <v>186</v>
      </c>
      <c r="S305" t="s">
        <v>148</v>
      </c>
      <c r="T305" t="s">
        <v>187</v>
      </c>
      <c r="U305" t="s">
        <v>213</v>
      </c>
      <c r="V305" t="s">
        <v>214</v>
      </c>
      <c r="W305" t="s">
        <v>215</v>
      </c>
      <c r="X305" t="s">
        <v>946</v>
      </c>
      <c r="Y305">
        <v>1</v>
      </c>
      <c r="Z305">
        <v>2</v>
      </c>
      <c r="AA305">
        <v>-1</v>
      </c>
      <c r="AB305">
        <v>1</v>
      </c>
      <c r="AC305">
        <v>0</v>
      </c>
      <c r="AD305">
        <v>0</v>
      </c>
      <c r="AE305" t="s">
        <v>54</v>
      </c>
      <c r="AF305">
        <v>0</v>
      </c>
      <c r="AG305">
        <v>0</v>
      </c>
      <c r="AH305" t="s">
        <v>485</v>
      </c>
      <c r="AI305">
        <v>0</v>
      </c>
      <c r="AJ305">
        <v>1</v>
      </c>
      <c r="AK305">
        <v>0</v>
      </c>
    </row>
    <row r="306" spans="1:37" x14ac:dyDescent="0.25">
      <c r="A306">
        <v>305</v>
      </c>
      <c r="B306" t="s">
        <v>964</v>
      </c>
      <c r="C306" t="s">
        <v>965</v>
      </c>
      <c r="D306" t="s">
        <v>1046</v>
      </c>
      <c r="E306" t="s">
        <v>275</v>
      </c>
      <c r="F306" t="s">
        <v>935</v>
      </c>
      <c r="G306" t="s">
        <v>936</v>
      </c>
      <c r="H306">
        <v>1</v>
      </c>
      <c r="I306">
        <v>0</v>
      </c>
      <c r="J306">
        <v>0</v>
      </c>
      <c r="K306">
        <v>0</v>
      </c>
      <c r="L306" s="7">
        <v>11456</v>
      </c>
      <c r="M306" s="2">
        <v>0.69791666666666663</v>
      </c>
      <c r="N306" t="s">
        <v>992</v>
      </c>
      <c r="O306" t="s">
        <v>993</v>
      </c>
      <c r="P306" t="s">
        <v>994</v>
      </c>
      <c r="Q306" t="s">
        <v>91</v>
      </c>
      <c r="R306" t="s">
        <v>74</v>
      </c>
      <c r="S306" t="s">
        <v>75</v>
      </c>
      <c r="T306" t="s">
        <v>76</v>
      </c>
      <c r="U306" t="s">
        <v>279</v>
      </c>
      <c r="V306" t="s">
        <v>280</v>
      </c>
      <c r="W306" t="s">
        <v>281</v>
      </c>
      <c r="X306" t="s">
        <v>87</v>
      </c>
      <c r="Y306">
        <v>3</v>
      </c>
      <c r="Z306">
        <v>1</v>
      </c>
      <c r="AA306">
        <v>2</v>
      </c>
      <c r="AB306">
        <v>-2</v>
      </c>
      <c r="AC306">
        <v>0</v>
      </c>
      <c r="AD306">
        <v>0</v>
      </c>
      <c r="AE306" t="s">
        <v>54</v>
      </c>
      <c r="AF306">
        <v>0</v>
      </c>
      <c r="AG306">
        <v>0</v>
      </c>
      <c r="AH306" t="s">
        <v>55</v>
      </c>
      <c r="AI306">
        <v>1</v>
      </c>
      <c r="AJ306">
        <v>0</v>
      </c>
      <c r="AK306">
        <v>0</v>
      </c>
    </row>
    <row r="307" spans="1:37" x14ac:dyDescent="0.25">
      <c r="A307">
        <v>306</v>
      </c>
      <c r="B307" t="s">
        <v>964</v>
      </c>
      <c r="C307" t="s">
        <v>965</v>
      </c>
      <c r="D307" t="s">
        <v>1047</v>
      </c>
      <c r="E307" t="s">
        <v>1048</v>
      </c>
      <c r="F307" t="s">
        <v>935</v>
      </c>
      <c r="G307" t="s">
        <v>936</v>
      </c>
      <c r="H307">
        <v>1</v>
      </c>
      <c r="I307">
        <v>0</v>
      </c>
      <c r="J307">
        <v>0</v>
      </c>
      <c r="K307">
        <v>0</v>
      </c>
      <c r="L307" s="7">
        <v>11457</v>
      </c>
      <c r="M307" s="2">
        <v>0.80208333333333337</v>
      </c>
      <c r="N307" t="s">
        <v>977</v>
      </c>
      <c r="O307" t="s">
        <v>978</v>
      </c>
      <c r="P307" t="s">
        <v>979</v>
      </c>
      <c r="Q307" t="s">
        <v>91</v>
      </c>
      <c r="R307" t="s">
        <v>90</v>
      </c>
      <c r="S307" t="s">
        <v>91</v>
      </c>
      <c r="T307" t="s">
        <v>92</v>
      </c>
      <c r="U307" t="s">
        <v>84</v>
      </c>
      <c r="V307" t="s">
        <v>85</v>
      </c>
      <c r="W307" t="s">
        <v>86</v>
      </c>
      <c r="X307" t="s">
        <v>265</v>
      </c>
      <c r="Y307">
        <v>6</v>
      </c>
      <c r="Z307">
        <v>0</v>
      </c>
      <c r="AA307">
        <v>6</v>
      </c>
      <c r="AB307">
        <v>-6</v>
      </c>
      <c r="AC307">
        <v>0</v>
      </c>
      <c r="AD307">
        <v>0</v>
      </c>
      <c r="AE307" t="s">
        <v>54</v>
      </c>
      <c r="AF307">
        <v>0</v>
      </c>
      <c r="AG307">
        <v>0</v>
      </c>
      <c r="AH307" t="s">
        <v>55</v>
      </c>
      <c r="AI307">
        <v>1</v>
      </c>
      <c r="AJ307">
        <v>0</v>
      </c>
      <c r="AK307">
        <v>0</v>
      </c>
    </row>
    <row r="308" spans="1:37" x14ac:dyDescent="0.25">
      <c r="A308">
        <v>307</v>
      </c>
      <c r="B308" t="s">
        <v>964</v>
      </c>
      <c r="C308" t="s">
        <v>965</v>
      </c>
      <c r="D308" t="s">
        <v>1049</v>
      </c>
      <c r="E308" t="s">
        <v>844</v>
      </c>
      <c r="F308" t="s">
        <v>234</v>
      </c>
      <c r="G308" t="s">
        <v>132</v>
      </c>
      <c r="H308">
        <v>0</v>
      </c>
      <c r="I308">
        <v>1</v>
      </c>
      <c r="J308">
        <v>0</v>
      </c>
      <c r="K308">
        <v>0</v>
      </c>
      <c r="L308" s="7">
        <v>11458</v>
      </c>
      <c r="M308" s="2">
        <v>0.625</v>
      </c>
      <c r="N308" t="s">
        <v>968</v>
      </c>
      <c r="O308" t="s">
        <v>969</v>
      </c>
      <c r="P308" t="s">
        <v>970</v>
      </c>
      <c r="Q308" t="s">
        <v>91</v>
      </c>
      <c r="R308" t="s">
        <v>74</v>
      </c>
      <c r="S308" t="s">
        <v>75</v>
      </c>
      <c r="T308" t="s">
        <v>76</v>
      </c>
      <c r="U308" t="s">
        <v>186</v>
      </c>
      <c r="V308" t="s">
        <v>148</v>
      </c>
      <c r="W308" t="s">
        <v>187</v>
      </c>
      <c r="X308" t="s">
        <v>77</v>
      </c>
      <c r="Y308">
        <v>2</v>
      </c>
      <c r="Z308">
        <v>1</v>
      </c>
      <c r="AA308">
        <v>1</v>
      </c>
      <c r="AB308">
        <v>-1</v>
      </c>
      <c r="AC308">
        <v>0</v>
      </c>
      <c r="AD308">
        <v>0</v>
      </c>
      <c r="AE308" t="s">
        <v>54</v>
      </c>
      <c r="AF308">
        <v>0</v>
      </c>
      <c r="AG308">
        <v>0</v>
      </c>
      <c r="AH308" t="s">
        <v>55</v>
      </c>
      <c r="AI308">
        <v>1</v>
      </c>
      <c r="AJ308">
        <v>0</v>
      </c>
      <c r="AK308">
        <v>0</v>
      </c>
    </row>
    <row r="309" spans="1:37" x14ac:dyDescent="0.25">
      <c r="A309">
        <v>308</v>
      </c>
      <c r="B309" t="s">
        <v>964</v>
      </c>
      <c r="C309" t="s">
        <v>965</v>
      </c>
      <c r="D309" t="s">
        <v>1050</v>
      </c>
      <c r="E309" t="s">
        <v>1051</v>
      </c>
      <c r="F309" t="s">
        <v>138</v>
      </c>
      <c r="G309" t="s">
        <v>132</v>
      </c>
      <c r="H309">
        <v>0</v>
      </c>
      <c r="I309">
        <v>1</v>
      </c>
      <c r="J309">
        <v>0</v>
      </c>
      <c r="K309">
        <v>0</v>
      </c>
      <c r="L309" s="7">
        <v>11459</v>
      </c>
      <c r="M309" s="2">
        <v>0.625</v>
      </c>
      <c r="N309" t="s">
        <v>968</v>
      </c>
      <c r="O309" t="s">
        <v>969</v>
      </c>
      <c r="P309" t="s">
        <v>970</v>
      </c>
      <c r="Q309" t="s">
        <v>91</v>
      </c>
      <c r="R309" t="s">
        <v>90</v>
      </c>
      <c r="S309" t="s">
        <v>91</v>
      </c>
      <c r="T309" t="s">
        <v>92</v>
      </c>
      <c r="U309" t="s">
        <v>213</v>
      </c>
      <c r="V309" t="s">
        <v>214</v>
      </c>
      <c r="W309" t="s">
        <v>215</v>
      </c>
      <c r="X309" t="s">
        <v>87</v>
      </c>
      <c r="Y309">
        <v>3</v>
      </c>
      <c r="Z309">
        <v>1</v>
      </c>
      <c r="AA309">
        <v>2</v>
      </c>
      <c r="AB309">
        <v>-2</v>
      </c>
      <c r="AC309">
        <v>1</v>
      </c>
      <c r="AD309">
        <v>0</v>
      </c>
      <c r="AE309" t="s">
        <v>54</v>
      </c>
      <c r="AF309">
        <v>0</v>
      </c>
      <c r="AG309">
        <v>0</v>
      </c>
      <c r="AH309" t="s">
        <v>55</v>
      </c>
      <c r="AI309">
        <v>1</v>
      </c>
      <c r="AJ309">
        <v>0</v>
      </c>
      <c r="AK309">
        <v>0</v>
      </c>
    </row>
    <row r="310" spans="1:37" x14ac:dyDescent="0.25">
      <c r="A310">
        <v>309</v>
      </c>
      <c r="B310" t="s">
        <v>1052</v>
      </c>
      <c r="C310" t="s">
        <v>1053</v>
      </c>
      <c r="D310" t="s">
        <v>1054</v>
      </c>
      <c r="E310" t="s">
        <v>1055</v>
      </c>
      <c r="F310" t="s">
        <v>41</v>
      </c>
      <c r="G310" t="s">
        <v>80</v>
      </c>
      <c r="H310">
        <v>1</v>
      </c>
      <c r="I310">
        <v>0</v>
      </c>
      <c r="J310">
        <v>0</v>
      </c>
      <c r="K310">
        <v>0</v>
      </c>
      <c r="L310" s="7">
        <v>11460</v>
      </c>
      <c r="M310" s="2">
        <v>0.83333333333333337</v>
      </c>
      <c r="N310" t="s">
        <v>1056</v>
      </c>
      <c r="O310" t="s">
        <v>1057</v>
      </c>
      <c r="P310" t="s">
        <v>1058</v>
      </c>
      <c r="Q310" t="s">
        <v>195</v>
      </c>
      <c r="R310" t="s">
        <v>90</v>
      </c>
      <c r="S310" t="s">
        <v>91</v>
      </c>
      <c r="T310" t="s">
        <v>92</v>
      </c>
      <c r="U310" t="s">
        <v>64</v>
      </c>
      <c r="V310" t="s">
        <v>65</v>
      </c>
      <c r="W310" t="s">
        <v>66</v>
      </c>
      <c r="X310" t="s">
        <v>834</v>
      </c>
      <c r="Y310">
        <v>0</v>
      </c>
      <c r="Z310">
        <v>1</v>
      </c>
      <c r="AA310">
        <v>-1</v>
      </c>
      <c r="AB310">
        <v>1</v>
      </c>
      <c r="AC310">
        <v>0</v>
      </c>
      <c r="AD310">
        <v>0</v>
      </c>
      <c r="AE310" t="s">
        <v>54</v>
      </c>
      <c r="AF310">
        <v>0</v>
      </c>
      <c r="AG310">
        <v>0</v>
      </c>
      <c r="AH310" t="s">
        <v>485</v>
      </c>
      <c r="AI310">
        <v>0</v>
      </c>
      <c r="AJ310">
        <v>1</v>
      </c>
      <c r="AK310">
        <v>0</v>
      </c>
    </row>
    <row r="311" spans="1:37" x14ac:dyDescent="0.25">
      <c r="A311">
        <v>310</v>
      </c>
      <c r="B311" t="s">
        <v>1052</v>
      </c>
      <c r="C311" t="s">
        <v>1053</v>
      </c>
      <c r="D311" t="s">
        <v>1059</v>
      </c>
      <c r="E311" t="s">
        <v>1060</v>
      </c>
      <c r="F311" t="s">
        <v>41</v>
      </c>
      <c r="G311" t="s">
        <v>42</v>
      </c>
      <c r="H311">
        <v>1</v>
      </c>
      <c r="I311">
        <v>0</v>
      </c>
      <c r="J311">
        <v>0</v>
      </c>
      <c r="K311">
        <v>0</v>
      </c>
      <c r="L311" s="7">
        <v>11461</v>
      </c>
      <c r="M311" s="2">
        <v>0.71875</v>
      </c>
      <c r="N311" t="s">
        <v>1061</v>
      </c>
      <c r="O311" t="s">
        <v>1062</v>
      </c>
      <c r="P311" t="s">
        <v>1063</v>
      </c>
      <c r="Q311" t="s">
        <v>195</v>
      </c>
      <c r="R311" t="s">
        <v>186</v>
      </c>
      <c r="S311" t="s">
        <v>148</v>
      </c>
      <c r="T311" t="s">
        <v>187</v>
      </c>
      <c r="U311" t="s">
        <v>279</v>
      </c>
      <c r="V311" t="s">
        <v>280</v>
      </c>
      <c r="W311" t="s">
        <v>281</v>
      </c>
      <c r="X311" t="s">
        <v>540</v>
      </c>
      <c r="Y311">
        <v>0</v>
      </c>
      <c r="Z311">
        <v>0</v>
      </c>
      <c r="AA311">
        <v>0</v>
      </c>
      <c r="AB311">
        <v>0</v>
      </c>
      <c r="AC311">
        <v>0</v>
      </c>
      <c r="AD311">
        <v>0</v>
      </c>
      <c r="AE311" t="s">
        <v>54</v>
      </c>
      <c r="AF311">
        <v>0</v>
      </c>
      <c r="AG311">
        <v>0</v>
      </c>
      <c r="AH311" t="s">
        <v>226</v>
      </c>
      <c r="AI311">
        <v>0</v>
      </c>
      <c r="AJ311">
        <v>0</v>
      </c>
      <c r="AK311">
        <v>1</v>
      </c>
    </row>
    <row r="312" spans="1:37" x14ac:dyDescent="0.25">
      <c r="A312">
        <v>311</v>
      </c>
      <c r="B312" t="s">
        <v>1052</v>
      </c>
      <c r="C312" t="s">
        <v>1053</v>
      </c>
      <c r="D312" t="s">
        <v>1064</v>
      </c>
      <c r="E312" t="s">
        <v>567</v>
      </c>
      <c r="F312" t="s">
        <v>41</v>
      </c>
      <c r="G312" t="s">
        <v>1065</v>
      </c>
      <c r="H312">
        <v>1</v>
      </c>
      <c r="I312">
        <v>0</v>
      </c>
      <c r="J312">
        <v>0</v>
      </c>
      <c r="K312">
        <v>0</v>
      </c>
      <c r="L312" s="7">
        <v>11462</v>
      </c>
      <c r="M312" s="2">
        <v>0.875</v>
      </c>
      <c r="N312" t="s">
        <v>1066</v>
      </c>
      <c r="O312" t="s">
        <v>1067</v>
      </c>
      <c r="P312" t="s">
        <v>1068</v>
      </c>
      <c r="Q312" t="s">
        <v>195</v>
      </c>
      <c r="R312" t="s">
        <v>74</v>
      </c>
      <c r="S312" t="s">
        <v>75</v>
      </c>
      <c r="T312" t="s">
        <v>76</v>
      </c>
      <c r="U312" t="s">
        <v>523</v>
      </c>
      <c r="V312" t="s">
        <v>524</v>
      </c>
      <c r="W312" t="s">
        <v>525</v>
      </c>
      <c r="X312" t="s">
        <v>77</v>
      </c>
      <c r="Y312">
        <v>2</v>
      </c>
      <c r="Z312">
        <v>1</v>
      </c>
      <c r="AA312">
        <v>1</v>
      </c>
      <c r="AB312">
        <v>-1</v>
      </c>
      <c r="AC312">
        <v>0</v>
      </c>
      <c r="AD312">
        <v>0</v>
      </c>
      <c r="AE312" t="s">
        <v>54</v>
      </c>
      <c r="AF312">
        <v>0</v>
      </c>
      <c r="AG312">
        <v>0</v>
      </c>
      <c r="AH312" t="s">
        <v>55</v>
      </c>
      <c r="AI312">
        <v>1</v>
      </c>
      <c r="AJ312">
        <v>0</v>
      </c>
      <c r="AK312">
        <v>0</v>
      </c>
    </row>
    <row r="313" spans="1:37" x14ac:dyDescent="0.25">
      <c r="A313">
        <v>312</v>
      </c>
      <c r="B313" t="s">
        <v>1052</v>
      </c>
      <c r="C313" t="s">
        <v>1053</v>
      </c>
      <c r="D313" t="s">
        <v>1069</v>
      </c>
      <c r="E313" t="s">
        <v>1070</v>
      </c>
      <c r="F313" t="s">
        <v>41</v>
      </c>
      <c r="G313" t="s">
        <v>42</v>
      </c>
      <c r="H313">
        <v>1</v>
      </c>
      <c r="I313">
        <v>0</v>
      </c>
      <c r="J313">
        <v>0</v>
      </c>
      <c r="K313">
        <v>0</v>
      </c>
      <c r="L313" s="7">
        <v>11463</v>
      </c>
      <c r="M313" s="2">
        <v>0.71875</v>
      </c>
      <c r="N313" t="s">
        <v>1071</v>
      </c>
      <c r="O313" t="s">
        <v>1072</v>
      </c>
      <c r="P313" t="s">
        <v>1073</v>
      </c>
      <c r="Q313" t="s">
        <v>195</v>
      </c>
      <c r="R313" t="s">
        <v>84</v>
      </c>
      <c r="S313" t="s">
        <v>85</v>
      </c>
      <c r="T313" t="s">
        <v>86</v>
      </c>
      <c r="U313" t="s">
        <v>1074</v>
      </c>
      <c r="V313" t="s">
        <v>1075</v>
      </c>
      <c r="W313" t="s">
        <v>1076</v>
      </c>
      <c r="X313" t="s">
        <v>540</v>
      </c>
      <c r="Y313">
        <v>0</v>
      </c>
      <c r="Z313">
        <v>0</v>
      </c>
      <c r="AA313">
        <v>0</v>
      </c>
      <c r="AB313">
        <v>0</v>
      </c>
      <c r="AC313">
        <v>0</v>
      </c>
      <c r="AD313">
        <v>0</v>
      </c>
      <c r="AE313" t="s">
        <v>54</v>
      </c>
      <c r="AF313">
        <v>0</v>
      </c>
      <c r="AG313">
        <v>0</v>
      </c>
      <c r="AH313" t="s">
        <v>226</v>
      </c>
      <c r="AI313">
        <v>0</v>
      </c>
      <c r="AJ313">
        <v>0</v>
      </c>
      <c r="AK313">
        <v>1</v>
      </c>
    </row>
    <row r="314" spans="1:37" x14ac:dyDescent="0.25">
      <c r="A314">
        <v>313</v>
      </c>
      <c r="B314" t="s">
        <v>1052</v>
      </c>
      <c r="C314" t="s">
        <v>1053</v>
      </c>
      <c r="D314" t="s">
        <v>1077</v>
      </c>
      <c r="E314" t="s">
        <v>1078</v>
      </c>
      <c r="F314" t="s">
        <v>41</v>
      </c>
      <c r="G314" t="s">
        <v>80</v>
      </c>
      <c r="H314">
        <v>1</v>
      </c>
      <c r="I314">
        <v>0</v>
      </c>
      <c r="J314">
        <v>0</v>
      </c>
      <c r="K314">
        <v>0</v>
      </c>
      <c r="L314" s="7">
        <v>11464</v>
      </c>
      <c r="M314" s="2">
        <v>0.875</v>
      </c>
      <c r="N314" t="s">
        <v>1079</v>
      </c>
      <c r="O314" t="s">
        <v>1080</v>
      </c>
      <c r="P314" t="s">
        <v>1081</v>
      </c>
      <c r="Q314" t="s">
        <v>195</v>
      </c>
      <c r="R314" t="s">
        <v>175</v>
      </c>
      <c r="S314" t="s">
        <v>176</v>
      </c>
      <c r="T314" t="s">
        <v>177</v>
      </c>
      <c r="U314" t="s">
        <v>784</v>
      </c>
      <c r="V314" t="s">
        <v>785</v>
      </c>
      <c r="W314" t="s">
        <v>786</v>
      </c>
      <c r="X314" t="s">
        <v>1082</v>
      </c>
      <c r="Y314">
        <v>10</v>
      </c>
      <c r="Z314">
        <v>1</v>
      </c>
      <c r="AA314">
        <v>9</v>
      </c>
      <c r="AB314">
        <v>-9</v>
      </c>
      <c r="AC314">
        <v>0</v>
      </c>
      <c r="AD314">
        <v>0</v>
      </c>
      <c r="AE314" t="s">
        <v>54</v>
      </c>
      <c r="AF314">
        <v>0</v>
      </c>
      <c r="AG314">
        <v>0</v>
      </c>
      <c r="AH314" t="s">
        <v>55</v>
      </c>
      <c r="AI314">
        <v>1</v>
      </c>
      <c r="AJ314">
        <v>0</v>
      </c>
      <c r="AK314">
        <v>0</v>
      </c>
    </row>
    <row r="315" spans="1:37" x14ac:dyDescent="0.25">
      <c r="A315">
        <v>314</v>
      </c>
      <c r="B315" t="s">
        <v>1052</v>
      </c>
      <c r="C315" t="s">
        <v>1053</v>
      </c>
      <c r="D315" t="s">
        <v>1083</v>
      </c>
      <c r="E315" t="s">
        <v>1084</v>
      </c>
      <c r="F315" t="s">
        <v>41</v>
      </c>
      <c r="G315" t="s">
        <v>1065</v>
      </c>
      <c r="H315">
        <v>1</v>
      </c>
      <c r="I315">
        <v>0</v>
      </c>
      <c r="J315">
        <v>0</v>
      </c>
      <c r="K315">
        <v>0</v>
      </c>
      <c r="L315" s="7">
        <v>11465</v>
      </c>
      <c r="M315" s="2">
        <v>0.875</v>
      </c>
      <c r="N315" t="s">
        <v>1085</v>
      </c>
      <c r="O315" t="s">
        <v>1086</v>
      </c>
      <c r="P315" t="s">
        <v>1087</v>
      </c>
      <c r="Q315" t="s">
        <v>195</v>
      </c>
      <c r="R315" t="s">
        <v>404</v>
      </c>
      <c r="S315" t="s">
        <v>405</v>
      </c>
      <c r="T315" t="s">
        <v>406</v>
      </c>
      <c r="U315" t="s">
        <v>1088</v>
      </c>
      <c r="V315" t="s">
        <v>1089</v>
      </c>
      <c r="W315" t="s">
        <v>1090</v>
      </c>
      <c r="X315" t="s">
        <v>169</v>
      </c>
      <c r="Y315">
        <v>5</v>
      </c>
      <c r="Z315">
        <v>2</v>
      </c>
      <c r="AA315">
        <v>3</v>
      </c>
      <c r="AB315">
        <v>-3</v>
      </c>
      <c r="AC315">
        <v>0</v>
      </c>
      <c r="AD315">
        <v>0</v>
      </c>
      <c r="AE315" t="s">
        <v>54</v>
      </c>
      <c r="AF315">
        <v>0</v>
      </c>
      <c r="AG315">
        <v>0</v>
      </c>
      <c r="AH315" t="s">
        <v>55</v>
      </c>
      <c r="AI315">
        <v>1</v>
      </c>
      <c r="AJ315">
        <v>0</v>
      </c>
      <c r="AK315">
        <v>0</v>
      </c>
    </row>
    <row r="316" spans="1:37" x14ac:dyDescent="0.25">
      <c r="A316">
        <v>315</v>
      </c>
      <c r="B316" t="s">
        <v>1052</v>
      </c>
      <c r="C316" t="s">
        <v>1053</v>
      </c>
      <c r="D316" t="s">
        <v>1091</v>
      </c>
      <c r="E316" t="s">
        <v>1092</v>
      </c>
      <c r="F316" t="s">
        <v>41</v>
      </c>
      <c r="G316" t="s">
        <v>70</v>
      </c>
      <c r="H316">
        <v>1</v>
      </c>
      <c r="I316">
        <v>0</v>
      </c>
      <c r="J316">
        <v>0</v>
      </c>
      <c r="K316">
        <v>0</v>
      </c>
      <c r="L316" s="7">
        <v>11466</v>
      </c>
      <c r="M316" s="2">
        <v>0.71875</v>
      </c>
      <c r="N316" t="s">
        <v>1093</v>
      </c>
      <c r="O316" t="s">
        <v>1094</v>
      </c>
      <c r="P316" t="s">
        <v>1095</v>
      </c>
      <c r="Q316" t="s">
        <v>195</v>
      </c>
      <c r="R316" t="s">
        <v>422</v>
      </c>
      <c r="S316" t="s">
        <v>423</v>
      </c>
      <c r="T316" t="s">
        <v>168</v>
      </c>
      <c r="U316" t="s">
        <v>1096</v>
      </c>
      <c r="V316" t="s">
        <v>1097</v>
      </c>
      <c r="W316" t="s">
        <v>1098</v>
      </c>
      <c r="X316" t="s">
        <v>946</v>
      </c>
      <c r="Y316">
        <v>1</v>
      </c>
      <c r="Z316">
        <v>2</v>
      </c>
      <c r="AA316">
        <v>-1</v>
      </c>
      <c r="AB316">
        <v>1</v>
      </c>
      <c r="AC316">
        <v>0</v>
      </c>
      <c r="AD316">
        <v>0</v>
      </c>
      <c r="AE316" t="s">
        <v>54</v>
      </c>
      <c r="AF316">
        <v>0</v>
      </c>
      <c r="AG316">
        <v>0</v>
      </c>
      <c r="AH316" t="s">
        <v>485</v>
      </c>
      <c r="AI316">
        <v>0</v>
      </c>
      <c r="AJ316">
        <v>1</v>
      </c>
      <c r="AK316">
        <v>0</v>
      </c>
    </row>
    <row r="317" spans="1:37" x14ac:dyDescent="0.25">
      <c r="A317">
        <v>316</v>
      </c>
      <c r="B317" t="s">
        <v>1052</v>
      </c>
      <c r="C317" t="s">
        <v>1053</v>
      </c>
      <c r="D317" t="s">
        <v>1099</v>
      </c>
      <c r="E317" t="s">
        <v>735</v>
      </c>
      <c r="F317" t="s">
        <v>41</v>
      </c>
      <c r="G317" t="s">
        <v>58</v>
      </c>
      <c r="H317">
        <v>1</v>
      </c>
      <c r="I317">
        <v>0</v>
      </c>
      <c r="J317">
        <v>0</v>
      </c>
      <c r="K317">
        <v>0</v>
      </c>
      <c r="L317" s="7">
        <v>11467</v>
      </c>
      <c r="M317" s="2">
        <v>0.71875</v>
      </c>
      <c r="N317" t="s">
        <v>1100</v>
      </c>
      <c r="O317" t="s">
        <v>1101</v>
      </c>
      <c r="P317" t="s">
        <v>1102</v>
      </c>
      <c r="Q317" t="s">
        <v>195</v>
      </c>
      <c r="R317" t="s">
        <v>333</v>
      </c>
      <c r="S317" t="s">
        <v>334</v>
      </c>
      <c r="T317" t="s">
        <v>335</v>
      </c>
      <c r="U317" t="s">
        <v>47</v>
      </c>
      <c r="V317" t="s">
        <v>48</v>
      </c>
      <c r="W317" t="s">
        <v>49</v>
      </c>
      <c r="X317" t="s">
        <v>87</v>
      </c>
      <c r="Y317">
        <v>3</v>
      </c>
      <c r="Z317">
        <v>1</v>
      </c>
      <c r="AA317">
        <v>2</v>
      </c>
      <c r="AB317">
        <v>-2</v>
      </c>
      <c r="AC317">
        <v>0</v>
      </c>
      <c r="AD317">
        <v>0</v>
      </c>
      <c r="AE317" t="s">
        <v>54</v>
      </c>
      <c r="AF317">
        <v>0</v>
      </c>
      <c r="AG317">
        <v>0</v>
      </c>
      <c r="AH317" t="s">
        <v>55</v>
      </c>
      <c r="AI317">
        <v>1</v>
      </c>
      <c r="AJ317">
        <v>0</v>
      </c>
      <c r="AK317">
        <v>0</v>
      </c>
    </row>
    <row r="318" spans="1:37" x14ac:dyDescent="0.25">
      <c r="A318">
        <v>317</v>
      </c>
      <c r="B318" t="s">
        <v>1052</v>
      </c>
      <c r="C318" t="s">
        <v>1053</v>
      </c>
      <c r="D318" t="s">
        <v>1103</v>
      </c>
      <c r="E318" t="s">
        <v>1104</v>
      </c>
      <c r="F318" t="s">
        <v>41</v>
      </c>
      <c r="G318" t="s">
        <v>1105</v>
      </c>
      <c r="H318">
        <v>1</v>
      </c>
      <c r="I318">
        <v>0</v>
      </c>
      <c r="J318">
        <v>0</v>
      </c>
      <c r="K318">
        <v>0</v>
      </c>
      <c r="L318" s="7">
        <v>11468</v>
      </c>
      <c r="M318" s="2">
        <v>0.875</v>
      </c>
      <c r="N318" t="s">
        <v>1106</v>
      </c>
      <c r="O318" t="s">
        <v>1107</v>
      </c>
      <c r="P318" t="s">
        <v>1108</v>
      </c>
      <c r="Q318" t="s">
        <v>195</v>
      </c>
      <c r="R318" t="s">
        <v>194</v>
      </c>
      <c r="S318" t="s">
        <v>195</v>
      </c>
      <c r="T318" t="s">
        <v>196</v>
      </c>
      <c r="U318" t="s">
        <v>1109</v>
      </c>
      <c r="V318" t="s">
        <v>1110</v>
      </c>
      <c r="W318" t="s">
        <v>1111</v>
      </c>
      <c r="X318" t="s">
        <v>225</v>
      </c>
      <c r="Y318">
        <v>1</v>
      </c>
      <c r="Z318">
        <v>1</v>
      </c>
      <c r="AA318">
        <v>0</v>
      </c>
      <c r="AB318">
        <v>0</v>
      </c>
      <c r="AC318">
        <v>0</v>
      </c>
      <c r="AD318">
        <v>0</v>
      </c>
      <c r="AE318" t="s">
        <v>54</v>
      </c>
      <c r="AF318">
        <v>0</v>
      </c>
      <c r="AG318">
        <v>0</v>
      </c>
      <c r="AH318" t="s">
        <v>226</v>
      </c>
      <c r="AI318">
        <v>0</v>
      </c>
      <c r="AJ318">
        <v>0</v>
      </c>
      <c r="AK318">
        <v>1</v>
      </c>
    </row>
    <row r="319" spans="1:37" x14ac:dyDescent="0.25">
      <c r="A319">
        <v>318</v>
      </c>
      <c r="B319" t="s">
        <v>1052</v>
      </c>
      <c r="C319" t="s">
        <v>1053</v>
      </c>
      <c r="D319" t="s">
        <v>1112</v>
      </c>
      <c r="E319" t="s">
        <v>1113</v>
      </c>
      <c r="F319" t="s">
        <v>41</v>
      </c>
      <c r="G319" t="s">
        <v>70</v>
      </c>
      <c r="H319">
        <v>1</v>
      </c>
      <c r="I319">
        <v>0</v>
      </c>
      <c r="J319">
        <v>0</v>
      </c>
      <c r="K319">
        <v>0</v>
      </c>
      <c r="L319" s="7">
        <v>11469</v>
      </c>
      <c r="M319" s="2">
        <v>0.71875</v>
      </c>
      <c r="N319" t="s">
        <v>1114</v>
      </c>
      <c r="O319" t="s">
        <v>1115</v>
      </c>
      <c r="P319" t="s">
        <v>1116</v>
      </c>
      <c r="Q319" t="s">
        <v>195</v>
      </c>
      <c r="R319" t="s">
        <v>96</v>
      </c>
      <c r="S319" t="s">
        <v>97</v>
      </c>
      <c r="T319" t="s">
        <v>98</v>
      </c>
      <c r="U319" t="s">
        <v>149</v>
      </c>
      <c r="V319" t="s">
        <v>150</v>
      </c>
      <c r="W319" t="s">
        <v>151</v>
      </c>
      <c r="X319" t="s">
        <v>834</v>
      </c>
      <c r="Y319">
        <v>0</v>
      </c>
      <c r="Z319">
        <v>1</v>
      </c>
      <c r="AA319">
        <v>-1</v>
      </c>
      <c r="AB319">
        <v>1</v>
      </c>
      <c r="AC319">
        <v>0</v>
      </c>
      <c r="AD319">
        <v>0</v>
      </c>
      <c r="AE319" t="s">
        <v>54</v>
      </c>
      <c r="AF319">
        <v>0</v>
      </c>
      <c r="AG319">
        <v>0</v>
      </c>
      <c r="AH319" t="s">
        <v>485</v>
      </c>
      <c r="AI319">
        <v>0</v>
      </c>
      <c r="AJ319">
        <v>1</v>
      </c>
      <c r="AK319">
        <v>0</v>
      </c>
    </row>
    <row r="320" spans="1:37" x14ac:dyDescent="0.25">
      <c r="A320">
        <v>319</v>
      </c>
      <c r="B320" t="s">
        <v>1052</v>
      </c>
      <c r="C320" t="s">
        <v>1053</v>
      </c>
      <c r="D320" t="s">
        <v>1117</v>
      </c>
      <c r="E320" t="s">
        <v>1118</v>
      </c>
      <c r="F320" t="s">
        <v>41</v>
      </c>
      <c r="G320" t="s">
        <v>58</v>
      </c>
      <c r="H320">
        <v>1</v>
      </c>
      <c r="I320">
        <v>0</v>
      </c>
      <c r="J320">
        <v>0</v>
      </c>
      <c r="K320">
        <v>0</v>
      </c>
      <c r="L320" s="7">
        <v>11470</v>
      </c>
      <c r="M320" s="2">
        <v>0.71875</v>
      </c>
      <c r="N320" t="s">
        <v>1119</v>
      </c>
      <c r="O320" t="s">
        <v>1120</v>
      </c>
      <c r="P320" t="s">
        <v>1121</v>
      </c>
      <c r="Q320" t="s">
        <v>195</v>
      </c>
      <c r="R320" t="s">
        <v>158</v>
      </c>
      <c r="S320" t="s">
        <v>159</v>
      </c>
      <c r="T320" t="s">
        <v>160</v>
      </c>
      <c r="U320" t="s">
        <v>1122</v>
      </c>
      <c r="V320" t="s">
        <v>1123</v>
      </c>
      <c r="W320" t="s">
        <v>1124</v>
      </c>
      <c r="X320" t="s">
        <v>225</v>
      </c>
      <c r="Y320">
        <v>1</v>
      </c>
      <c r="Z320">
        <v>1</v>
      </c>
      <c r="AA320">
        <v>0</v>
      </c>
      <c r="AB320">
        <v>0</v>
      </c>
      <c r="AC320">
        <v>0</v>
      </c>
      <c r="AD320">
        <v>0</v>
      </c>
      <c r="AE320" t="s">
        <v>54</v>
      </c>
      <c r="AF320">
        <v>0</v>
      </c>
      <c r="AG320">
        <v>0</v>
      </c>
      <c r="AH320" t="s">
        <v>226</v>
      </c>
      <c r="AI320">
        <v>0</v>
      </c>
      <c r="AJ320">
        <v>0</v>
      </c>
      <c r="AK320">
        <v>1</v>
      </c>
    </row>
    <row r="321" spans="1:37" x14ac:dyDescent="0.25">
      <c r="A321">
        <v>320</v>
      </c>
      <c r="B321" t="s">
        <v>1052</v>
      </c>
      <c r="C321" t="s">
        <v>1053</v>
      </c>
      <c r="D321" t="s">
        <v>1125</v>
      </c>
      <c r="E321" t="s">
        <v>1126</v>
      </c>
      <c r="F321" t="s">
        <v>41</v>
      </c>
      <c r="G321" t="s">
        <v>1105</v>
      </c>
      <c r="H321">
        <v>1</v>
      </c>
      <c r="I321">
        <v>0</v>
      </c>
      <c r="J321">
        <v>0</v>
      </c>
      <c r="K321">
        <v>0</v>
      </c>
      <c r="L321" s="7">
        <v>11471</v>
      </c>
      <c r="M321" s="2">
        <v>0.875</v>
      </c>
      <c r="N321" t="s">
        <v>1127</v>
      </c>
      <c r="O321" t="s">
        <v>1128</v>
      </c>
      <c r="P321" t="s">
        <v>1129</v>
      </c>
      <c r="Q321" t="s">
        <v>195</v>
      </c>
      <c r="R321" t="s">
        <v>71</v>
      </c>
      <c r="S321" t="s">
        <v>72</v>
      </c>
      <c r="T321" t="s">
        <v>73</v>
      </c>
      <c r="U321" t="s">
        <v>491</v>
      </c>
      <c r="V321" t="s">
        <v>492</v>
      </c>
      <c r="W321" t="s">
        <v>493</v>
      </c>
      <c r="X321" t="s">
        <v>540</v>
      </c>
      <c r="Y321">
        <v>0</v>
      </c>
      <c r="Z321">
        <v>0</v>
      </c>
      <c r="AA321">
        <v>0</v>
      </c>
      <c r="AB321">
        <v>0</v>
      </c>
      <c r="AC321">
        <v>0</v>
      </c>
      <c r="AD321">
        <v>0</v>
      </c>
      <c r="AE321" t="s">
        <v>54</v>
      </c>
      <c r="AF321">
        <v>0</v>
      </c>
      <c r="AG321">
        <v>0</v>
      </c>
      <c r="AH321" t="s">
        <v>226</v>
      </c>
      <c r="AI321">
        <v>0</v>
      </c>
      <c r="AJ321">
        <v>0</v>
      </c>
      <c r="AK321">
        <v>1</v>
      </c>
    </row>
    <row r="322" spans="1:37" x14ac:dyDescent="0.25">
      <c r="A322">
        <v>321</v>
      </c>
      <c r="B322" t="s">
        <v>1052</v>
      </c>
      <c r="C322" t="s">
        <v>1053</v>
      </c>
      <c r="D322" t="s">
        <v>1130</v>
      </c>
      <c r="E322" t="s">
        <v>1131</v>
      </c>
      <c r="F322" t="s">
        <v>41</v>
      </c>
      <c r="G322" t="s">
        <v>42</v>
      </c>
      <c r="H322">
        <v>1</v>
      </c>
      <c r="I322">
        <v>0</v>
      </c>
      <c r="J322">
        <v>0</v>
      </c>
      <c r="K322">
        <v>0</v>
      </c>
      <c r="L322" s="7">
        <v>11472</v>
      </c>
      <c r="M322" s="2">
        <v>0.71875</v>
      </c>
      <c r="N322" t="s">
        <v>1061</v>
      </c>
      <c r="O322" t="s">
        <v>1062</v>
      </c>
      <c r="P322" t="s">
        <v>1063</v>
      </c>
      <c r="Q322" t="s">
        <v>195</v>
      </c>
      <c r="R322" t="s">
        <v>186</v>
      </c>
      <c r="S322" t="s">
        <v>148</v>
      </c>
      <c r="T322" t="s">
        <v>187</v>
      </c>
      <c r="U322" t="s">
        <v>84</v>
      </c>
      <c r="V322" t="s">
        <v>85</v>
      </c>
      <c r="W322" t="s">
        <v>86</v>
      </c>
      <c r="X322" t="s">
        <v>225</v>
      </c>
      <c r="Y322">
        <v>1</v>
      </c>
      <c r="Z322">
        <v>1</v>
      </c>
      <c r="AA322">
        <v>0</v>
      </c>
      <c r="AB322">
        <v>0</v>
      </c>
      <c r="AC322">
        <v>0</v>
      </c>
      <c r="AD322">
        <v>0</v>
      </c>
      <c r="AE322" t="s">
        <v>54</v>
      </c>
      <c r="AF322">
        <v>0</v>
      </c>
      <c r="AG322">
        <v>0</v>
      </c>
      <c r="AH322" t="s">
        <v>226</v>
      </c>
      <c r="AI322">
        <v>0</v>
      </c>
      <c r="AJ322">
        <v>0</v>
      </c>
      <c r="AK322">
        <v>1</v>
      </c>
    </row>
    <row r="323" spans="1:37" x14ac:dyDescent="0.25">
      <c r="A323">
        <v>322</v>
      </c>
      <c r="B323" t="s">
        <v>1052</v>
      </c>
      <c r="C323" t="s">
        <v>1053</v>
      </c>
      <c r="D323" t="s">
        <v>1132</v>
      </c>
      <c r="E323" t="s">
        <v>984</v>
      </c>
      <c r="F323" t="s">
        <v>41</v>
      </c>
      <c r="G323" t="s">
        <v>80</v>
      </c>
      <c r="H323">
        <v>1</v>
      </c>
      <c r="I323">
        <v>0</v>
      </c>
      <c r="J323">
        <v>0</v>
      </c>
      <c r="K323">
        <v>0</v>
      </c>
      <c r="L323" s="7">
        <v>11473</v>
      </c>
      <c r="M323" s="2">
        <v>0.875</v>
      </c>
      <c r="N323" t="s">
        <v>1133</v>
      </c>
      <c r="O323" t="s">
        <v>1134</v>
      </c>
      <c r="P323" t="s">
        <v>1135</v>
      </c>
      <c r="Q323" t="s">
        <v>195</v>
      </c>
      <c r="R323" t="s">
        <v>90</v>
      </c>
      <c r="S323" t="s">
        <v>91</v>
      </c>
      <c r="T323" t="s">
        <v>92</v>
      </c>
      <c r="U323" t="s">
        <v>175</v>
      </c>
      <c r="V323" t="s">
        <v>176</v>
      </c>
      <c r="W323" t="s">
        <v>177</v>
      </c>
      <c r="X323" t="s">
        <v>53</v>
      </c>
      <c r="Y323">
        <v>4</v>
      </c>
      <c r="Z323">
        <v>1</v>
      </c>
      <c r="AA323">
        <v>3</v>
      </c>
      <c r="AB323">
        <v>-3</v>
      </c>
      <c r="AC323">
        <v>0</v>
      </c>
      <c r="AD323">
        <v>0</v>
      </c>
      <c r="AE323" t="s">
        <v>54</v>
      </c>
      <c r="AF323">
        <v>0</v>
      </c>
      <c r="AG323">
        <v>0</v>
      </c>
      <c r="AH323" t="s">
        <v>55</v>
      </c>
      <c r="AI323">
        <v>1</v>
      </c>
      <c r="AJ323">
        <v>0</v>
      </c>
      <c r="AK323">
        <v>0</v>
      </c>
    </row>
    <row r="324" spans="1:37" x14ac:dyDescent="0.25">
      <c r="A324">
        <v>323</v>
      </c>
      <c r="B324" t="s">
        <v>1052</v>
      </c>
      <c r="C324" t="s">
        <v>1053</v>
      </c>
      <c r="D324" t="s">
        <v>1136</v>
      </c>
      <c r="E324" t="s">
        <v>1137</v>
      </c>
      <c r="F324" t="s">
        <v>41</v>
      </c>
      <c r="G324" t="s">
        <v>1065</v>
      </c>
      <c r="H324">
        <v>1</v>
      </c>
      <c r="I324">
        <v>0</v>
      </c>
      <c r="J324">
        <v>0</v>
      </c>
      <c r="K324">
        <v>0</v>
      </c>
      <c r="L324" s="7">
        <v>11474</v>
      </c>
      <c r="M324" s="2">
        <v>0.875</v>
      </c>
      <c r="N324" t="s">
        <v>1138</v>
      </c>
      <c r="O324" t="s">
        <v>1139</v>
      </c>
      <c r="P324" t="s">
        <v>1068</v>
      </c>
      <c r="Q324" t="s">
        <v>195</v>
      </c>
      <c r="R324" t="s">
        <v>74</v>
      </c>
      <c r="S324" t="s">
        <v>75</v>
      </c>
      <c r="T324" t="s">
        <v>76</v>
      </c>
      <c r="U324" t="s">
        <v>404</v>
      </c>
      <c r="V324" t="s">
        <v>405</v>
      </c>
      <c r="W324" t="s">
        <v>406</v>
      </c>
      <c r="X324" t="s">
        <v>53</v>
      </c>
      <c r="Y324">
        <v>4</v>
      </c>
      <c r="Z324">
        <v>1</v>
      </c>
      <c r="AA324">
        <v>3</v>
      </c>
      <c r="AB324">
        <v>-3</v>
      </c>
      <c r="AC324">
        <v>0</v>
      </c>
      <c r="AD324">
        <v>0</v>
      </c>
      <c r="AE324" t="s">
        <v>54</v>
      </c>
      <c r="AF324">
        <v>0</v>
      </c>
      <c r="AG324">
        <v>0</v>
      </c>
      <c r="AH324" t="s">
        <v>55</v>
      </c>
      <c r="AI324">
        <v>1</v>
      </c>
      <c r="AJ324">
        <v>0</v>
      </c>
      <c r="AK324">
        <v>0</v>
      </c>
    </row>
    <row r="325" spans="1:37" x14ac:dyDescent="0.25">
      <c r="A325">
        <v>324</v>
      </c>
      <c r="B325" t="s">
        <v>1052</v>
      </c>
      <c r="C325" t="s">
        <v>1053</v>
      </c>
      <c r="D325" t="s">
        <v>1140</v>
      </c>
      <c r="E325" t="s">
        <v>1141</v>
      </c>
      <c r="F325" t="s">
        <v>41</v>
      </c>
      <c r="G325" t="s">
        <v>42</v>
      </c>
      <c r="H325">
        <v>1</v>
      </c>
      <c r="I325">
        <v>0</v>
      </c>
      <c r="J325">
        <v>0</v>
      </c>
      <c r="K325">
        <v>0</v>
      </c>
      <c r="L325" s="7">
        <v>11475</v>
      </c>
      <c r="M325" s="2">
        <v>0.71875</v>
      </c>
      <c r="N325" t="s">
        <v>1071</v>
      </c>
      <c r="O325" t="s">
        <v>1072</v>
      </c>
      <c r="P325" t="s">
        <v>1073</v>
      </c>
      <c r="Q325" t="s">
        <v>195</v>
      </c>
      <c r="R325" t="s">
        <v>279</v>
      </c>
      <c r="S325" t="s">
        <v>280</v>
      </c>
      <c r="T325" t="s">
        <v>281</v>
      </c>
      <c r="U325" t="s">
        <v>1074</v>
      </c>
      <c r="V325" t="s">
        <v>1075</v>
      </c>
      <c r="W325" t="s">
        <v>1076</v>
      </c>
      <c r="X325" t="s">
        <v>540</v>
      </c>
      <c r="Y325">
        <v>0</v>
      </c>
      <c r="Z325">
        <v>0</v>
      </c>
      <c r="AA325">
        <v>0</v>
      </c>
      <c r="AB325">
        <v>0</v>
      </c>
      <c r="AC325">
        <v>0</v>
      </c>
      <c r="AD325">
        <v>0</v>
      </c>
      <c r="AE325" t="s">
        <v>54</v>
      </c>
      <c r="AF325">
        <v>0</v>
      </c>
      <c r="AG325">
        <v>0</v>
      </c>
      <c r="AH325" t="s">
        <v>226</v>
      </c>
      <c r="AI325">
        <v>0</v>
      </c>
      <c r="AJ325">
        <v>0</v>
      </c>
      <c r="AK325">
        <v>1</v>
      </c>
    </row>
    <row r="326" spans="1:37" x14ac:dyDescent="0.25">
      <c r="A326">
        <v>325</v>
      </c>
      <c r="B326" t="s">
        <v>1052</v>
      </c>
      <c r="C326" t="s">
        <v>1053</v>
      </c>
      <c r="D326" t="s">
        <v>1142</v>
      </c>
      <c r="E326" t="s">
        <v>783</v>
      </c>
      <c r="F326" t="s">
        <v>41</v>
      </c>
      <c r="G326" t="s">
        <v>80</v>
      </c>
      <c r="H326">
        <v>1</v>
      </c>
      <c r="I326">
        <v>0</v>
      </c>
      <c r="J326">
        <v>0</v>
      </c>
      <c r="K326">
        <v>0</v>
      </c>
      <c r="L326" s="7">
        <v>11476</v>
      </c>
      <c r="M326" s="2">
        <v>0.875</v>
      </c>
      <c r="N326" t="s">
        <v>1079</v>
      </c>
      <c r="O326" t="s">
        <v>1080</v>
      </c>
      <c r="P326" t="s">
        <v>1081</v>
      </c>
      <c r="Q326" t="s">
        <v>195</v>
      </c>
      <c r="R326" t="s">
        <v>64</v>
      </c>
      <c r="S326" t="s">
        <v>65</v>
      </c>
      <c r="T326" t="s">
        <v>66</v>
      </c>
      <c r="U326" t="s">
        <v>784</v>
      </c>
      <c r="V326" t="s">
        <v>785</v>
      </c>
      <c r="W326" t="s">
        <v>786</v>
      </c>
      <c r="X326" t="s">
        <v>93</v>
      </c>
      <c r="Y326">
        <v>1</v>
      </c>
      <c r="Z326">
        <v>0</v>
      </c>
      <c r="AA326">
        <v>1</v>
      </c>
      <c r="AB326">
        <v>-1</v>
      </c>
      <c r="AC326">
        <v>0</v>
      </c>
      <c r="AD326">
        <v>0</v>
      </c>
      <c r="AE326" t="s">
        <v>54</v>
      </c>
      <c r="AF326">
        <v>0</v>
      </c>
      <c r="AG326">
        <v>0</v>
      </c>
      <c r="AH326" t="s">
        <v>55</v>
      </c>
      <c r="AI326">
        <v>1</v>
      </c>
      <c r="AJ326">
        <v>0</v>
      </c>
      <c r="AK326">
        <v>0</v>
      </c>
    </row>
    <row r="327" spans="1:37" x14ac:dyDescent="0.25">
      <c r="A327">
        <v>326</v>
      </c>
      <c r="B327" t="s">
        <v>1052</v>
      </c>
      <c r="C327" t="s">
        <v>1053</v>
      </c>
      <c r="D327" t="s">
        <v>1143</v>
      </c>
      <c r="E327" t="s">
        <v>1144</v>
      </c>
      <c r="F327" t="s">
        <v>41</v>
      </c>
      <c r="G327" t="s">
        <v>1065</v>
      </c>
      <c r="H327">
        <v>1</v>
      </c>
      <c r="I327">
        <v>0</v>
      </c>
      <c r="J327">
        <v>0</v>
      </c>
      <c r="K327">
        <v>0</v>
      </c>
      <c r="L327" s="7">
        <v>11477</v>
      </c>
      <c r="M327" s="2">
        <v>0.875</v>
      </c>
      <c r="N327" t="s">
        <v>1085</v>
      </c>
      <c r="O327" t="s">
        <v>1086</v>
      </c>
      <c r="P327" t="s">
        <v>1087</v>
      </c>
      <c r="Q327" t="s">
        <v>195</v>
      </c>
      <c r="R327" t="s">
        <v>523</v>
      </c>
      <c r="S327" t="s">
        <v>524</v>
      </c>
      <c r="T327" t="s">
        <v>525</v>
      </c>
      <c r="U327" t="s">
        <v>1088</v>
      </c>
      <c r="V327" t="s">
        <v>1089</v>
      </c>
      <c r="W327" t="s">
        <v>1090</v>
      </c>
      <c r="X327" t="s">
        <v>67</v>
      </c>
      <c r="Y327">
        <v>3</v>
      </c>
      <c r="Z327">
        <v>0</v>
      </c>
      <c r="AA327">
        <v>3</v>
      </c>
      <c r="AB327">
        <v>-3</v>
      </c>
      <c r="AC327">
        <v>0</v>
      </c>
      <c r="AD327">
        <v>0</v>
      </c>
      <c r="AE327" t="s">
        <v>54</v>
      </c>
      <c r="AF327">
        <v>0</v>
      </c>
      <c r="AG327">
        <v>0</v>
      </c>
      <c r="AH327" t="s">
        <v>55</v>
      </c>
      <c r="AI327">
        <v>1</v>
      </c>
      <c r="AJ327">
        <v>0</v>
      </c>
      <c r="AK327">
        <v>0</v>
      </c>
    </row>
    <row r="328" spans="1:37" x14ac:dyDescent="0.25">
      <c r="A328">
        <v>327</v>
      </c>
      <c r="B328" t="s">
        <v>1052</v>
      </c>
      <c r="C328" t="s">
        <v>1053</v>
      </c>
      <c r="D328" t="s">
        <v>1145</v>
      </c>
      <c r="E328" t="s">
        <v>641</v>
      </c>
      <c r="F328" t="s">
        <v>41</v>
      </c>
      <c r="G328" t="s">
        <v>70</v>
      </c>
      <c r="H328">
        <v>1</v>
      </c>
      <c r="I328">
        <v>0</v>
      </c>
      <c r="J328">
        <v>0</v>
      </c>
      <c r="K328">
        <v>0</v>
      </c>
      <c r="L328" s="7">
        <v>11478</v>
      </c>
      <c r="M328" s="2">
        <v>0.71875</v>
      </c>
      <c r="N328" t="s">
        <v>1093</v>
      </c>
      <c r="O328" t="s">
        <v>1094</v>
      </c>
      <c r="P328" t="s">
        <v>1095</v>
      </c>
      <c r="Q328" t="s">
        <v>195</v>
      </c>
      <c r="R328" t="s">
        <v>422</v>
      </c>
      <c r="S328" t="s">
        <v>423</v>
      </c>
      <c r="T328" t="s">
        <v>168</v>
      </c>
      <c r="U328" t="s">
        <v>96</v>
      </c>
      <c r="V328" t="s">
        <v>97</v>
      </c>
      <c r="W328" t="s">
        <v>98</v>
      </c>
      <c r="X328" t="s">
        <v>53</v>
      </c>
      <c r="Y328">
        <v>4</v>
      </c>
      <c r="Z328">
        <v>1</v>
      </c>
      <c r="AA328">
        <v>3</v>
      </c>
      <c r="AB328">
        <v>-3</v>
      </c>
      <c r="AC328">
        <v>0</v>
      </c>
      <c r="AD328">
        <v>0</v>
      </c>
      <c r="AE328" t="s">
        <v>54</v>
      </c>
      <c r="AF328">
        <v>0</v>
      </c>
      <c r="AG328">
        <v>0</v>
      </c>
      <c r="AH328" t="s">
        <v>55</v>
      </c>
      <c r="AI328">
        <v>1</v>
      </c>
      <c r="AJ328">
        <v>0</v>
      </c>
      <c r="AK328">
        <v>0</v>
      </c>
    </row>
    <row r="329" spans="1:37" x14ac:dyDescent="0.25">
      <c r="A329">
        <v>328</v>
      </c>
      <c r="B329" t="s">
        <v>1052</v>
      </c>
      <c r="C329" t="s">
        <v>1053</v>
      </c>
      <c r="D329" t="s">
        <v>1146</v>
      </c>
      <c r="E329" t="s">
        <v>826</v>
      </c>
      <c r="F329" t="s">
        <v>41</v>
      </c>
      <c r="G329" t="s">
        <v>58</v>
      </c>
      <c r="H329">
        <v>1</v>
      </c>
      <c r="I329">
        <v>0</v>
      </c>
      <c r="J329">
        <v>0</v>
      </c>
      <c r="K329">
        <v>0</v>
      </c>
      <c r="L329" s="7">
        <v>11479</v>
      </c>
      <c r="M329" s="2">
        <v>0.71875</v>
      </c>
      <c r="N329" t="s">
        <v>1100</v>
      </c>
      <c r="O329" t="s">
        <v>1101</v>
      </c>
      <c r="P329" t="s">
        <v>1102</v>
      </c>
      <c r="Q329" t="s">
        <v>195</v>
      </c>
      <c r="R329" t="s">
        <v>333</v>
      </c>
      <c r="S329" t="s">
        <v>334</v>
      </c>
      <c r="T329" t="s">
        <v>335</v>
      </c>
      <c r="U329" t="s">
        <v>158</v>
      </c>
      <c r="V329" t="s">
        <v>159</v>
      </c>
      <c r="W329" t="s">
        <v>160</v>
      </c>
      <c r="X329" t="s">
        <v>300</v>
      </c>
      <c r="Y329">
        <v>2</v>
      </c>
      <c r="Z329">
        <v>0</v>
      </c>
      <c r="AA329">
        <v>2</v>
      </c>
      <c r="AB329">
        <v>-2</v>
      </c>
      <c r="AC329">
        <v>0</v>
      </c>
      <c r="AD329">
        <v>0</v>
      </c>
      <c r="AE329" t="s">
        <v>54</v>
      </c>
      <c r="AF329">
        <v>0</v>
      </c>
      <c r="AG329">
        <v>0</v>
      </c>
      <c r="AH329" t="s">
        <v>55</v>
      </c>
      <c r="AI329">
        <v>1</v>
      </c>
      <c r="AJ329">
        <v>0</v>
      </c>
      <c r="AK329">
        <v>0</v>
      </c>
    </row>
    <row r="330" spans="1:37" x14ac:dyDescent="0.25">
      <c r="A330">
        <v>329</v>
      </c>
      <c r="B330" t="s">
        <v>1052</v>
      </c>
      <c r="C330" t="s">
        <v>1053</v>
      </c>
      <c r="D330" t="s">
        <v>1147</v>
      </c>
      <c r="E330" t="s">
        <v>1148</v>
      </c>
      <c r="F330" t="s">
        <v>41</v>
      </c>
      <c r="G330" t="s">
        <v>1105</v>
      </c>
      <c r="H330">
        <v>1</v>
      </c>
      <c r="I330">
        <v>0</v>
      </c>
      <c r="J330">
        <v>0</v>
      </c>
      <c r="K330">
        <v>0</v>
      </c>
      <c r="L330" s="7">
        <v>11480</v>
      </c>
      <c r="M330" s="2">
        <v>0.875</v>
      </c>
      <c r="N330" t="s">
        <v>1106</v>
      </c>
      <c r="O330" t="s">
        <v>1107</v>
      </c>
      <c r="P330" t="s">
        <v>1108</v>
      </c>
      <c r="Q330" t="s">
        <v>195</v>
      </c>
      <c r="R330" t="s">
        <v>194</v>
      </c>
      <c r="S330" t="s">
        <v>195</v>
      </c>
      <c r="T330" t="s">
        <v>196</v>
      </c>
      <c r="U330" t="s">
        <v>71</v>
      </c>
      <c r="V330" t="s">
        <v>72</v>
      </c>
      <c r="W330" t="s">
        <v>73</v>
      </c>
      <c r="X330" t="s">
        <v>77</v>
      </c>
      <c r="Y330">
        <v>2</v>
      </c>
      <c r="Z330">
        <v>1</v>
      </c>
      <c r="AA330">
        <v>1</v>
      </c>
      <c r="AB330">
        <v>-1</v>
      </c>
      <c r="AC330">
        <v>0</v>
      </c>
      <c r="AD330">
        <v>0</v>
      </c>
      <c r="AE330" t="s">
        <v>54</v>
      </c>
      <c r="AF330">
        <v>0</v>
      </c>
      <c r="AG330">
        <v>0</v>
      </c>
      <c r="AH330" t="s">
        <v>55</v>
      </c>
      <c r="AI330">
        <v>1</v>
      </c>
      <c r="AJ330">
        <v>0</v>
      </c>
      <c r="AK330">
        <v>0</v>
      </c>
    </row>
    <row r="331" spans="1:37" x14ac:dyDescent="0.25">
      <c r="A331">
        <v>330</v>
      </c>
      <c r="B331" t="s">
        <v>1052</v>
      </c>
      <c r="C331" t="s">
        <v>1053</v>
      </c>
      <c r="D331" t="s">
        <v>1149</v>
      </c>
      <c r="E331" t="s">
        <v>1150</v>
      </c>
      <c r="F331" t="s">
        <v>41</v>
      </c>
      <c r="G331" t="s">
        <v>70</v>
      </c>
      <c r="H331">
        <v>1</v>
      </c>
      <c r="I331">
        <v>0</v>
      </c>
      <c r="J331">
        <v>0</v>
      </c>
      <c r="K331">
        <v>0</v>
      </c>
      <c r="L331" s="7">
        <v>11481</v>
      </c>
      <c r="M331" s="2">
        <v>0.71875</v>
      </c>
      <c r="N331" t="s">
        <v>1114</v>
      </c>
      <c r="O331" t="s">
        <v>1115</v>
      </c>
      <c r="P331" t="s">
        <v>1116</v>
      </c>
      <c r="Q331" t="s">
        <v>195</v>
      </c>
      <c r="R331" t="s">
        <v>1096</v>
      </c>
      <c r="S331" t="s">
        <v>1097</v>
      </c>
      <c r="T331" t="s">
        <v>1098</v>
      </c>
      <c r="U331" t="s">
        <v>149</v>
      </c>
      <c r="V331" t="s">
        <v>150</v>
      </c>
      <c r="W331" t="s">
        <v>151</v>
      </c>
      <c r="X331" t="s">
        <v>874</v>
      </c>
      <c r="Y331">
        <v>0</v>
      </c>
      <c r="Z331">
        <v>2</v>
      </c>
      <c r="AA331">
        <v>-2</v>
      </c>
      <c r="AB331">
        <v>2</v>
      </c>
      <c r="AC331">
        <v>0</v>
      </c>
      <c r="AD331">
        <v>0</v>
      </c>
      <c r="AE331" t="s">
        <v>54</v>
      </c>
      <c r="AF331">
        <v>0</v>
      </c>
      <c r="AG331">
        <v>0</v>
      </c>
      <c r="AH331" t="s">
        <v>485</v>
      </c>
      <c r="AI331">
        <v>0</v>
      </c>
      <c r="AJ331">
        <v>1</v>
      </c>
      <c r="AK331">
        <v>0</v>
      </c>
    </row>
    <row r="332" spans="1:37" x14ac:dyDescent="0.25">
      <c r="A332">
        <v>331</v>
      </c>
      <c r="B332" t="s">
        <v>1052</v>
      </c>
      <c r="C332" t="s">
        <v>1053</v>
      </c>
      <c r="D332" t="s">
        <v>1151</v>
      </c>
      <c r="E332" t="s">
        <v>1152</v>
      </c>
      <c r="F332" t="s">
        <v>41</v>
      </c>
      <c r="G332" t="s">
        <v>58</v>
      </c>
      <c r="H332">
        <v>1</v>
      </c>
      <c r="I332">
        <v>0</v>
      </c>
      <c r="J332">
        <v>0</v>
      </c>
      <c r="K332">
        <v>0</v>
      </c>
      <c r="L332" s="7">
        <v>11482</v>
      </c>
      <c r="M332" s="2">
        <v>0.71875</v>
      </c>
      <c r="N332" t="s">
        <v>1119</v>
      </c>
      <c r="O332" t="s">
        <v>1120</v>
      </c>
      <c r="P332" t="s">
        <v>1121</v>
      </c>
      <c r="Q332" t="s">
        <v>195</v>
      </c>
      <c r="R332" t="s">
        <v>47</v>
      </c>
      <c r="S332" t="s">
        <v>48</v>
      </c>
      <c r="T332" t="s">
        <v>49</v>
      </c>
      <c r="U332" t="s">
        <v>1122</v>
      </c>
      <c r="V332" t="s">
        <v>1123</v>
      </c>
      <c r="W332" t="s">
        <v>1124</v>
      </c>
      <c r="X332" t="s">
        <v>53</v>
      </c>
      <c r="Y332">
        <v>4</v>
      </c>
      <c r="Z332">
        <v>1</v>
      </c>
      <c r="AA332">
        <v>3</v>
      </c>
      <c r="AB332">
        <v>-3</v>
      </c>
      <c r="AC332">
        <v>0</v>
      </c>
      <c r="AD332">
        <v>0</v>
      </c>
      <c r="AE332" t="s">
        <v>54</v>
      </c>
      <c r="AF332">
        <v>0</v>
      </c>
      <c r="AG332">
        <v>0</v>
      </c>
      <c r="AH332" t="s">
        <v>55</v>
      </c>
      <c r="AI332">
        <v>1</v>
      </c>
      <c r="AJ332">
        <v>0</v>
      </c>
      <c r="AK332">
        <v>0</v>
      </c>
    </row>
    <row r="333" spans="1:37" x14ac:dyDescent="0.25">
      <c r="A333">
        <v>332</v>
      </c>
      <c r="B333" t="s">
        <v>1052</v>
      </c>
      <c r="C333" t="s">
        <v>1053</v>
      </c>
      <c r="D333" t="s">
        <v>1153</v>
      </c>
      <c r="E333" t="s">
        <v>1154</v>
      </c>
      <c r="F333" t="s">
        <v>41</v>
      </c>
      <c r="G333" t="s">
        <v>1105</v>
      </c>
      <c r="H333">
        <v>1</v>
      </c>
      <c r="I333">
        <v>0</v>
      </c>
      <c r="J333">
        <v>0</v>
      </c>
      <c r="K333">
        <v>0</v>
      </c>
      <c r="L333" s="7">
        <v>11483</v>
      </c>
      <c r="M333" s="2">
        <v>0.875</v>
      </c>
      <c r="N333" t="s">
        <v>1127</v>
      </c>
      <c r="O333" t="s">
        <v>1128</v>
      </c>
      <c r="P333" t="s">
        <v>1129</v>
      </c>
      <c r="Q333" t="s">
        <v>195</v>
      </c>
      <c r="R333" t="s">
        <v>1109</v>
      </c>
      <c r="S333" t="s">
        <v>1110</v>
      </c>
      <c r="T333" t="s">
        <v>1111</v>
      </c>
      <c r="U333" t="s">
        <v>491</v>
      </c>
      <c r="V333" t="s">
        <v>492</v>
      </c>
      <c r="W333" t="s">
        <v>493</v>
      </c>
      <c r="X333" t="s">
        <v>225</v>
      </c>
      <c r="Y333">
        <v>1</v>
      </c>
      <c r="Z333">
        <v>1</v>
      </c>
      <c r="AA333">
        <v>0</v>
      </c>
      <c r="AB333">
        <v>0</v>
      </c>
      <c r="AC333">
        <v>0</v>
      </c>
      <c r="AD333">
        <v>0</v>
      </c>
      <c r="AE333" t="s">
        <v>54</v>
      </c>
      <c r="AF333">
        <v>0</v>
      </c>
      <c r="AG333">
        <v>0</v>
      </c>
      <c r="AH333" t="s">
        <v>226</v>
      </c>
      <c r="AI333">
        <v>0</v>
      </c>
      <c r="AJ333">
        <v>0</v>
      </c>
      <c r="AK333">
        <v>1</v>
      </c>
    </row>
    <row r="334" spans="1:37" x14ac:dyDescent="0.25">
      <c r="A334">
        <v>333</v>
      </c>
      <c r="B334" t="s">
        <v>1052</v>
      </c>
      <c r="C334" t="s">
        <v>1053</v>
      </c>
      <c r="D334" t="s">
        <v>1155</v>
      </c>
      <c r="E334" t="s">
        <v>1156</v>
      </c>
      <c r="F334" t="s">
        <v>41</v>
      </c>
      <c r="G334" t="s">
        <v>42</v>
      </c>
      <c r="H334">
        <v>1</v>
      </c>
      <c r="I334">
        <v>0</v>
      </c>
      <c r="J334">
        <v>0</v>
      </c>
      <c r="K334">
        <v>0</v>
      </c>
      <c r="L334" s="7">
        <v>11484</v>
      </c>
      <c r="M334" s="2">
        <v>0.71875</v>
      </c>
      <c r="N334" t="s">
        <v>1071</v>
      </c>
      <c r="O334" t="s">
        <v>1072</v>
      </c>
      <c r="P334" t="s">
        <v>1073</v>
      </c>
      <c r="Q334" t="s">
        <v>195</v>
      </c>
      <c r="R334" t="s">
        <v>279</v>
      </c>
      <c r="S334" t="s">
        <v>280</v>
      </c>
      <c r="T334" t="s">
        <v>281</v>
      </c>
      <c r="U334" t="s">
        <v>84</v>
      </c>
      <c r="V334" t="s">
        <v>85</v>
      </c>
      <c r="W334" t="s">
        <v>86</v>
      </c>
      <c r="X334" t="s">
        <v>312</v>
      </c>
      <c r="Y334">
        <v>5</v>
      </c>
      <c r="Z334">
        <v>1</v>
      </c>
      <c r="AA334">
        <v>4</v>
      </c>
      <c r="AB334">
        <v>-4</v>
      </c>
      <c r="AC334">
        <v>0</v>
      </c>
      <c r="AD334">
        <v>0</v>
      </c>
      <c r="AE334" t="s">
        <v>54</v>
      </c>
      <c r="AF334">
        <v>0</v>
      </c>
      <c r="AG334">
        <v>0</v>
      </c>
      <c r="AH334" t="s">
        <v>55</v>
      </c>
      <c r="AI334">
        <v>1</v>
      </c>
      <c r="AJ334">
        <v>0</v>
      </c>
      <c r="AK334">
        <v>0</v>
      </c>
    </row>
    <row r="335" spans="1:37" x14ac:dyDescent="0.25">
      <c r="A335">
        <v>334</v>
      </c>
      <c r="B335" t="s">
        <v>1052</v>
      </c>
      <c r="C335" t="s">
        <v>1053</v>
      </c>
      <c r="D335" t="s">
        <v>1157</v>
      </c>
      <c r="E335" t="s">
        <v>1158</v>
      </c>
      <c r="F335" t="s">
        <v>41</v>
      </c>
      <c r="G335" t="s">
        <v>80</v>
      </c>
      <c r="H335">
        <v>1</v>
      </c>
      <c r="I335">
        <v>0</v>
      </c>
      <c r="J335">
        <v>0</v>
      </c>
      <c r="K335">
        <v>0</v>
      </c>
      <c r="L335" s="7">
        <v>11485</v>
      </c>
      <c r="M335" s="2">
        <v>0.875</v>
      </c>
      <c r="N335" t="s">
        <v>1079</v>
      </c>
      <c r="O335" t="s">
        <v>1080</v>
      </c>
      <c r="P335" t="s">
        <v>1081</v>
      </c>
      <c r="Q335" t="s">
        <v>195</v>
      </c>
      <c r="R335" t="s">
        <v>64</v>
      </c>
      <c r="S335" t="s">
        <v>65</v>
      </c>
      <c r="T335" t="s">
        <v>66</v>
      </c>
      <c r="U335" t="s">
        <v>175</v>
      </c>
      <c r="V335" t="s">
        <v>176</v>
      </c>
      <c r="W335" t="s">
        <v>177</v>
      </c>
      <c r="X335" t="s">
        <v>225</v>
      </c>
      <c r="Y335">
        <v>1</v>
      </c>
      <c r="Z335">
        <v>1</v>
      </c>
      <c r="AA335">
        <v>0</v>
      </c>
      <c r="AB335">
        <v>0</v>
      </c>
      <c r="AC335">
        <v>0</v>
      </c>
      <c r="AD335">
        <v>0</v>
      </c>
      <c r="AE335" t="s">
        <v>54</v>
      </c>
      <c r="AF335">
        <v>0</v>
      </c>
      <c r="AG335">
        <v>0</v>
      </c>
      <c r="AH335" t="s">
        <v>226</v>
      </c>
      <c r="AI335">
        <v>0</v>
      </c>
      <c r="AJ335">
        <v>0</v>
      </c>
      <c r="AK335">
        <v>1</v>
      </c>
    </row>
    <row r="336" spans="1:37" x14ac:dyDescent="0.25">
      <c r="A336">
        <v>335</v>
      </c>
      <c r="B336" t="s">
        <v>1052</v>
      </c>
      <c r="C336" t="s">
        <v>1053</v>
      </c>
      <c r="D336" t="s">
        <v>1159</v>
      </c>
      <c r="E336" t="s">
        <v>1160</v>
      </c>
      <c r="F336" t="s">
        <v>41</v>
      </c>
      <c r="G336" t="s">
        <v>1065</v>
      </c>
      <c r="H336">
        <v>1</v>
      </c>
      <c r="I336">
        <v>0</v>
      </c>
      <c r="J336">
        <v>0</v>
      </c>
      <c r="K336">
        <v>0</v>
      </c>
      <c r="L336" s="7">
        <v>11486</v>
      </c>
      <c r="M336" s="2">
        <v>0.875</v>
      </c>
      <c r="N336" t="s">
        <v>1085</v>
      </c>
      <c r="O336" t="s">
        <v>1086</v>
      </c>
      <c r="P336" t="s">
        <v>1087</v>
      </c>
      <c r="Q336" t="s">
        <v>195</v>
      </c>
      <c r="R336" t="s">
        <v>523</v>
      </c>
      <c r="S336" t="s">
        <v>524</v>
      </c>
      <c r="T336" t="s">
        <v>525</v>
      </c>
      <c r="U336" t="s">
        <v>404</v>
      </c>
      <c r="V336" t="s">
        <v>405</v>
      </c>
      <c r="W336" t="s">
        <v>406</v>
      </c>
      <c r="X336" t="s">
        <v>348</v>
      </c>
      <c r="Y336">
        <v>2</v>
      </c>
      <c r="Z336">
        <v>2</v>
      </c>
      <c r="AA336">
        <v>0</v>
      </c>
      <c r="AB336">
        <v>0</v>
      </c>
      <c r="AC336">
        <v>0</v>
      </c>
      <c r="AD336">
        <v>0</v>
      </c>
      <c r="AE336" t="s">
        <v>54</v>
      </c>
      <c r="AF336">
        <v>0</v>
      </c>
      <c r="AG336">
        <v>0</v>
      </c>
      <c r="AH336" t="s">
        <v>226</v>
      </c>
      <c r="AI336">
        <v>0</v>
      </c>
      <c r="AJ336">
        <v>0</v>
      </c>
      <c r="AK336">
        <v>1</v>
      </c>
    </row>
    <row r="337" spans="1:37" x14ac:dyDescent="0.25">
      <c r="A337">
        <v>336</v>
      </c>
      <c r="B337" t="s">
        <v>1052</v>
      </c>
      <c r="C337" t="s">
        <v>1053</v>
      </c>
      <c r="D337" t="s">
        <v>1161</v>
      </c>
      <c r="E337" t="s">
        <v>1162</v>
      </c>
      <c r="F337" t="s">
        <v>41</v>
      </c>
      <c r="G337" t="s">
        <v>42</v>
      </c>
      <c r="H337">
        <v>1</v>
      </c>
      <c r="I337">
        <v>0</v>
      </c>
      <c r="J337">
        <v>0</v>
      </c>
      <c r="K337">
        <v>0</v>
      </c>
      <c r="L337" s="7">
        <v>11487</v>
      </c>
      <c r="M337" s="2">
        <v>0.71875</v>
      </c>
      <c r="N337" t="s">
        <v>1061</v>
      </c>
      <c r="O337" t="s">
        <v>1062</v>
      </c>
      <c r="P337" t="s">
        <v>1063</v>
      </c>
      <c r="Q337" t="s">
        <v>195</v>
      </c>
      <c r="R337" t="s">
        <v>186</v>
      </c>
      <c r="S337" t="s">
        <v>148</v>
      </c>
      <c r="T337" t="s">
        <v>187</v>
      </c>
      <c r="U337" t="s">
        <v>1074</v>
      </c>
      <c r="V337" t="s">
        <v>1075</v>
      </c>
      <c r="W337" t="s">
        <v>1076</v>
      </c>
      <c r="X337" t="s">
        <v>225</v>
      </c>
      <c r="Y337">
        <v>1</v>
      </c>
      <c r="Z337">
        <v>1</v>
      </c>
      <c r="AA337">
        <v>0</v>
      </c>
      <c r="AB337">
        <v>0</v>
      </c>
      <c r="AC337">
        <v>0</v>
      </c>
      <c r="AD337">
        <v>0</v>
      </c>
      <c r="AE337" t="s">
        <v>54</v>
      </c>
      <c r="AF337">
        <v>0</v>
      </c>
      <c r="AG337">
        <v>0</v>
      </c>
      <c r="AH337" t="s">
        <v>226</v>
      </c>
      <c r="AI337">
        <v>0</v>
      </c>
      <c r="AJ337">
        <v>0</v>
      </c>
      <c r="AK337">
        <v>1</v>
      </c>
    </row>
    <row r="338" spans="1:37" x14ac:dyDescent="0.25">
      <c r="A338">
        <v>337</v>
      </c>
      <c r="B338" t="s">
        <v>1052</v>
      </c>
      <c r="C338" t="s">
        <v>1053</v>
      </c>
      <c r="D338" t="s">
        <v>1163</v>
      </c>
      <c r="E338" t="s">
        <v>1164</v>
      </c>
      <c r="F338" t="s">
        <v>41</v>
      </c>
      <c r="G338" t="s">
        <v>80</v>
      </c>
      <c r="H338">
        <v>1</v>
      </c>
      <c r="I338">
        <v>0</v>
      </c>
      <c r="J338">
        <v>0</v>
      </c>
      <c r="K338">
        <v>0</v>
      </c>
      <c r="L338" s="7">
        <v>11488</v>
      </c>
      <c r="M338" s="2">
        <v>0.875</v>
      </c>
      <c r="N338" t="s">
        <v>1133</v>
      </c>
      <c r="O338" t="s">
        <v>1134</v>
      </c>
      <c r="P338" t="s">
        <v>1135</v>
      </c>
      <c r="Q338" t="s">
        <v>195</v>
      </c>
      <c r="R338" t="s">
        <v>90</v>
      </c>
      <c r="S338" t="s">
        <v>91</v>
      </c>
      <c r="T338" t="s">
        <v>92</v>
      </c>
      <c r="U338" t="s">
        <v>784</v>
      </c>
      <c r="V338" t="s">
        <v>785</v>
      </c>
      <c r="W338" t="s">
        <v>786</v>
      </c>
      <c r="X338" t="s">
        <v>300</v>
      </c>
      <c r="Y338">
        <v>2</v>
      </c>
      <c r="Z338">
        <v>0</v>
      </c>
      <c r="AA338">
        <v>2</v>
      </c>
      <c r="AB338">
        <v>-2</v>
      </c>
      <c r="AC338">
        <v>0</v>
      </c>
      <c r="AD338">
        <v>0</v>
      </c>
      <c r="AE338" t="s">
        <v>54</v>
      </c>
      <c r="AF338">
        <v>0</v>
      </c>
      <c r="AG338">
        <v>0</v>
      </c>
      <c r="AH338" t="s">
        <v>55</v>
      </c>
      <c r="AI338">
        <v>1</v>
      </c>
      <c r="AJ338">
        <v>0</v>
      </c>
      <c r="AK338">
        <v>0</v>
      </c>
    </row>
    <row r="339" spans="1:37" x14ac:dyDescent="0.25">
      <c r="A339">
        <v>338</v>
      </c>
      <c r="B339" t="s">
        <v>1052</v>
      </c>
      <c r="C339" t="s">
        <v>1053</v>
      </c>
      <c r="D339" t="s">
        <v>1165</v>
      </c>
      <c r="E339" t="s">
        <v>1166</v>
      </c>
      <c r="F339" t="s">
        <v>41</v>
      </c>
      <c r="G339" t="s">
        <v>1065</v>
      </c>
      <c r="H339">
        <v>1</v>
      </c>
      <c r="I339">
        <v>0</v>
      </c>
      <c r="J339">
        <v>0</v>
      </c>
      <c r="K339">
        <v>0</v>
      </c>
      <c r="L339" s="7">
        <v>11489</v>
      </c>
      <c r="M339" s="2">
        <v>0.875</v>
      </c>
      <c r="N339" t="s">
        <v>1138</v>
      </c>
      <c r="O339" t="s">
        <v>1139</v>
      </c>
      <c r="P339" t="s">
        <v>1068</v>
      </c>
      <c r="Q339" t="s">
        <v>195</v>
      </c>
      <c r="R339" t="s">
        <v>74</v>
      </c>
      <c r="S339" t="s">
        <v>75</v>
      </c>
      <c r="T339" t="s">
        <v>76</v>
      </c>
      <c r="U339" t="s">
        <v>1088</v>
      </c>
      <c r="V339" t="s">
        <v>1089</v>
      </c>
      <c r="W339" t="s">
        <v>1090</v>
      </c>
      <c r="X339" t="s">
        <v>104</v>
      </c>
      <c r="Y339">
        <v>4</v>
      </c>
      <c r="Z339">
        <v>0</v>
      </c>
      <c r="AA339">
        <v>4</v>
      </c>
      <c r="AB339">
        <v>-4</v>
      </c>
      <c r="AC339">
        <v>0</v>
      </c>
      <c r="AD339">
        <v>0</v>
      </c>
      <c r="AE339" t="s">
        <v>54</v>
      </c>
      <c r="AF339">
        <v>0</v>
      </c>
      <c r="AG339">
        <v>0</v>
      </c>
      <c r="AH339" t="s">
        <v>55</v>
      </c>
      <c r="AI339">
        <v>1</v>
      </c>
      <c r="AJ339">
        <v>0</v>
      </c>
      <c r="AK339">
        <v>0</v>
      </c>
    </row>
    <row r="340" spans="1:37" x14ac:dyDescent="0.25">
      <c r="A340">
        <v>339</v>
      </c>
      <c r="B340" t="s">
        <v>1052</v>
      </c>
      <c r="C340" t="s">
        <v>1053</v>
      </c>
      <c r="D340" t="s">
        <v>1167</v>
      </c>
      <c r="E340" t="s">
        <v>1168</v>
      </c>
      <c r="F340" t="s">
        <v>41</v>
      </c>
      <c r="G340" t="s">
        <v>70</v>
      </c>
      <c r="H340">
        <v>1</v>
      </c>
      <c r="I340">
        <v>0</v>
      </c>
      <c r="J340">
        <v>0</v>
      </c>
      <c r="K340">
        <v>0</v>
      </c>
      <c r="L340" s="7">
        <v>11490</v>
      </c>
      <c r="M340" s="2">
        <v>0.71875</v>
      </c>
      <c r="N340" t="s">
        <v>1114</v>
      </c>
      <c r="O340" t="s">
        <v>1115</v>
      </c>
      <c r="P340" t="s">
        <v>1116</v>
      </c>
      <c r="Q340" t="s">
        <v>195</v>
      </c>
      <c r="R340" t="s">
        <v>1096</v>
      </c>
      <c r="S340" t="s">
        <v>1097</v>
      </c>
      <c r="T340" t="s">
        <v>1098</v>
      </c>
      <c r="U340" t="s">
        <v>96</v>
      </c>
      <c r="V340" t="s">
        <v>97</v>
      </c>
      <c r="W340" t="s">
        <v>98</v>
      </c>
      <c r="X340" t="s">
        <v>152</v>
      </c>
      <c r="Y340">
        <v>3</v>
      </c>
      <c r="Z340">
        <v>2</v>
      </c>
      <c r="AA340">
        <v>1</v>
      </c>
      <c r="AB340">
        <v>-1</v>
      </c>
      <c r="AC340">
        <v>0</v>
      </c>
      <c r="AD340">
        <v>0</v>
      </c>
      <c r="AE340" t="s">
        <v>54</v>
      </c>
      <c r="AF340">
        <v>0</v>
      </c>
      <c r="AG340">
        <v>0</v>
      </c>
      <c r="AH340" t="s">
        <v>55</v>
      </c>
      <c r="AI340">
        <v>1</v>
      </c>
      <c r="AJ340">
        <v>0</v>
      </c>
      <c r="AK340">
        <v>0</v>
      </c>
    </row>
    <row r="341" spans="1:37" x14ac:dyDescent="0.25">
      <c r="A341">
        <v>340</v>
      </c>
      <c r="B341" t="s">
        <v>1052</v>
      </c>
      <c r="C341" t="s">
        <v>1053</v>
      </c>
      <c r="D341" t="s">
        <v>1169</v>
      </c>
      <c r="E341" t="s">
        <v>1170</v>
      </c>
      <c r="F341" t="s">
        <v>41</v>
      </c>
      <c r="G341" t="s">
        <v>58</v>
      </c>
      <c r="H341">
        <v>1</v>
      </c>
      <c r="I341">
        <v>0</v>
      </c>
      <c r="J341">
        <v>0</v>
      </c>
      <c r="K341">
        <v>0</v>
      </c>
      <c r="L341" s="7">
        <v>11491</v>
      </c>
      <c r="M341" s="2">
        <v>0.71875</v>
      </c>
      <c r="N341" t="s">
        <v>1119</v>
      </c>
      <c r="O341" t="s">
        <v>1120</v>
      </c>
      <c r="P341" t="s">
        <v>1121</v>
      </c>
      <c r="Q341" t="s">
        <v>195</v>
      </c>
      <c r="R341" t="s">
        <v>47</v>
      </c>
      <c r="S341" t="s">
        <v>48</v>
      </c>
      <c r="T341" t="s">
        <v>49</v>
      </c>
      <c r="U341" t="s">
        <v>158</v>
      </c>
      <c r="V341" t="s">
        <v>159</v>
      </c>
      <c r="W341" t="s">
        <v>160</v>
      </c>
      <c r="X341" t="s">
        <v>225</v>
      </c>
      <c r="Y341">
        <v>1</v>
      </c>
      <c r="Z341">
        <v>1</v>
      </c>
      <c r="AA341">
        <v>0</v>
      </c>
      <c r="AB341">
        <v>0</v>
      </c>
      <c r="AC341">
        <v>0</v>
      </c>
      <c r="AD341">
        <v>0</v>
      </c>
      <c r="AE341" t="s">
        <v>54</v>
      </c>
      <c r="AF341">
        <v>0</v>
      </c>
      <c r="AG341">
        <v>0</v>
      </c>
      <c r="AH341" t="s">
        <v>226</v>
      </c>
      <c r="AI341">
        <v>0</v>
      </c>
      <c r="AJ341">
        <v>0</v>
      </c>
      <c r="AK341">
        <v>1</v>
      </c>
    </row>
    <row r="342" spans="1:37" x14ac:dyDescent="0.25">
      <c r="A342">
        <v>341</v>
      </c>
      <c r="B342" t="s">
        <v>1052</v>
      </c>
      <c r="C342" t="s">
        <v>1053</v>
      </c>
      <c r="D342" t="s">
        <v>1171</v>
      </c>
      <c r="E342" t="s">
        <v>1172</v>
      </c>
      <c r="F342" t="s">
        <v>41</v>
      </c>
      <c r="G342" t="s">
        <v>1105</v>
      </c>
      <c r="H342">
        <v>1</v>
      </c>
      <c r="I342">
        <v>0</v>
      </c>
      <c r="J342">
        <v>0</v>
      </c>
      <c r="K342">
        <v>0</v>
      </c>
      <c r="L342" s="7">
        <v>11492</v>
      </c>
      <c r="M342" s="2">
        <v>0.875</v>
      </c>
      <c r="N342" t="s">
        <v>1127</v>
      </c>
      <c r="O342" t="s">
        <v>1128</v>
      </c>
      <c r="P342" t="s">
        <v>1129</v>
      </c>
      <c r="Q342" t="s">
        <v>195</v>
      </c>
      <c r="R342" t="s">
        <v>1109</v>
      </c>
      <c r="S342" t="s">
        <v>1110</v>
      </c>
      <c r="T342" t="s">
        <v>1111</v>
      </c>
      <c r="U342" t="s">
        <v>71</v>
      </c>
      <c r="V342" t="s">
        <v>72</v>
      </c>
      <c r="W342" t="s">
        <v>73</v>
      </c>
      <c r="X342" t="s">
        <v>834</v>
      </c>
      <c r="Y342">
        <v>0</v>
      </c>
      <c r="Z342">
        <v>1</v>
      </c>
      <c r="AA342">
        <v>-1</v>
      </c>
      <c r="AB342">
        <v>1</v>
      </c>
      <c r="AC342">
        <v>0</v>
      </c>
      <c r="AD342">
        <v>0</v>
      </c>
      <c r="AE342" t="s">
        <v>54</v>
      </c>
      <c r="AF342">
        <v>0</v>
      </c>
      <c r="AG342">
        <v>0</v>
      </c>
      <c r="AH342" t="s">
        <v>485</v>
      </c>
      <c r="AI342">
        <v>0</v>
      </c>
      <c r="AJ342">
        <v>1</v>
      </c>
      <c r="AK342">
        <v>0</v>
      </c>
    </row>
    <row r="343" spans="1:37" x14ac:dyDescent="0.25">
      <c r="A343">
        <v>342</v>
      </c>
      <c r="B343" t="s">
        <v>1052</v>
      </c>
      <c r="C343" t="s">
        <v>1053</v>
      </c>
      <c r="D343" t="s">
        <v>1173</v>
      </c>
      <c r="E343" t="s">
        <v>467</v>
      </c>
      <c r="F343" t="s">
        <v>41</v>
      </c>
      <c r="G343" t="s">
        <v>70</v>
      </c>
      <c r="H343">
        <v>1</v>
      </c>
      <c r="I343">
        <v>0</v>
      </c>
      <c r="J343">
        <v>0</v>
      </c>
      <c r="K343">
        <v>0</v>
      </c>
      <c r="L343" s="7">
        <v>11493</v>
      </c>
      <c r="M343" s="2">
        <v>0.71875</v>
      </c>
      <c r="N343" t="s">
        <v>1093</v>
      </c>
      <c r="O343" t="s">
        <v>1094</v>
      </c>
      <c r="P343" t="s">
        <v>1095</v>
      </c>
      <c r="Q343" t="s">
        <v>195</v>
      </c>
      <c r="R343" t="s">
        <v>422</v>
      </c>
      <c r="S343" t="s">
        <v>423</v>
      </c>
      <c r="T343" t="s">
        <v>168</v>
      </c>
      <c r="U343" t="s">
        <v>149</v>
      </c>
      <c r="V343" t="s">
        <v>150</v>
      </c>
      <c r="W343" t="s">
        <v>151</v>
      </c>
      <c r="X343" t="s">
        <v>93</v>
      </c>
      <c r="Y343">
        <v>1</v>
      </c>
      <c r="Z343">
        <v>0</v>
      </c>
      <c r="AA343">
        <v>1</v>
      </c>
      <c r="AB343">
        <v>-1</v>
      </c>
      <c r="AC343">
        <v>0</v>
      </c>
      <c r="AD343">
        <v>0</v>
      </c>
      <c r="AE343" t="s">
        <v>54</v>
      </c>
      <c r="AF343">
        <v>0</v>
      </c>
      <c r="AG343">
        <v>0</v>
      </c>
      <c r="AH343" t="s">
        <v>55</v>
      </c>
      <c r="AI343">
        <v>1</v>
      </c>
      <c r="AJ343">
        <v>0</v>
      </c>
      <c r="AK343">
        <v>0</v>
      </c>
    </row>
    <row r="344" spans="1:37" x14ac:dyDescent="0.25">
      <c r="A344">
        <v>343</v>
      </c>
      <c r="B344" t="s">
        <v>1052</v>
      </c>
      <c r="C344" t="s">
        <v>1053</v>
      </c>
      <c r="D344" t="s">
        <v>1174</v>
      </c>
      <c r="E344" t="s">
        <v>1175</v>
      </c>
      <c r="F344" t="s">
        <v>41</v>
      </c>
      <c r="G344" t="s">
        <v>58</v>
      </c>
      <c r="H344">
        <v>1</v>
      </c>
      <c r="I344">
        <v>0</v>
      </c>
      <c r="J344">
        <v>0</v>
      </c>
      <c r="K344">
        <v>0</v>
      </c>
      <c r="L344" s="7">
        <v>11494</v>
      </c>
      <c r="M344" s="2">
        <v>0.71875</v>
      </c>
      <c r="N344" t="s">
        <v>1100</v>
      </c>
      <c r="O344" t="s">
        <v>1101</v>
      </c>
      <c r="P344" t="s">
        <v>1102</v>
      </c>
      <c r="Q344" t="s">
        <v>195</v>
      </c>
      <c r="R344" t="s">
        <v>333</v>
      </c>
      <c r="S344" t="s">
        <v>334</v>
      </c>
      <c r="T344" t="s">
        <v>335</v>
      </c>
      <c r="U344" t="s">
        <v>1122</v>
      </c>
      <c r="V344" t="s">
        <v>1123</v>
      </c>
      <c r="W344" t="s">
        <v>1124</v>
      </c>
      <c r="X344" t="s">
        <v>93</v>
      </c>
      <c r="Y344">
        <v>1</v>
      </c>
      <c r="Z344">
        <v>0</v>
      </c>
      <c r="AA344">
        <v>1</v>
      </c>
      <c r="AB344">
        <v>-1</v>
      </c>
      <c r="AC344">
        <v>0</v>
      </c>
      <c r="AD344">
        <v>0</v>
      </c>
      <c r="AE344" t="s">
        <v>54</v>
      </c>
      <c r="AF344">
        <v>0</v>
      </c>
      <c r="AG344">
        <v>0</v>
      </c>
      <c r="AH344" t="s">
        <v>55</v>
      </c>
      <c r="AI344">
        <v>1</v>
      </c>
      <c r="AJ344">
        <v>0</v>
      </c>
      <c r="AK344">
        <v>0</v>
      </c>
    </row>
    <row r="345" spans="1:37" x14ac:dyDescent="0.25">
      <c r="A345">
        <v>344</v>
      </c>
      <c r="B345" t="s">
        <v>1052</v>
      </c>
      <c r="C345" t="s">
        <v>1053</v>
      </c>
      <c r="D345" t="s">
        <v>1176</v>
      </c>
      <c r="E345" t="s">
        <v>1177</v>
      </c>
      <c r="F345" t="s">
        <v>41</v>
      </c>
      <c r="G345" t="s">
        <v>1105</v>
      </c>
      <c r="H345">
        <v>1</v>
      </c>
      <c r="I345">
        <v>0</v>
      </c>
      <c r="J345">
        <v>0</v>
      </c>
      <c r="K345">
        <v>0</v>
      </c>
      <c r="L345" s="7">
        <v>11495</v>
      </c>
      <c r="M345" s="2">
        <v>0.875</v>
      </c>
      <c r="N345" t="s">
        <v>1106</v>
      </c>
      <c r="O345" t="s">
        <v>1107</v>
      </c>
      <c r="P345" t="s">
        <v>1108</v>
      </c>
      <c r="Q345" t="s">
        <v>195</v>
      </c>
      <c r="R345" t="s">
        <v>194</v>
      </c>
      <c r="S345" t="s">
        <v>195</v>
      </c>
      <c r="T345" t="s">
        <v>196</v>
      </c>
      <c r="U345" t="s">
        <v>491</v>
      </c>
      <c r="V345" t="s">
        <v>492</v>
      </c>
      <c r="W345" t="s">
        <v>493</v>
      </c>
      <c r="X345" t="s">
        <v>834</v>
      </c>
      <c r="Y345">
        <v>0</v>
      </c>
      <c r="Z345">
        <v>1</v>
      </c>
      <c r="AA345">
        <v>-1</v>
      </c>
      <c r="AB345">
        <v>1</v>
      </c>
      <c r="AC345">
        <v>0</v>
      </c>
      <c r="AD345">
        <v>0</v>
      </c>
      <c r="AE345" t="s">
        <v>54</v>
      </c>
      <c r="AF345">
        <v>0</v>
      </c>
      <c r="AG345">
        <v>0</v>
      </c>
      <c r="AH345" t="s">
        <v>485</v>
      </c>
      <c r="AI345">
        <v>0</v>
      </c>
      <c r="AJ345">
        <v>1</v>
      </c>
      <c r="AK345">
        <v>0</v>
      </c>
    </row>
    <row r="346" spans="1:37" x14ac:dyDescent="0.25">
      <c r="A346">
        <v>345</v>
      </c>
      <c r="B346" t="s">
        <v>1052</v>
      </c>
      <c r="C346" t="s">
        <v>1053</v>
      </c>
      <c r="D346" t="s">
        <v>1178</v>
      </c>
      <c r="E346" t="s">
        <v>143</v>
      </c>
      <c r="F346" t="s">
        <v>935</v>
      </c>
      <c r="G346" t="s">
        <v>58</v>
      </c>
      <c r="H346">
        <v>1</v>
      </c>
      <c r="I346">
        <v>0</v>
      </c>
      <c r="J346">
        <v>0</v>
      </c>
      <c r="K346">
        <v>0</v>
      </c>
      <c r="L346" s="7">
        <v>11496</v>
      </c>
      <c r="M346" s="2">
        <v>0.71875</v>
      </c>
      <c r="N346" t="s">
        <v>1179</v>
      </c>
      <c r="O346" t="s">
        <v>1180</v>
      </c>
      <c r="P346" t="s">
        <v>1181</v>
      </c>
      <c r="Q346" t="s">
        <v>195</v>
      </c>
      <c r="R346" t="s">
        <v>149</v>
      </c>
      <c r="S346" t="s">
        <v>150</v>
      </c>
      <c r="T346" t="s">
        <v>151</v>
      </c>
      <c r="U346" t="s">
        <v>47</v>
      </c>
      <c r="V346" t="s">
        <v>48</v>
      </c>
      <c r="W346" t="s">
        <v>49</v>
      </c>
      <c r="X346" t="s">
        <v>834</v>
      </c>
      <c r="Y346">
        <v>0</v>
      </c>
      <c r="Z346">
        <v>1</v>
      </c>
      <c r="AA346">
        <v>-1</v>
      </c>
      <c r="AB346">
        <v>1</v>
      </c>
      <c r="AC346">
        <v>0</v>
      </c>
      <c r="AD346">
        <v>0</v>
      </c>
      <c r="AE346" t="s">
        <v>54</v>
      </c>
      <c r="AF346">
        <v>0</v>
      </c>
      <c r="AG346">
        <v>0</v>
      </c>
      <c r="AH346" t="s">
        <v>485</v>
      </c>
      <c r="AI346">
        <v>0</v>
      </c>
      <c r="AJ346">
        <v>1</v>
      </c>
      <c r="AK346">
        <v>0</v>
      </c>
    </row>
    <row r="347" spans="1:37" x14ac:dyDescent="0.25">
      <c r="A347">
        <v>346</v>
      </c>
      <c r="B347" t="s">
        <v>1052</v>
      </c>
      <c r="C347" t="s">
        <v>1053</v>
      </c>
      <c r="D347" t="s">
        <v>1182</v>
      </c>
      <c r="E347" t="s">
        <v>1183</v>
      </c>
      <c r="F347" t="s">
        <v>935</v>
      </c>
      <c r="G347" t="s">
        <v>42</v>
      </c>
      <c r="H347">
        <v>1</v>
      </c>
      <c r="I347">
        <v>0</v>
      </c>
      <c r="J347">
        <v>0</v>
      </c>
      <c r="K347">
        <v>0</v>
      </c>
      <c r="L347" s="7">
        <v>11497</v>
      </c>
      <c r="M347" s="2">
        <v>0.875</v>
      </c>
      <c r="N347" t="s">
        <v>1056</v>
      </c>
      <c r="O347" t="s">
        <v>1057</v>
      </c>
      <c r="P347" t="s">
        <v>1058</v>
      </c>
      <c r="Q347" t="s">
        <v>195</v>
      </c>
      <c r="R347" t="s">
        <v>279</v>
      </c>
      <c r="S347" t="s">
        <v>280</v>
      </c>
      <c r="T347" t="s">
        <v>281</v>
      </c>
      <c r="U347" t="s">
        <v>64</v>
      </c>
      <c r="V347" t="s">
        <v>65</v>
      </c>
      <c r="W347" t="s">
        <v>66</v>
      </c>
      <c r="X347" t="s">
        <v>67</v>
      </c>
      <c r="Y347">
        <v>3</v>
      </c>
      <c r="Z347">
        <v>0</v>
      </c>
      <c r="AA347">
        <v>3</v>
      </c>
      <c r="AB347">
        <v>-3</v>
      </c>
      <c r="AC347">
        <v>0</v>
      </c>
      <c r="AD347">
        <v>0</v>
      </c>
      <c r="AE347" t="s">
        <v>54</v>
      </c>
      <c r="AF347">
        <v>0</v>
      </c>
      <c r="AG347">
        <v>0</v>
      </c>
      <c r="AH347" t="s">
        <v>55</v>
      </c>
      <c r="AI347">
        <v>1</v>
      </c>
      <c r="AJ347">
        <v>0</v>
      </c>
      <c r="AK347">
        <v>0</v>
      </c>
    </row>
    <row r="348" spans="1:37" x14ac:dyDescent="0.25">
      <c r="A348">
        <v>347</v>
      </c>
      <c r="B348" t="s">
        <v>1052</v>
      </c>
      <c r="C348" t="s">
        <v>1053</v>
      </c>
      <c r="D348" t="s">
        <v>1184</v>
      </c>
      <c r="E348" t="s">
        <v>1185</v>
      </c>
      <c r="F348" t="s">
        <v>935</v>
      </c>
      <c r="G348" t="s">
        <v>80</v>
      </c>
      <c r="H348">
        <v>1</v>
      </c>
      <c r="I348">
        <v>0</v>
      </c>
      <c r="J348">
        <v>0</v>
      </c>
      <c r="K348">
        <v>0</v>
      </c>
      <c r="L348" s="7">
        <v>11498</v>
      </c>
      <c r="M348" s="2">
        <v>0.71875</v>
      </c>
      <c r="N348" t="s">
        <v>1186</v>
      </c>
      <c r="O348" t="s">
        <v>1187</v>
      </c>
      <c r="P348" t="s">
        <v>1058</v>
      </c>
      <c r="Q348" t="s">
        <v>195</v>
      </c>
      <c r="R348" t="s">
        <v>186</v>
      </c>
      <c r="S348" t="s">
        <v>148</v>
      </c>
      <c r="T348" t="s">
        <v>187</v>
      </c>
      <c r="U348" t="s">
        <v>90</v>
      </c>
      <c r="V348" t="s">
        <v>91</v>
      </c>
      <c r="W348" t="s">
        <v>92</v>
      </c>
      <c r="X348" t="s">
        <v>77</v>
      </c>
      <c r="Y348">
        <v>2</v>
      </c>
      <c r="Z348">
        <v>1</v>
      </c>
      <c r="AA348">
        <v>1</v>
      </c>
      <c r="AB348">
        <v>-1</v>
      </c>
      <c r="AC348">
        <v>0</v>
      </c>
      <c r="AD348">
        <v>0</v>
      </c>
      <c r="AE348" t="s">
        <v>54</v>
      </c>
      <c r="AF348">
        <v>0</v>
      </c>
      <c r="AG348">
        <v>0</v>
      </c>
      <c r="AH348" t="s">
        <v>55</v>
      </c>
      <c r="AI348">
        <v>1</v>
      </c>
      <c r="AJ348">
        <v>0</v>
      </c>
      <c r="AK348">
        <v>0</v>
      </c>
    </row>
    <row r="349" spans="1:37" x14ac:dyDescent="0.25">
      <c r="A349">
        <v>348</v>
      </c>
      <c r="B349" t="s">
        <v>1052</v>
      </c>
      <c r="C349" t="s">
        <v>1053</v>
      </c>
      <c r="D349" t="s">
        <v>1188</v>
      </c>
      <c r="E349" t="s">
        <v>836</v>
      </c>
      <c r="F349" t="s">
        <v>935</v>
      </c>
      <c r="G349" t="s">
        <v>70</v>
      </c>
      <c r="H349">
        <v>1</v>
      </c>
      <c r="I349">
        <v>0</v>
      </c>
      <c r="J349">
        <v>0</v>
      </c>
      <c r="K349">
        <v>0</v>
      </c>
      <c r="L349" s="7">
        <v>11499</v>
      </c>
      <c r="M349" s="2">
        <v>0.875</v>
      </c>
      <c r="N349" t="s">
        <v>1189</v>
      </c>
      <c r="O349" t="s">
        <v>1190</v>
      </c>
      <c r="P349" t="s">
        <v>1181</v>
      </c>
      <c r="Q349" t="s">
        <v>195</v>
      </c>
      <c r="R349" t="s">
        <v>422</v>
      </c>
      <c r="S349" t="s">
        <v>423</v>
      </c>
      <c r="T349" t="s">
        <v>168</v>
      </c>
      <c r="U349" t="s">
        <v>333</v>
      </c>
      <c r="V349" t="s">
        <v>334</v>
      </c>
      <c r="W349" t="s">
        <v>335</v>
      </c>
      <c r="X349" t="s">
        <v>540</v>
      </c>
      <c r="Y349">
        <v>0</v>
      </c>
      <c r="Z349">
        <v>0</v>
      </c>
      <c r="AA349">
        <v>0</v>
      </c>
      <c r="AB349">
        <v>0</v>
      </c>
      <c r="AC349">
        <v>0</v>
      </c>
      <c r="AD349">
        <v>0</v>
      </c>
      <c r="AE349" t="s">
        <v>54</v>
      </c>
      <c r="AF349">
        <v>0</v>
      </c>
      <c r="AG349">
        <v>0</v>
      </c>
      <c r="AH349" t="s">
        <v>226</v>
      </c>
      <c r="AI349">
        <v>0</v>
      </c>
      <c r="AJ349">
        <v>0</v>
      </c>
      <c r="AK349">
        <v>1</v>
      </c>
    </row>
    <row r="350" spans="1:37" x14ac:dyDescent="0.25">
      <c r="A350">
        <v>349</v>
      </c>
      <c r="B350" t="s">
        <v>1052</v>
      </c>
      <c r="C350" t="s">
        <v>1053</v>
      </c>
      <c r="D350" t="s">
        <v>1191</v>
      </c>
      <c r="E350" t="s">
        <v>1192</v>
      </c>
      <c r="F350" t="s">
        <v>935</v>
      </c>
      <c r="G350" t="s">
        <v>58</v>
      </c>
      <c r="H350">
        <v>1</v>
      </c>
      <c r="I350">
        <v>0</v>
      </c>
      <c r="J350">
        <v>0</v>
      </c>
      <c r="K350">
        <v>0</v>
      </c>
      <c r="L350" s="7">
        <v>11500</v>
      </c>
      <c r="M350" s="2">
        <v>0.71875</v>
      </c>
      <c r="N350" t="s">
        <v>1179</v>
      </c>
      <c r="O350" t="s">
        <v>1180</v>
      </c>
      <c r="P350" t="s">
        <v>1181</v>
      </c>
      <c r="Q350" t="s">
        <v>195</v>
      </c>
      <c r="R350" t="s">
        <v>149</v>
      </c>
      <c r="S350" t="s">
        <v>150</v>
      </c>
      <c r="T350" t="s">
        <v>151</v>
      </c>
      <c r="U350" t="s">
        <v>491</v>
      </c>
      <c r="V350" t="s">
        <v>492</v>
      </c>
      <c r="W350" t="s">
        <v>493</v>
      </c>
      <c r="X350" t="s">
        <v>348</v>
      </c>
      <c r="Y350">
        <v>2</v>
      </c>
      <c r="Z350">
        <v>2</v>
      </c>
      <c r="AA350">
        <v>0</v>
      </c>
      <c r="AB350">
        <v>0</v>
      </c>
      <c r="AC350">
        <v>0</v>
      </c>
      <c r="AD350">
        <v>0</v>
      </c>
      <c r="AE350" t="s">
        <v>54</v>
      </c>
      <c r="AF350">
        <v>0</v>
      </c>
      <c r="AG350">
        <v>0</v>
      </c>
      <c r="AH350" t="s">
        <v>226</v>
      </c>
      <c r="AI350">
        <v>0</v>
      </c>
      <c r="AJ350">
        <v>0</v>
      </c>
      <c r="AK350">
        <v>1</v>
      </c>
    </row>
    <row r="351" spans="1:37" x14ac:dyDescent="0.25">
      <c r="A351">
        <v>350</v>
      </c>
      <c r="B351" t="s">
        <v>1052</v>
      </c>
      <c r="C351" t="s">
        <v>1053</v>
      </c>
      <c r="D351" t="s">
        <v>1193</v>
      </c>
      <c r="E351" t="s">
        <v>1194</v>
      </c>
      <c r="F351" t="s">
        <v>935</v>
      </c>
      <c r="G351" t="s">
        <v>42</v>
      </c>
      <c r="H351">
        <v>1</v>
      </c>
      <c r="I351">
        <v>0</v>
      </c>
      <c r="J351">
        <v>0</v>
      </c>
      <c r="K351">
        <v>0</v>
      </c>
      <c r="L351" s="7">
        <v>11501</v>
      </c>
      <c r="M351" s="2">
        <v>0.875</v>
      </c>
      <c r="N351" t="s">
        <v>1056</v>
      </c>
      <c r="O351" t="s">
        <v>1057</v>
      </c>
      <c r="P351" t="s">
        <v>1058</v>
      </c>
      <c r="Q351" t="s">
        <v>195</v>
      </c>
      <c r="R351" t="s">
        <v>64</v>
      </c>
      <c r="S351" t="s">
        <v>65</v>
      </c>
      <c r="T351" t="s">
        <v>66</v>
      </c>
      <c r="U351" t="s">
        <v>523</v>
      </c>
      <c r="V351" t="s">
        <v>524</v>
      </c>
      <c r="W351" t="s">
        <v>525</v>
      </c>
      <c r="X351" t="s">
        <v>834</v>
      </c>
      <c r="Y351">
        <v>0</v>
      </c>
      <c r="Z351">
        <v>1</v>
      </c>
      <c r="AA351">
        <v>-1</v>
      </c>
      <c r="AB351">
        <v>1</v>
      </c>
      <c r="AC351">
        <v>0</v>
      </c>
      <c r="AD351">
        <v>0</v>
      </c>
      <c r="AE351" t="s">
        <v>54</v>
      </c>
      <c r="AF351">
        <v>0</v>
      </c>
      <c r="AG351">
        <v>0</v>
      </c>
      <c r="AH351" t="s">
        <v>485</v>
      </c>
      <c r="AI351">
        <v>0</v>
      </c>
      <c r="AJ351">
        <v>1</v>
      </c>
      <c r="AK351">
        <v>0</v>
      </c>
    </row>
    <row r="352" spans="1:37" x14ac:dyDescent="0.25">
      <c r="A352">
        <v>351</v>
      </c>
      <c r="B352" t="s">
        <v>1052</v>
      </c>
      <c r="C352" t="s">
        <v>1053</v>
      </c>
      <c r="D352" t="s">
        <v>1195</v>
      </c>
      <c r="E352" t="s">
        <v>945</v>
      </c>
      <c r="F352" t="s">
        <v>935</v>
      </c>
      <c r="G352" t="s">
        <v>80</v>
      </c>
      <c r="H352">
        <v>1</v>
      </c>
      <c r="I352">
        <v>0</v>
      </c>
      <c r="J352">
        <v>0</v>
      </c>
      <c r="K352">
        <v>0</v>
      </c>
      <c r="L352" s="7">
        <v>11502</v>
      </c>
      <c r="M352" s="2">
        <v>0.71875</v>
      </c>
      <c r="N352" t="s">
        <v>1186</v>
      </c>
      <c r="O352" t="s">
        <v>1187</v>
      </c>
      <c r="P352" t="s">
        <v>1058</v>
      </c>
      <c r="Q352" t="s">
        <v>195</v>
      </c>
      <c r="R352" t="s">
        <v>90</v>
      </c>
      <c r="S352" t="s">
        <v>91</v>
      </c>
      <c r="T352" t="s">
        <v>92</v>
      </c>
      <c r="U352" t="s">
        <v>74</v>
      </c>
      <c r="V352" t="s">
        <v>75</v>
      </c>
      <c r="W352" t="s">
        <v>76</v>
      </c>
      <c r="X352" t="s">
        <v>484</v>
      </c>
      <c r="Y352">
        <v>1</v>
      </c>
      <c r="Z352">
        <v>3</v>
      </c>
      <c r="AA352">
        <v>-2</v>
      </c>
      <c r="AB352">
        <v>2</v>
      </c>
      <c r="AC352">
        <v>0</v>
      </c>
      <c r="AD352">
        <v>0</v>
      </c>
      <c r="AE352" t="s">
        <v>54</v>
      </c>
      <c r="AF352">
        <v>0</v>
      </c>
      <c r="AG352">
        <v>0</v>
      </c>
      <c r="AH352" t="s">
        <v>485</v>
      </c>
      <c r="AI352">
        <v>0</v>
      </c>
      <c r="AJ352">
        <v>1</v>
      </c>
      <c r="AK352">
        <v>0</v>
      </c>
    </row>
    <row r="353" spans="1:37" x14ac:dyDescent="0.25">
      <c r="A353">
        <v>352</v>
      </c>
      <c r="B353" t="s">
        <v>1052</v>
      </c>
      <c r="C353" t="s">
        <v>1053</v>
      </c>
      <c r="D353" t="s">
        <v>1196</v>
      </c>
      <c r="E353" t="s">
        <v>737</v>
      </c>
      <c r="F353" t="s">
        <v>935</v>
      </c>
      <c r="G353" t="s">
        <v>70</v>
      </c>
      <c r="H353">
        <v>1</v>
      </c>
      <c r="I353">
        <v>0</v>
      </c>
      <c r="J353">
        <v>0</v>
      </c>
      <c r="K353">
        <v>0</v>
      </c>
      <c r="L353" s="7">
        <v>11503</v>
      </c>
      <c r="M353" s="2">
        <v>0.875</v>
      </c>
      <c r="N353" t="s">
        <v>1189</v>
      </c>
      <c r="O353" t="s">
        <v>1190</v>
      </c>
      <c r="P353" t="s">
        <v>1181</v>
      </c>
      <c r="Q353" t="s">
        <v>195</v>
      </c>
      <c r="R353" t="s">
        <v>422</v>
      </c>
      <c r="S353" t="s">
        <v>423</v>
      </c>
      <c r="T353" t="s">
        <v>168</v>
      </c>
      <c r="U353" t="s">
        <v>194</v>
      </c>
      <c r="V353" t="s">
        <v>195</v>
      </c>
      <c r="W353" t="s">
        <v>196</v>
      </c>
      <c r="X353" t="s">
        <v>77</v>
      </c>
      <c r="Y353">
        <v>2</v>
      </c>
      <c r="Z353">
        <v>1</v>
      </c>
      <c r="AA353">
        <v>1</v>
      </c>
      <c r="AB353">
        <v>-1</v>
      </c>
      <c r="AC353">
        <v>0</v>
      </c>
      <c r="AD353">
        <v>0</v>
      </c>
      <c r="AE353" t="s">
        <v>54</v>
      </c>
      <c r="AF353">
        <v>0</v>
      </c>
      <c r="AG353">
        <v>0</v>
      </c>
      <c r="AH353" t="s">
        <v>55</v>
      </c>
      <c r="AI353">
        <v>1</v>
      </c>
      <c r="AJ353">
        <v>0</v>
      </c>
      <c r="AK353">
        <v>0</v>
      </c>
    </row>
    <row r="354" spans="1:37" x14ac:dyDescent="0.25">
      <c r="A354">
        <v>353</v>
      </c>
      <c r="B354" t="s">
        <v>1052</v>
      </c>
      <c r="C354" t="s">
        <v>1053</v>
      </c>
      <c r="D354" t="s">
        <v>1197</v>
      </c>
      <c r="E354" t="s">
        <v>577</v>
      </c>
      <c r="F354" t="s">
        <v>935</v>
      </c>
      <c r="G354" t="s">
        <v>58</v>
      </c>
      <c r="H354">
        <v>1</v>
      </c>
      <c r="I354">
        <v>0</v>
      </c>
      <c r="J354">
        <v>0</v>
      </c>
      <c r="K354">
        <v>0</v>
      </c>
      <c r="L354" s="7">
        <v>11504</v>
      </c>
      <c r="M354" s="2">
        <v>0.71875</v>
      </c>
      <c r="N354" t="s">
        <v>1179</v>
      </c>
      <c r="O354" t="s">
        <v>1180</v>
      </c>
      <c r="P354" t="s">
        <v>1181</v>
      </c>
      <c r="Q354" t="s">
        <v>195</v>
      </c>
      <c r="R354" t="s">
        <v>47</v>
      </c>
      <c r="S354" t="s">
        <v>48</v>
      </c>
      <c r="T354" t="s">
        <v>49</v>
      </c>
      <c r="U354" t="s">
        <v>491</v>
      </c>
      <c r="V354" t="s">
        <v>492</v>
      </c>
      <c r="W354" t="s">
        <v>493</v>
      </c>
      <c r="X354" t="s">
        <v>53</v>
      </c>
      <c r="Y354">
        <v>4</v>
      </c>
      <c r="Z354">
        <v>1</v>
      </c>
      <c r="AA354">
        <v>3</v>
      </c>
      <c r="AB354">
        <v>-3</v>
      </c>
      <c r="AC354">
        <v>0</v>
      </c>
      <c r="AD354">
        <v>0</v>
      </c>
      <c r="AE354" t="s">
        <v>54</v>
      </c>
      <c r="AF354">
        <v>0</v>
      </c>
      <c r="AG354">
        <v>0</v>
      </c>
      <c r="AH354" t="s">
        <v>55</v>
      </c>
      <c r="AI354">
        <v>1</v>
      </c>
      <c r="AJ354">
        <v>0</v>
      </c>
      <c r="AK354">
        <v>0</v>
      </c>
    </row>
    <row r="355" spans="1:37" x14ac:dyDescent="0.25">
      <c r="A355">
        <v>354</v>
      </c>
      <c r="B355" t="s">
        <v>1052</v>
      </c>
      <c r="C355" t="s">
        <v>1053</v>
      </c>
      <c r="D355" t="s">
        <v>1198</v>
      </c>
      <c r="E355" t="s">
        <v>1199</v>
      </c>
      <c r="F355" t="s">
        <v>935</v>
      </c>
      <c r="G355" t="s">
        <v>42</v>
      </c>
      <c r="H355">
        <v>1</v>
      </c>
      <c r="I355">
        <v>0</v>
      </c>
      <c r="J355">
        <v>0</v>
      </c>
      <c r="K355">
        <v>0</v>
      </c>
      <c r="L355" s="7">
        <v>11505</v>
      </c>
      <c r="M355" s="2">
        <v>0.875</v>
      </c>
      <c r="N355" t="s">
        <v>1056</v>
      </c>
      <c r="O355" t="s">
        <v>1057</v>
      </c>
      <c r="P355" t="s">
        <v>1058</v>
      </c>
      <c r="Q355" t="s">
        <v>195</v>
      </c>
      <c r="R355" t="s">
        <v>523</v>
      </c>
      <c r="S355" t="s">
        <v>524</v>
      </c>
      <c r="T355" t="s">
        <v>525</v>
      </c>
      <c r="U355" t="s">
        <v>279</v>
      </c>
      <c r="V355" t="s">
        <v>280</v>
      </c>
      <c r="W355" t="s">
        <v>281</v>
      </c>
      <c r="X355" t="s">
        <v>540</v>
      </c>
      <c r="Y355">
        <v>0</v>
      </c>
      <c r="Z355">
        <v>0</v>
      </c>
      <c r="AA355">
        <v>0</v>
      </c>
      <c r="AB355">
        <v>0</v>
      </c>
      <c r="AC355">
        <v>0</v>
      </c>
      <c r="AD355">
        <v>0</v>
      </c>
      <c r="AE355" t="s">
        <v>54</v>
      </c>
      <c r="AF355">
        <v>0</v>
      </c>
      <c r="AG355">
        <v>0</v>
      </c>
      <c r="AH355" t="s">
        <v>226</v>
      </c>
      <c r="AI355">
        <v>0</v>
      </c>
      <c r="AJ355">
        <v>0</v>
      </c>
      <c r="AK355">
        <v>1</v>
      </c>
    </row>
    <row r="356" spans="1:37" x14ac:dyDescent="0.25">
      <c r="A356">
        <v>355</v>
      </c>
      <c r="B356" t="s">
        <v>1052</v>
      </c>
      <c r="C356" t="s">
        <v>1053</v>
      </c>
      <c r="D356" t="s">
        <v>1200</v>
      </c>
      <c r="E356" t="s">
        <v>314</v>
      </c>
      <c r="F356" t="s">
        <v>935</v>
      </c>
      <c r="G356" t="s">
        <v>80</v>
      </c>
      <c r="H356">
        <v>1</v>
      </c>
      <c r="I356">
        <v>0</v>
      </c>
      <c r="J356">
        <v>0</v>
      </c>
      <c r="K356">
        <v>0</v>
      </c>
      <c r="L356" s="7">
        <v>11506</v>
      </c>
      <c r="M356" s="2">
        <v>0.71875</v>
      </c>
      <c r="N356" t="s">
        <v>1186</v>
      </c>
      <c r="O356" t="s">
        <v>1187</v>
      </c>
      <c r="P356" t="s">
        <v>1058</v>
      </c>
      <c r="Q356" t="s">
        <v>195</v>
      </c>
      <c r="R356" t="s">
        <v>186</v>
      </c>
      <c r="S356" t="s">
        <v>148</v>
      </c>
      <c r="T356" t="s">
        <v>187</v>
      </c>
      <c r="U356" t="s">
        <v>74</v>
      </c>
      <c r="V356" t="s">
        <v>75</v>
      </c>
      <c r="W356" t="s">
        <v>76</v>
      </c>
      <c r="X356" t="s">
        <v>152</v>
      </c>
      <c r="Y356">
        <v>3</v>
      </c>
      <c r="Z356">
        <v>2</v>
      </c>
      <c r="AA356">
        <v>1</v>
      </c>
      <c r="AB356">
        <v>-1</v>
      </c>
      <c r="AC356">
        <v>0</v>
      </c>
      <c r="AD356">
        <v>0</v>
      </c>
      <c r="AE356" t="s">
        <v>54</v>
      </c>
      <c r="AF356">
        <v>0</v>
      </c>
      <c r="AG356">
        <v>0</v>
      </c>
      <c r="AH356" t="s">
        <v>55</v>
      </c>
      <c r="AI356">
        <v>1</v>
      </c>
      <c r="AJ356">
        <v>0</v>
      </c>
      <c r="AK356">
        <v>0</v>
      </c>
    </row>
    <row r="357" spans="1:37" x14ac:dyDescent="0.25">
      <c r="A357">
        <v>356</v>
      </c>
      <c r="B357" t="s">
        <v>1052</v>
      </c>
      <c r="C357" t="s">
        <v>1053</v>
      </c>
      <c r="D357" t="s">
        <v>1201</v>
      </c>
      <c r="E357" t="s">
        <v>368</v>
      </c>
      <c r="F357" t="s">
        <v>935</v>
      </c>
      <c r="G357" t="s">
        <v>70</v>
      </c>
      <c r="H357">
        <v>1</v>
      </c>
      <c r="I357">
        <v>0</v>
      </c>
      <c r="J357">
        <v>0</v>
      </c>
      <c r="K357">
        <v>0</v>
      </c>
      <c r="L357" s="7">
        <v>11507</v>
      </c>
      <c r="M357" s="2">
        <v>0.875</v>
      </c>
      <c r="N357" t="s">
        <v>1189</v>
      </c>
      <c r="O357" t="s">
        <v>1190</v>
      </c>
      <c r="P357" t="s">
        <v>1181</v>
      </c>
      <c r="Q357" t="s">
        <v>195</v>
      </c>
      <c r="R357" t="s">
        <v>194</v>
      </c>
      <c r="S357" t="s">
        <v>195</v>
      </c>
      <c r="T357" t="s">
        <v>196</v>
      </c>
      <c r="U357" t="s">
        <v>333</v>
      </c>
      <c r="V357" t="s">
        <v>334</v>
      </c>
      <c r="W357" t="s">
        <v>335</v>
      </c>
      <c r="X357" t="s">
        <v>540</v>
      </c>
      <c r="Y357">
        <v>0</v>
      </c>
      <c r="Z357">
        <v>0</v>
      </c>
      <c r="AA357">
        <v>0</v>
      </c>
      <c r="AB357">
        <v>0</v>
      </c>
      <c r="AC357">
        <v>0</v>
      </c>
      <c r="AD357">
        <v>0</v>
      </c>
      <c r="AE357" t="s">
        <v>54</v>
      </c>
      <c r="AF357">
        <v>0</v>
      </c>
      <c r="AG357">
        <v>0</v>
      </c>
      <c r="AH357" t="s">
        <v>226</v>
      </c>
      <c r="AI357">
        <v>0</v>
      </c>
      <c r="AJ357">
        <v>0</v>
      </c>
      <c r="AK357">
        <v>1</v>
      </c>
    </row>
    <row r="358" spans="1:37" x14ac:dyDescent="0.25">
      <c r="A358">
        <v>357</v>
      </c>
      <c r="B358" t="s">
        <v>1052</v>
      </c>
      <c r="C358" t="s">
        <v>1053</v>
      </c>
      <c r="D358" t="s">
        <v>1202</v>
      </c>
      <c r="E358" t="s">
        <v>933</v>
      </c>
      <c r="F358" t="s">
        <v>131</v>
      </c>
      <c r="G358" t="s">
        <v>132</v>
      </c>
      <c r="H358">
        <v>0</v>
      </c>
      <c r="I358">
        <v>1</v>
      </c>
      <c r="J358">
        <v>0</v>
      </c>
      <c r="K358">
        <v>0</v>
      </c>
      <c r="L358" s="7">
        <v>11508</v>
      </c>
      <c r="M358" s="2">
        <v>0.71875</v>
      </c>
      <c r="N358" t="s">
        <v>1056</v>
      </c>
      <c r="O358" t="s">
        <v>1057</v>
      </c>
      <c r="P358" t="s">
        <v>1058</v>
      </c>
      <c r="Q358" t="s">
        <v>195</v>
      </c>
      <c r="R358" t="s">
        <v>279</v>
      </c>
      <c r="S358" t="s">
        <v>280</v>
      </c>
      <c r="T358" t="s">
        <v>281</v>
      </c>
      <c r="U358" t="s">
        <v>186</v>
      </c>
      <c r="V358" t="s">
        <v>148</v>
      </c>
      <c r="W358" t="s">
        <v>187</v>
      </c>
      <c r="X358" t="s">
        <v>874</v>
      </c>
      <c r="Y358">
        <v>0</v>
      </c>
      <c r="Z358">
        <v>2</v>
      </c>
      <c r="AA358">
        <v>-2</v>
      </c>
      <c r="AB358">
        <v>2</v>
      </c>
      <c r="AC358">
        <v>0</v>
      </c>
      <c r="AD358">
        <v>0</v>
      </c>
      <c r="AE358" t="s">
        <v>54</v>
      </c>
      <c r="AF358">
        <v>0</v>
      </c>
      <c r="AG358">
        <v>0</v>
      </c>
      <c r="AH358" t="s">
        <v>485</v>
      </c>
      <c r="AI358">
        <v>0</v>
      </c>
      <c r="AJ358">
        <v>1</v>
      </c>
      <c r="AK358">
        <v>0</v>
      </c>
    </row>
    <row r="359" spans="1:37" x14ac:dyDescent="0.25">
      <c r="A359">
        <v>358</v>
      </c>
      <c r="B359" t="s">
        <v>1052</v>
      </c>
      <c r="C359" t="s">
        <v>1053</v>
      </c>
      <c r="D359" t="s">
        <v>1203</v>
      </c>
      <c r="E359" t="s">
        <v>1204</v>
      </c>
      <c r="F359" t="s">
        <v>131</v>
      </c>
      <c r="G359" t="s">
        <v>132</v>
      </c>
      <c r="H359">
        <v>0</v>
      </c>
      <c r="I359">
        <v>1</v>
      </c>
      <c r="J359">
        <v>0</v>
      </c>
      <c r="K359">
        <v>0</v>
      </c>
      <c r="L359" s="7">
        <v>11509</v>
      </c>
      <c r="M359" s="2">
        <v>0.875</v>
      </c>
      <c r="N359" t="s">
        <v>1066</v>
      </c>
      <c r="O359" t="s">
        <v>1067</v>
      </c>
      <c r="P359" t="s">
        <v>1068</v>
      </c>
      <c r="Q359" t="s">
        <v>195</v>
      </c>
      <c r="R359" t="s">
        <v>422</v>
      </c>
      <c r="S359" t="s">
        <v>423</v>
      </c>
      <c r="T359" t="s">
        <v>168</v>
      </c>
      <c r="U359" t="s">
        <v>47</v>
      </c>
      <c r="V359" t="s">
        <v>48</v>
      </c>
      <c r="W359" t="s">
        <v>49</v>
      </c>
      <c r="X359" t="s">
        <v>252</v>
      </c>
      <c r="Y359">
        <v>3</v>
      </c>
      <c r="Z359">
        <v>3</v>
      </c>
      <c r="AA359">
        <v>0</v>
      </c>
      <c r="AB359">
        <v>0</v>
      </c>
      <c r="AC359">
        <v>1</v>
      </c>
      <c r="AD359">
        <v>1</v>
      </c>
      <c r="AE359" t="s">
        <v>1205</v>
      </c>
      <c r="AF359">
        <v>5</v>
      </c>
      <c r="AG359">
        <v>4</v>
      </c>
      <c r="AH359" t="s">
        <v>55</v>
      </c>
      <c r="AI359">
        <v>1</v>
      </c>
      <c r="AJ359">
        <v>0</v>
      </c>
      <c r="AK359">
        <v>0</v>
      </c>
    </row>
    <row r="360" spans="1:37" x14ac:dyDescent="0.25">
      <c r="A360">
        <v>359</v>
      </c>
      <c r="B360" t="s">
        <v>1052</v>
      </c>
      <c r="C360" t="s">
        <v>1053</v>
      </c>
      <c r="D360" t="s">
        <v>1206</v>
      </c>
      <c r="E360" t="s">
        <v>1207</v>
      </c>
      <c r="F360" t="s">
        <v>234</v>
      </c>
      <c r="G360" t="s">
        <v>132</v>
      </c>
      <c r="H360">
        <v>0</v>
      </c>
      <c r="I360">
        <v>1</v>
      </c>
      <c r="J360">
        <v>0</v>
      </c>
      <c r="K360">
        <v>0</v>
      </c>
      <c r="L360" s="7">
        <v>11510</v>
      </c>
      <c r="M360" s="2">
        <v>0.83333333333333337</v>
      </c>
      <c r="N360" t="s">
        <v>1133</v>
      </c>
      <c r="O360" t="s">
        <v>1134</v>
      </c>
      <c r="P360" t="s">
        <v>1135</v>
      </c>
      <c r="Q360" t="s">
        <v>195</v>
      </c>
      <c r="R360" t="s">
        <v>279</v>
      </c>
      <c r="S360" t="s">
        <v>280</v>
      </c>
      <c r="T360" t="s">
        <v>281</v>
      </c>
      <c r="U360" t="s">
        <v>47</v>
      </c>
      <c r="V360" t="s">
        <v>48</v>
      </c>
      <c r="W360" t="s">
        <v>49</v>
      </c>
      <c r="X360" t="s">
        <v>152</v>
      </c>
      <c r="Y360">
        <v>3</v>
      </c>
      <c r="Z360">
        <v>2</v>
      </c>
      <c r="AA360">
        <v>1</v>
      </c>
      <c r="AB360">
        <v>-1</v>
      </c>
      <c r="AC360">
        <v>0</v>
      </c>
      <c r="AD360">
        <v>0</v>
      </c>
      <c r="AE360" t="s">
        <v>54</v>
      </c>
      <c r="AF360">
        <v>0</v>
      </c>
      <c r="AG360">
        <v>0</v>
      </c>
      <c r="AH360" t="s">
        <v>55</v>
      </c>
      <c r="AI360">
        <v>1</v>
      </c>
      <c r="AJ360">
        <v>0</v>
      </c>
      <c r="AK360">
        <v>0</v>
      </c>
    </row>
    <row r="361" spans="1:37" x14ac:dyDescent="0.25">
      <c r="A361">
        <v>360</v>
      </c>
      <c r="B361" t="s">
        <v>1052</v>
      </c>
      <c r="C361" t="s">
        <v>1053</v>
      </c>
      <c r="D361" t="s">
        <v>1208</v>
      </c>
      <c r="E361" t="s">
        <v>840</v>
      </c>
      <c r="F361" t="s">
        <v>138</v>
      </c>
      <c r="G361" t="s">
        <v>132</v>
      </c>
      <c r="H361">
        <v>0</v>
      </c>
      <c r="I361">
        <v>1</v>
      </c>
      <c r="J361">
        <v>0</v>
      </c>
      <c r="K361">
        <v>0</v>
      </c>
      <c r="L361" s="7">
        <v>11511</v>
      </c>
      <c r="M361" s="2">
        <v>0.83333333333333337</v>
      </c>
      <c r="N361" t="s">
        <v>1189</v>
      </c>
      <c r="O361" t="s">
        <v>1190</v>
      </c>
      <c r="P361" t="s">
        <v>1181</v>
      </c>
      <c r="Q361" t="s">
        <v>195</v>
      </c>
      <c r="R361" t="s">
        <v>186</v>
      </c>
      <c r="S361" t="s">
        <v>148</v>
      </c>
      <c r="T361" t="s">
        <v>187</v>
      </c>
      <c r="U361" t="s">
        <v>422</v>
      </c>
      <c r="V361" t="s">
        <v>423</v>
      </c>
      <c r="W361" t="s">
        <v>168</v>
      </c>
      <c r="X361" t="s">
        <v>87</v>
      </c>
      <c r="Y361">
        <v>3</v>
      </c>
      <c r="Z361">
        <v>1</v>
      </c>
      <c r="AA361">
        <v>2</v>
      </c>
      <c r="AB361">
        <v>-2</v>
      </c>
      <c r="AC361">
        <v>0</v>
      </c>
      <c r="AD361">
        <v>0</v>
      </c>
      <c r="AE361" t="s">
        <v>54</v>
      </c>
      <c r="AF361">
        <v>0</v>
      </c>
      <c r="AG361">
        <v>0</v>
      </c>
      <c r="AH361" t="s">
        <v>55</v>
      </c>
      <c r="AI361">
        <v>1</v>
      </c>
      <c r="AJ361">
        <v>0</v>
      </c>
      <c r="AK361">
        <v>0</v>
      </c>
    </row>
    <row r="362" spans="1:37" x14ac:dyDescent="0.25">
      <c r="A362">
        <v>361</v>
      </c>
      <c r="B362" t="s">
        <v>1209</v>
      </c>
      <c r="C362" t="s">
        <v>1210</v>
      </c>
      <c r="D362" t="s">
        <v>1211</v>
      </c>
      <c r="E362" t="s">
        <v>1212</v>
      </c>
      <c r="F362" t="s">
        <v>41</v>
      </c>
      <c r="G362" t="s">
        <v>939</v>
      </c>
      <c r="H362">
        <v>1</v>
      </c>
      <c r="I362">
        <v>0</v>
      </c>
      <c r="J362">
        <v>0</v>
      </c>
      <c r="K362">
        <v>0</v>
      </c>
      <c r="L362" s="7">
        <v>11512</v>
      </c>
      <c r="M362" s="2">
        <v>0.5</v>
      </c>
      <c r="N362" t="s">
        <v>761</v>
      </c>
      <c r="O362" t="s">
        <v>762</v>
      </c>
      <c r="P362" t="s">
        <v>763</v>
      </c>
      <c r="Q362" t="s">
        <v>51</v>
      </c>
      <c r="R362" t="s">
        <v>612</v>
      </c>
      <c r="S362" t="s">
        <v>613</v>
      </c>
      <c r="T362" t="s">
        <v>614</v>
      </c>
      <c r="U362" t="s">
        <v>186</v>
      </c>
      <c r="V362" t="s">
        <v>148</v>
      </c>
      <c r="W362" t="s">
        <v>187</v>
      </c>
      <c r="X362" t="s">
        <v>225</v>
      </c>
      <c r="Y362">
        <v>1</v>
      </c>
      <c r="Z362">
        <v>1</v>
      </c>
      <c r="AA362">
        <v>0</v>
      </c>
      <c r="AB362">
        <v>0</v>
      </c>
      <c r="AC362">
        <v>0</v>
      </c>
      <c r="AD362">
        <v>0</v>
      </c>
      <c r="AE362" t="s">
        <v>54</v>
      </c>
      <c r="AF362">
        <v>0</v>
      </c>
      <c r="AG362">
        <v>0</v>
      </c>
      <c r="AH362" t="s">
        <v>226</v>
      </c>
      <c r="AI362">
        <v>0</v>
      </c>
      <c r="AJ362">
        <v>0</v>
      </c>
      <c r="AK362">
        <v>1</v>
      </c>
    </row>
    <row r="363" spans="1:37" x14ac:dyDescent="0.25">
      <c r="A363">
        <v>362</v>
      </c>
      <c r="B363" t="s">
        <v>1209</v>
      </c>
      <c r="C363" t="s">
        <v>1210</v>
      </c>
      <c r="D363" t="s">
        <v>1213</v>
      </c>
      <c r="E363" t="s">
        <v>190</v>
      </c>
      <c r="F363" t="s">
        <v>41</v>
      </c>
      <c r="G363" t="s">
        <v>1214</v>
      </c>
      <c r="H363">
        <v>1</v>
      </c>
      <c r="I363">
        <v>0</v>
      </c>
      <c r="J363">
        <v>0</v>
      </c>
      <c r="K363">
        <v>0</v>
      </c>
      <c r="L363" s="7">
        <v>11513</v>
      </c>
      <c r="M363" s="2">
        <v>0.5</v>
      </c>
      <c r="N363" t="s">
        <v>774</v>
      </c>
      <c r="O363" t="s">
        <v>775</v>
      </c>
      <c r="P363" t="s">
        <v>776</v>
      </c>
      <c r="Q363" t="s">
        <v>51</v>
      </c>
      <c r="R363" t="s">
        <v>194</v>
      </c>
      <c r="S363" t="s">
        <v>195</v>
      </c>
      <c r="T363" t="s">
        <v>196</v>
      </c>
      <c r="U363" t="s">
        <v>74</v>
      </c>
      <c r="V363" t="s">
        <v>75</v>
      </c>
      <c r="W363" t="s">
        <v>76</v>
      </c>
      <c r="X363" t="s">
        <v>834</v>
      </c>
      <c r="Y363">
        <v>0</v>
      </c>
      <c r="Z363">
        <v>1</v>
      </c>
      <c r="AA363">
        <v>-1</v>
      </c>
      <c r="AB363">
        <v>1</v>
      </c>
      <c r="AC363">
        <v>0</v>
      </c>
      <c r="AD363">
        <v>0</v>
      </c>
      <c r="AE363" t="s">
        <v>54</v>
      </c>
      <c r="AF363">
        <v>0</v>
      </c>
      <c r="AG363">
        <v>0</v>
      </c>
      <c r="AH363" t="s">
        <v>485</v>
      </c>
      <c r="AI363">
        <v>0</v>
      </c>
      <c r="AJ363">
        <v>1</v>
      </c>
      <c r="AK363">
        <v>0</v>
      </c>
    </row>
    <row r="364" spans="1:37" x14ac:dyDescent="0.25">
      <c r="A364">
        <v>363</v>
      </c>
      <c r="B364" t="s">
        <v>1209</v>
      </c>
      <c r="C364" t="s">
        <v>1210</v>
      </c>
      <c r="D364" t="s">
        <v>1215</v>
      </c>
      <c r="E364" t="s">
        <v>1216</v>
      </c>
      <c r="F364" t="s">
        <v>41</v>
      </c>
      <c r="G364" t="s">
        <v>1217</v>
      </c>
      <c r="H364">
        <v>1</v>
      </c>
      <c r="I364">
        <v>0</v>
      </c>
      <c r="J364">
        <v>0</v>
      </c>
      <c r="K364">
        <v>0</v>
      </c>
      <c r="L364" s="7">
        <v>11514</v>
      </c>
      <c r="M364" s="2">
        <v>0.66666666666666663</v>
      </c>
      <c r="N364" t="s">
        <v>779</v>
      </c>
      <c r="O364" t="s">
        <v>780</v>
      </c>
      <c r="P364" t="s">
        <v>781</v>
      </c>
      <c r="Q364" t="s">
        <v>51</v>
      </c>
      <c r="R364" t="s">
        <v>1218</v>
      </c>
      <c r="S364" t="s">
        <v>1219</v>
      </c>
      <c r="T364" t="s">
        <v>1220</v>
      </c>
      <c r="U364" t="s">
        <v>47</v>
      </c>
      <c r="V364" t="s">
        <v>48</v>
      </c>
      <c r="W364" t="s">
        <v>49</v>
      </c>
      <c r="X364" t="s">
        <v>834</v>
      </c>
      <c r="Y364">
        <v>0</v>
      </c>
      <c r="Z364">
        <v>1</v>
      </c>
      <c r="AA364">
        <v>-1</v>
      </c>
      <c r="AB364">
        <v>1</v>
      </c>
      <c r="AC364">
        <v>0</v>
      </c>
      <c r="AD364">
        <v>0</v>
      </c>
      <c r="AE364" t="s">
        <v>54</v>
      </c>
      <c r="AF364">
        <v>0</v>
      </c>
      <c r="AG364">
        <v>0</v>
      </c>
      <c r="AH364" t="s">
        <v>485</v>
      </c>
      <c r="AI364">
        <v>0</v>
      </c>
      <c r="AJ364">
        <v>1</v>
      </c>
      <c r="AK364">
        <v>0</v>
      </c>
    </row>
    <row r="365" spans="1:37" x14ac:dyDescent="0.25">
      <c r="A365">
        <v>364</v>
      </c>
      <c r="B365" t="s">
        <v>1209</v>
      </c>
      <c r="C365" t="s">
        <v>1210</v>
      </c>
      <c r="D365" t="s">
        <v>1221</v>
      </c>
      <c r="E365" t="s">
        <v>1222</v>
      </c>
      <c r="F365" t="s">
        <v>41</v>
      </c>
      <c r="G365" t="s">
        <v>939</v>
      </c>
      <c r="H365">
        <v>1</v>
      </c>
      <c r="I365">
        <v>0</v>
      </c>
      <c r="J365">
        <v>0</v>
      </c>
      <c r="K365">
        <v>0</v>
      </c>
      <c r="L365" s="7">
        <v>11515</v>
      </c>
      <c r="M365" s="2">
        <v>0.5</v>
      </c>
      <c r="N365" t="s">
        <v>1223</v>
      </c>
      <c r="O365" t="s">
        <v>1224</v>
      </c>
      <c r="P365" t="s">
        <v>763</v>
      </c>
      <c r="Q365" t="s">
        <v>51</v>
      </c>
      <c r="R365" t="s">
        <v>90</v>
      </c>
      <c r="S365" t="s">
        <v>91</v>
      </c>
      <c r="T365" t="s">
        <v>92</v>
      </c>
      <c r="U365" t="s">
        <v>416</v>
      </c>
      <c r="V365" t="s">
        <v>417</v>
      </c>
      <c r="W365" t="s">
        <v>418</v>
      </c>
      <c r="X365" t="s">
        <v>87</v>
      </c>
      <c r="Y365">
        <v>3</v>
      </c>
      <c r="Z365">
        <v>1</v>
      </c>
      <c r="AA365">
        <v>2</v>
      </c>
      <c r="AB365">
        <v>-2</v>
      </c>
      <c r="AC365">
        <v>0</v>
      </c>
      <c r="AD365">
        <v>0</v>
      </c>
      <c r="AE365" t="s">
        <v>54</v>
      </c>
      <c r="AF365">
        <v>0</v>
      </c>
      <c r="AG365">
        <v>0</v>
      </c>
      <c r="AH365" t="s">
        <v>55</v>
      </c>
      <c r="AI365">
        <v>1</v>
      </c>
      <c r="AJ365">
        <v>0</v>
      </c>
      <c r="AK365">
        <v>0</v>
      </c>
    </row>
    <row r="366" spans="1:37" x14ac:dyDescent="0.25">
      <c r="A366">
        <v>365</v>
      </c>
      <c r="B366" t="s">
        <v>1209</v>
      </c>
      <c r="C366" t="s">
        <v>1210</v>
      </c>
      <c r="D366" t="s">
        <v>1225</v>
      </c>
      <c r="E366" t="s">
        <v>746</v>
      </c>
      <c r="F366" t="s">
        <v>41</v>
      </c>
      <c r="G366" t="s">
        <v>1217</v>
      </c>
      <c r="H366">
        <v>1</v>
      </c>
      <c r="I366">
        <v>0</v>
      </c>
      <c r="J366">
        <v>0</v>
      </c>
      <c r="K366">
        <v>0</v>
      </c>
      <c r="L366" s="7">
        <v>11516</v>
      </c>
      <c r="M366" s="2">
        <v>0.5</v>
      </c>
      <c r="N366" t="s">
        <v>1226</v>
      </c>
      <c r="O366" t="s">
        <v>1227</v>
      </c>
      <c r="P366" t="s">
        <v>1228</v>
      </c>
      <c r="Q366" t="s">
        <v>51</v>
      </c>
      <c r="R366" t="s">
        <v>523</v>
      </c>
      <c r="S366" t="s">
        <v>524</v>
      </c>
      <c r="T366" t="s">
        <v>525</v>
      </c>
      <c r="U366" t="s">
        <v>175</v>
      </c>
      <c r="V366" t="s">
        <v>176</v>
      </c>
      <c r="W366" t="s">
        <v>177</v>
      </c>
      <c r="X366" t="s">
        <v>265</v>
      </c>
      <c r="Y366">
        <v>6</v>
      </c>
      <c r="Z366">
        <v>0</v>
      </c>
      <c r="AA366">
        <v>6</v>
      </c>
      <c r="AB366">
        <v>-6</v>
      </c>
      <c r="AC366">
        <v>0</v>
      </c>
      <c r="AD366">
        <v>0</v>
      </c>
      <c r="AE366" t="s">
        <v>54</v>
      </c>
      <c r="AF366">
        <v>0</v>
      </c>
      <c r="AG366">
        <v>0</v>
      </c>
      <c r="AH366" t="s">
        <v>55</v>
      </c>
      <c r="AI366">
        <v>1</v>
      </c>
      <c r="AJ366">
        <v>0</v>
      </c>
      <c r="AK366">
        <v>0</v>
      </c>
    </row>
    <row r="367" spans="1:37" x14ac:dyDescent="0.25">
      <c r="A367">
        <v>366</v>
      </c>
      <c r="B367" t="s">
        <v>1209</v>
      </c>
      <c r="C367" t="s">
        <v>1210</v>
      </c>
      <c r="D367" t="s">
        <v>1229</v>
      </c>
      <c r="E367" t="s">
        <v>1230</v>
      </c>
      <c r="F367" t="s">
        <v>41</v>
      </c>
      <c r="G367" t="s">
        <v>1231</v>
      </c>
      <c r="H367">
        <v>1</v>
      </c>
      <c r="I367">
        <v>0</v>
      </c>
      <c r="J367">
        <v>0</v>
      </c>
      <c r="K367">
        <v>0</v>
      </c>
      <c r="L367" s="7">
        <v>11517</v>
      </c>
      <c r="M367" s="2">
        <v>0.66666666666666663</v>
      </c>
      <c r="N367" t="s">
        <v>1232</v>
      </c>
      <c r="O367" t="s">
        <v>1233</v>
      </c>
      <c r="P367" t="s">
        <v>1234</v>
      </c>
      <c r="Q367" t="s">
        <v>51</v>
      </c>
      <c r="R367" t="s">
        <v>795</v>
      </c>
      <c r="S367" t="s">
        <v>796</v>
      </c>
      <c r="T367" t="s">
        <v>797</v>
      </c>
      <c r="U367" t="s">
        <v>279</v>
      </c>
      <c r="V367" t="s">
        <v>280</v>
      </c>
      <c r="W367" t="s">
        <v>281</v>
      </c>
      <c r="X367" t="s">
        <v>540</v>
      </c>
      <c r="Y367">
        <v>0</v>
      </c>
      <c r="Z367">
        <v>0</v>
      </c>
      <c r="AA367">
        <v>0</v>
      </c>
      <c r="AB367">
        <v>0</v>
      </c>
      <c r="AC367">
        <v>0</v>
      </c>
      <c r="AD367">
        <v>0</v>
      </c>
      <c r="AE367" t="s">
        <v>54</v>
      </c>
      <c r="AF367">
        <v>0</v>
      </c>
      <c r="AG367">
        <v>0</v>
      </c>
      <c r="AH367" t="s">
        <v>226</v>
      </c>
      <c r="AI367">
        <v>0</v>
      </c>
      <c r="AJ367">
        <v>0</v>
      </c>
      <c r="AK367">
        <v>1</v>
      </c>
    </row>
    <row r="368" spans="1:37" x14ac:dyDescent="0.25">
      <c r="A368">
        <v>367</v>
      </c>
      <c r="B368" t="s">
        <v>1209</v>
      </c>
      <c r="C368" t="s">
        <v>1210</v>
      </c>
      <c r="D368" t="s">
        <v>1235</v>
      </c>
      <c r="E368" t="s">
        <v>1236</v>
      </c>
      <c r="F368" t="s">
        <v>41</v>
      </c>
      <c r="G368" t="s">
        <v>936</v>
      </c>
      <c r="H368">
        <v>1</v>
      </c>
      <c r="I368">
        <v>0</v>
      </c>
      <c r="J368">
        <v>0</v>
      </c>
      <c r="K368">
        <v>0</v>
      </c>
      <c r="L368" s="7">
        <v>11518</v>
      </c>
      <c r="M368" s="2">
        <v>0.5</v>
      </c>
      <c r="N368" t="s">
        <v>761</v>
      </c>
      <c r="O368" t="s">
        <v>762</v>
      </c>
      <c r="P368" t="s">
        <v>763</v>
      </c>
      <c r="Q368" t="s">
        <v>51</v>
      </c>
      <c r="R368" t="s">
        <v>64</v>
      </c>
      <c r="S368" t="s">
        <v>65</v>
      </c>
      <c r="T368" t="s">
        <v>66</v>
      </c>
      <c r="U368" t="s">
        <v>50</v>
      </c>
      <c r="V368" t="s">
        <v>51</v>
      </c>
      <c r="W368" t="s">
        <v>52</v>
      </c>
      <c r="X368" t="s">
        <v>946</v>
      </c>
      <c r="Y368">
        <v>1</v>
      </c>
      <c r="Z368">
        <v>2</v>
      </c>
      <c r="AA368">
        <v>-1</v>
      </c>
      <c r="AB368">
        <v>1</v>
      </c>
      <c r="AC368">
        <v>0</v>
      </c>
      <c r="AD368">
        <v>0</v>
      </c>
      <c r="AE368" t="s">
        <v>54</v>
      </c>
      <c r="AF368">
        <v>0</v>
      </c>
      <c r="AG368">
        <v>0</v>
      </c>
      <c r="AH368" t="s">
        <v>485</v>
      </c>
      <c r="AI368">
        <v>0</v>
      </c>
      <c r="AJ368">
        <v>1</v>
      </c>
      <c r="AK368">
        <v>0</v>
      </c>
    </row>
    <row r="369" spans="1:37" x14ac:dyDescent="0.25">
      <c r="A369">
        <v>368</v>
      </c>
      <c r="B369" t="s">
        <v>1209</v>
      </c>
      <c r="C369" t="s">
        <v>1210</v>
      </c>
      <c r="D369" t="s">
        <v>1237</v>
      </c>
      <c r="E369" t="s">
        <v>1238</v>
      </c>
      <c r="F369" t="s">
        <v>41</v>
      </c>
      <c r="G369" t="s">
        <v>1214</v>
      </c>
      <c r="H369">
        <v>1</v>
      </c>
      <c r="I369">
        <v>0</v>
      </c>
      <c r="J369">
        <v>0</v>
      </c>
      <c r="K369">
        <v>0</v>
      </c>
      <c r="L369" s="7">
        <v>11519</v>
      </c>
      <c r="M369" s="2">
        <v>0.5</v>
      </c>
      <c r="N369" t="s">
        <v>1239</v>
      </c>
      <c r="O369" t="s">
        <v>1240</v>
      </c>
      <c r="P369" t="s">
        <v>776</v>
      </c>
      <c r="Q369" t="s">
        <v>51</v>
      </c>
      <c r="R369" t="s">
        <v>1096</v>
      </c>
      <c r="S369" t="s">
        <v>1097</v>
      </c>
      <c r="T369" t="s">
        <v>1098</v>
      </c>
      <c r="U369" t="s">
        <v>491</v>
      </c>
      <c r="V369" t="s">
        <v>492</v>
      </c>
      <c r="W369" t="s">
        <v>493</v>
      </c>
      <c r="X369" t="s">
        <v>225</v>
      </c>
      <c r="Y369">
        <v>1</v>
      </c>
      <c r="Z369">
        <v>1</v>
      </c>
      <c r="AA369">
        <v>0</v>
      </c>
      <c r="AB369">
        <v>0</v>
      </c>
      <c r="AC369">
        <v>0</v>
      </c>
      <c r="AD369">
        <v>0</v>
      </c>
      <c r="AE369" t="s">
        <v>54</v>
      </c>
      <c r="AF369">
        <v>0</v>
      </c>
      <c r="AG369">
        <v>0</v>
      </c>
      <c r="AH369" t="s">
        <v>226</v>
      </c>
      <c r="AI369">
        <v>0</v>
      </c>
      <c r="AJ369">
        <v>0</v>
      </c>
      <c r="AK369">
        <v>1</v>
      </c>
    </row>
    <row r="370" spans="1:37" x14ac:dyDescent="0.25">
      <c r="A370">
        <v>369</v>
      </c>
      <c r="B370" t="s">
        <v>1209</v>
      </c>
      <c r="C370" t="s">
        <v>1210</v>
      </c>
      <c r="D370" t="s">
        <v>1241</v>
      </c>
      <c r="E370" t="s">
        <v>1242</v>
      </c>
      <c r="F370" t="s">
        <v>41</v>
      </c>
      <c r="G370" t="s">
        <v>1231</v>
      </c>
      <c r="H370">
        <v>1</v>
      </c>
      <c r="I370">
        <v>0</v>
      </c>
      <c r="J370">
        <v>0</v>
      </c>
      <c r="K370">
        <v>0</v>
      </c>
      <c r="L370" s="7">
        <v>11520</v>
      </c>
      <c r="M370" s="2">
        <v>0.66666666666666663</v>
      </c>
      <c r="N370" t="s">
        <v>1243</v>
      </c>
      <c r="O370" t="s">
        <v>1244</v>
      </c>
      <c r="P370" t="s">
        <v>1234</v>
      </c>
      <c r="Q370" t="s">
        <v>51</v>
      </c>
      <c r="R370" t="s">
        <v>702</v>
      </c>
      <c r="S370" t="s">
        <v>703</v>
      </c>
      <c r="T370" t="s">
        <v>704</v>
      </c>
      <c r="U370" t="s">
        <v>333</v>
      </c>
      <c r="V370" t="s">
        <v>334</v>
      </c>
      <c r="W370" t="s">
        <v>335</v>
      </c>
      <c r="X370" t="s">
        <v>93</v>
      </c>
      <c r="Y370">
        <v>1</v>
      </c>
      <c r="Z370">
        <v>0</v>
      </c>
      <c r="AA370">
        <v>1</v>
      </c>
      <c r="AB370">
        <v>-1</v>
      </c>
      <c r="AC370">
        <v>0</v>
      </c>
      <c r="AD370">
        <v>0</v>
      </c>
      <c r="AE370" t="s">
        <v>54</v>
      </c>
      <c r="AF370">
        <v>0</v>
      </c>
      <c r="AG370">
        <v>0</v>
      </c>
      <c r="AH370" t="s">
        <v>55</v>
      </c>
      <c r="AI370">
        <v>1</v>
      </c>
      <c r="AJ370">
        <v>0</v>
      </c>
      <c r="AK370">
        <v>0</v>
      </c>
    </row>
    <row r="371" spans="1:37" x14ac:dyDescent="0.25">
      <c r="A371">
        <v>370</v>
      </c>
      <c r="B371" t="s">
        <v>1209</v>
      </c>
      <c r="C371" t="s">
        <v>1210</v>
      </c>
      <c r="D371" t="s">
        <v>1245</v>
      </c>
      <c r="E371" t="s">
        <v>1246</v>
      </c>
      <c r="F371" t="s">
        <v>41</v>
      </c>
      <c r="G371" t="s">
        <v>936</v>
      </c>
      <c r="H371">
        <v>1</v>
      </c>
      <c r="I371">
        <v>0</v>
      </c>
      <c r="J371">
        <v>0</v>
      </c>
      <c r="K371">
        <v>0</v>
      </c>
      <c r="L371" s="7">
        <v>11521</v>
      </c>
      <c r="M371" s="2">
        <v>0.5</v>
      </c>
      <c r="N371" t="s">
        <v>789</v>
      </c>
      <c r="O371" t="s">
        <v>790</v>
      </c>
      <c r="P371" t="s">
        <v>791</v>
      </c>
      <c r="Q371" t="s">
        <v>51</v>
      </c>
      <c r="R371" t="s">
        <v>107</v>
      </c>
      <c r="S371" t="s">
        <v>108</v>
      </c>
      <c r="T371" t="s">
        <v>109</v>
      </c>
      <c r="U371" t="s">
        <v>1247</v>
      </c>
      <c r="V371" t="s">
        <v>1248</v>
      </c>
      <c r="W371" t="s">
        <v>1249</v>
      </c>
      <c r="X371" t="s">
        <v>93</v>
      </c>
      <c r="Y371">
        <v>1</v>
      </c>
      <c r="Z371">
        <v>0</v>
      </c>
      <c r="AA371">
        <v>1</v>
      </c>
      <c r="AB371">
        <v>-1</v>
      </c>
      <c r="AC371">
        <v>0</v>
      </c>
      <c r="AD371">
        <v>0</v>
      </c>
      <c r="AE371" t="s">
        <v>54</v>
      </c>
      <c r="AF371">
        <v>0</v>
      </c>
      <c r="AG371">
        <v>0</v>
      </c>
      <c r="AH371" t="s">
        <v>55</v>
      </c>
      <c r="AI371">
        <v>1</v>
      </c>
      <c r="AJ371">
        <v>0</v>
      </c>
      <c r="AK371">
        <v>0</v>
      </c>
    </row>
    <row r="372" spans="1:37" x14ac:dyDescent="0.25">
      <c r="A372">
        <v>371</v>
      </c>
      <c r="B372" t="s">
        <v>1209</v>
      </c>
      <c r="C372" t="s">
        <v>1210</v>
      </c>
      <c r="D372" t="s">
        <v>1250</v>
      </c>
      <c r="E372" t="s">
        <v>1251</v>
      </c>
      <c r="F372" t="s">
        <v>41</v>
      </c>
      <c r="G372" t="s">
        <v>1252</v>
      </c>
      <c r="H372">
        <v>1</v>
      </c>
      <c r="I372">
        <v>0</v>
      </c>
      <c r="J372">
        <v>0</v>
      </c>
      <c r="K372">
        <v>0</v>
      </c>
      <c r="L372" s="7">
        <v>11522</v>
      </c>
      <c r="M372" s="2">
        <v>0.5</v>
      </c>
      <c r="N372" t="s">
        <v>1253</v>
      </c>
      <c r="O372" t="s">
        <v>1254</v>
      </c>
      <c r="P372" t="s">
        <v>1255</v>
      </c>
      <c r="Q372" t="s">
        <v>51</v>
      </c>
      <c r="R372" t="s">
        <v>114</v>
      </c>
      <c r="S372" t="s">
        <v>46</v>
      </c>
      <c r="T372" t="s">
        <v>115</v>
      </c>
      <c r="U372" t="s">
        <v>422</v>
      </c>
      <c r="V372" t="s">
        <v>423</v>
      </c>
      <c r="W372" t="s">
        <v>168</v>
      </c>
      <c r="X372" t="s">
        <v>225</v>
      </c>
      <c r="Y372">
        <v>1</v>
      </c>
      <c r="Z372">
        <v>1</v>
      </c>
      <c r="AA372">
        <v>0</v>
      </c>
      <c r="AB372">
        <v>0</v>
      </c>
      <c r="AC372">
        <v>0</v>
      </c>
      <c r="AD372">
        <v>0</v>
      </c>
      <c r="AE372" t="s">
        <v>54</v>
      </c>
      <c r="AF372">
        <v>0</v>
      </c>
      <c r="AG372">
        <v>0</v>
      </c>
      <c r="AH372" t="s">
        <v>226</v>
      </c>
      <c r="AI372">
        <v>0</v>
      </c>
      <c r="AJ372">
        <v>0</v>
      </c>
      <c r="AK372">
        <v>1</v>
      </c>
    </row>
    <row r="373" spans="1:37" x14ac:dyDescent="0.25">
      <c r="A373">
        <v>372</v>
      </c>
      <c r="B373" t="s">
        <v>1209</v>
      </c>
      <c r="C373" t="s">
        <v>1210</v>
      </c>
      <c r="D373" t="s">
        <v>1256</v>
      </c>
      <c r="E373" t="s">
        <v>1257</v>
      </c>
      <c r="F373" t="s">
        <v>41</v>
      </c>
      <c r="G373" t="s">
        <v>1252</v>
      </c>
      <c r="H373">
        <v>1</v>
      </c>
      <c r="I373">
        <v>0</v>
      </c>
      <c r="J373">
        <v>0</v>
      </c>
      <c r="K373">
        <v>0</v>
      </c>
      <c r="L373" s="7">
        <v>11523</v>
      </c>
      <c r="M373" s="2">
        <v>0.66666666666666663</v>
      </c>
      <c r="N373" t="s">
        <v>1258</v>
      </c>
      <c r="O373" t="s">
        <v>1259</v>
      </c>
      <c r="P373" t="s">
        <v>1260</v>
      </c>
      <c r="Q373" t="s">
        <v>51</v>
      </c>
      <c r="R373" t="s">
        <v>404</v>
      </c>
      <c r="S373" t="s">
        <v>405</v>
      </c>
      <c r="T373" t="s">
        <v>406</v>
      </c>
      <c r="U373" t="s">
        <v>1261</v>
      </c>
      <c r="V373" t="s">
        <v>1262</v>
      </c>
      <c r="W373" t="s">
        <v>1263</v>
      </c>
      <c r="X373" t="s">
        <v>834</v>
      </c>
      <c r="Y373">
        <v>0</v>
      </c>
      <c r="Z373">
        <v>1</v>
      </c>
      <c r="AA373">
        <v>-1</v>
      </c>
      <c r="AB373">
        <v>1</v>
      </c>
      <c r="AC373">
        <v>0</v>
      </c>
      <c r="AD373">
        <v>0</v>
      </c>
      <c r="AE373" t="s">
        <v>54</v>
      </c>
      <c r="AF373">
        <v>0</v>
      </c>
      <c r="AG373">
        <v>0</v>
      </c>
      <c r="AH373" t="s">
        <v>485</v>
      </c>
      <c r="AI373">
        <v>0</v>
      </c>
      <c r="AJ373">
        <v>1</v>
      </c>
      <c r="AK373">
        <v>0</v>
      </c>
    </row>
    <row r="374" spans="1:37" x14ac:dyDescent="0.25">
      <c r="A374">
        <v>373</v>
      </c>
      <c r="B374" t="s">
        <v>1209</v>
      </c>
      <c r="C374" t="s">
        <v>1210</v>
      </c>
      <c r="D374" t="s">
        <v>1264</v>
      </c>
      <c r="E374" t="s">
        <v>1185</v>
      </c>
      <c r="F374" t="s">
        <v>41</v>
      </c>
      <c r="G374" t="s">
        <v>939</v>
      </c>
      <c r="H374">
        <v>1</v>
      </c>
      <c r="I374">
        <v>0</v>
      </c>
      <c r="J374">
        <v>0</v>
      </c>
      <c r="K374">
        <v>0</v>
      </c>
      <c r="L374" s="7">
        <v>11524</v>
      </c>
      <c r="M374" s="2">
        <v>0.5</v>
      </c>
      <c r="N374" t="s">
        <v>766</v>
      </c>
      <c r="O374" t="s">
        <v>767</v>
      </c>
      <c r="P374" t="s">
        <v>768</v>
      </c>
      <c r="Q374" t="s">
        <v>51</v>
      </c>
      <c r="R374" t="s">
        <v>186</v>
      </c>
      <c r="S374" t="s">
        <v>148</v>
      </c>
      <c r="T374" t="s">
        <v>187</v>
      </c>
      <c r="U374" t="s">
        <v>90</v>
      </c>
      <c r="V374" t="s">
        <v>91</v>
      </c>
      <c r="W374" t="s">
        <v>92</v>
      </c>
      <c r="X374" t="s">
        <v>225</v>
      </c>
      <c r="Y374">
        <v>1</v>
      </c>
      <c r="Z374">
        <v>1</v>
      </c>
      <c r="AA374">
        <v>0</v>
      </c>
      <c r="AB374">
        <v>0</v>
      </c>
      <c r="AC374">
        <v>0</v>
      </c>
      <c r="AD374">
        <v>0</v>
      </c>
      <c r="AE374" t="s">
        <v>54</v>
      </c>
      <c r="AF374">
        <v>0</v>
      </c>
      <c r="AG374">
        <v>0</v>
      </c>
      <c r="AH374" t="s">
        <v>226</v>
      </c>
      <c r="AI374">
        <v>0</v>
      </c>
      <c r="AJ374">
        <v>0</v>
      </c>
      <c r="AK374">
        <v>1</v>
      </c>
    </row>
    <row r="375" spans="1:37" x14ac:dyDescent="0.25">
      <c r="A375">
        <v>374</v>
      </c>
      <c r="B375" t="s">
        <v>1209</v>
      </c>
      <c r="C375" t="s">
        <v>1210</v>
      </c>
      <c r="D375" t="s">
        <v>1265</v>
      </c>
      <c r="E375" t="s">
        <v>1266</v>
      </c>
      <c r="F375" t="s">
        <v>41</v>
      </c>
      <c r="G375" t="s">
        <v>1217</v>
      </c>
      <c r="H375">
        <v>1</v>
      </c>
      <c r="I375">
        <v>0</v>
      </c>
      <c r="J375">
        <v>0</v>
      </c>
      <c r="K375">
        <v>0</v>
      </c>
      <c r="L375" s="7">
        <v>11525</v>
      </c>
      <c r="M375" s="2">
        <v>0.5</v>
      </c>
      <c r="N375" t="s">
        <v>779</v>
      </c>
      <c r="O375" t="s">
        <v>780</v>
      </c>
      <c r="P375" t="s">
        <v>781</v>
      </c>
      <c r="Q375" t="s">
        <v>51</v>
      </c>
      <c r="R375" t="s">
        <v>47</v>
      </c>
      <c r="S375" t="s">
        <v>48</v>
      </c>
      <c r="T375" t="s">
        <v>49</v>
      </c>
      <c r="U375" t="s">
        <v>523</v>
      </c>
      <c r="V375" t="s">
        <v>524</v>
      </c>
      <c r="W375" t="s">
        <v>525</v>
      </c>
      <c r="X375" t="s">
        <v>225</v>
      </c>
      <c r="Y375">
        <v>1</v>
      </c>
      <c r="Z375">
        <v>1</v>
      </c>
      <c r="AA375">
        <v>0</v>
      </c>
      <c r="AB375">
        <v>0</v>
      </c>
      <c r="AC375">
        <v>0</v>
      </c>
      <c r="AD375">
        <v>0</v>
      </c>
      <c r="AE375" t="s">
        <v>54</v>
      </c>
      <c r="AF375">
        <v>0</v>
      </c>
      <c r="AG375">
        <v>0</v>
      </c>
      <c r="AH375" t="s">
        <v>226</v>
      </c>
      <c r="AI375">
        <v>0</v>
      </c>
      <c r="AJ375">
        <v>0</v>
      </c>
      <c r="AK375">
        <v>1</v>
      </c>
    </row>
    <row r="376" spans="1:37" x14ac:dyDescent="0.25">
      <c r="A376">
        <v>375</v>
      </c>
      <c r="B376" t="s">
        <v>1209</v>
      </c>
      <c r="C376" t="s">
        <v>1210</v>
      </c>
      <c r="D376" t="s">
        <v>1267</v>
      </c>
      <c r="E376" t="s">
        <v>1268</v>
      </c>
      <c r="F376" t="s">
        <v>41</v>
      </c>
      <c r="G376" t="s">
        <v>939</v>
      </c>
      <c r="H376">
        <v>1</v>
      </c>
      <c r="I376">
        <v>0</v>
      </c>
      <c r="J376">
        <v>0</v>
      </c>
      <c r="K376">
        <v>0</v>
      </c>
      <c r="L376" s="7">
        <v>11526</v>
      </c>
      <c r="M376" s="2">
        <v>0.66666666666666663</v>
      </c>
      <c r="N376" t="s">
        <v>1223</v>
      </c>
      <c r="O376" t="s">
        <v>1224</v>
      </c>
      <c r="P376" t="s">
        <v>763</v>
      </c>
      <c r="Q376" t="s">
        <v>51</v>
      </c>
      <c r="R376" t="s">
        <v>416</v>
      </c>
      <c r="S376" t="s">
        <v>417</v>
      </c>
      <c r="T376" t="s">
        <v>418</v>
      </c>
      <c r="U376" t="s">
        <v>612</v>
      </c>
      <c r="V376" t="s">
        <v>613</v>
      </c>
      <c r="W376" t="s">
        <v>614</v>
      </c>
      <c r="X376" t="s">
        <v>225</v>
      </c>
      <c r="Y376">
        <v>1</v>
      </c>
      <c r="Z376">
        <v>1</v>
      </c>
      <c r="AA376">
        <v>0</v>
      </c>
      <c r="AB376">
        <v>0</v>
      </c>
      <c r="AC376">
        <v>0</v>
      </c>
      <c r="AD376">
        <v>0</v>
      </c>
      <c r="AE376" t="s">
        <v>54</v>
      </c>
      <c r="AF376">
        <v>0</v>
      </c>
      <c r="AG376">
        <v>0</v>
      </c>
      <c r="AH376" t="s">
        <v>226</v>
      </c>
      <c r="AI376">
        <v>0</v>
      </c>
      <c r="AJ376">
        <v>0</v>
      </c>
      <c r="AK376">
        <v>1</v>
      </c>
    </row>
    <row r="377" spans="1:37" x14ac:dyDescent="0.25">
      <c r="A377">
        <v>376</v>
      </c>
      <c r="B377" t="s">
        <v>1209</v>
      </c>
      <c r="C377" t="s">
        <v>1210</v>
      </c>
      <c r="D377" t="s">
        <v>1269</v>
      </c>
      <c r="E377" t="s">
        <v>1270</v>
      </c>
      <c r="F377" t="s">
        <v>41</v>
      </c>
      <c r="G377" t="s">
        <v>1217</v>
      </c>
      <c r="H377">
        <v>1</v>
      </c>
      <c r="I377">
        <v>0</v>
      </c>
      <c r="J377">
        <v>0</v>
      </c>
      <c r="K377">
        <v>0</v>
      </c>
      <c r="L377" s="7">
        <v>11527</v>
      </c>
      <c r="M377" s="2">
        <v>0.5</v>
      </c>
      <c r="N377" t="s">
        <v>1226</v>
      </c>
      <c r="O377" t="s">
        <v>1227</v>
      </c>
      <c r="P377" t="s">
        <v>1228</v>
      </c>
      <c r="Q377" t="s">
        <v>51</v>
      </c>
      <c r="R377" t="s">
        <v>175</v>
      </c>
      <c r="S377" t="s">
        <v>176</v>
      </c>
      <c r="T377" t="s">
        <v>177</v>
      </c>
      <c r="U377" t="s">
        <v>1218</v>
      </c>
      <c r="V377" t="s">
        <v>1219</v>
      </c>
      <c r="W377" t="s">
        <v>1220</v>
      </c>
      <c r="X377" t="s">
        <v>300</v>
      </c>
      <c r="Y377">
        <v>2</v>
      </c>
      <c r="Z377">
        <v>0</v>
      </c>
      <c r="AA377">
        <v>2</v>
      </c>
      <c r="AB377">
        <v>-2</v>
      </c>
      <c r="AC377">
        <v>0</v>
      </c>
      <c r="AD377">
        <v>0</v>
      </c>
      <c r="AE377" t="s">
        <v>54</v>
      </c>
      <c r="AF377">
        <v>0</v>
      </c>
      <c r="AG377">
        <v>0</v>
      </c>
      <c r="AH377" t="s">
        <v>55</v>
      </c>
      <c r="AI377">
        <v>1</v>
      </c>
      <c r="AJ377">
        <v>0</v>
      </c>
      <c r="AK377">
        <v>0</v>
      </c>
    </row>
    <row r="378" spans="1:37" x14ac:dyDescent="0.25">
      <c r="A378">
        <v>377</v>
      </c>
      <c r="B378" t="s">
        <v>1209</v>
      </c>
      <c r="C378" t="s">
        <v>1210</v>
      </c>
      <c r="D378" t="s">
        <v>1271</v>
      </c>
      <c r="E378" t="s">
        <v>1272</v>
      </c>
      <c r="F378" t="s">
        <v>41</v>
      </c>
      <c r="G378" t="s">
        <v>1214</v>
      </c>
      <c r="H378">
        <v>1</v>
      </c>
      <c r="I378">
        <v>0</v>
      </c>
      <c r="J378">
        <v>0</v>
      </c>
      <c r="K378">
        <v>0</v>
      </c>
      <c r="L378" s="7">
        <v>11528</v>
      </c>
      <c r="M378" s="2">
        <v>0.5</v>
      </c>
      <c r="N378" t="s">
        <v>774</v>
      </c>
      <c r="O378" t="s">
        <v>775</v>
      </c>
      <c r="P378" t="s">
        <v>776</v>
      </c>
      <c r="Q378" t="s">
        <v>51</v>
      </c>
      <c r="R378" t="s">
        <v>74</v>
      </c>
      <c r="S378" t="s">
        <v>75</v>
      </c>
      <c r="T378" t="s">
        <v>76</v>
      </c>
      <c r="U378" t="s">
        <v>1096</v>
      </c>
      <c r="V378" t="s">
        <v>1097</v>
      </c>
      <c r="W378" t="s">
        <v>1098</v>
      </c>
      <c r="X378" t="s">
        <v>93</v>
      </c>
      <c r="Y378">
        <v>1</v>
      </c>
      <c r="Z378">
        <v>0</v>
      </c>
      <c r="AA378">
        <v>1</v>
      </c>
      <c r="AB378">
        <v>-1</v>
      </c>
      <c r="AC378">
        <v>0</v>
      </c>
      <c r="AD378">
        <v>0</v>
      </c>
      <c r="AE378" t="s">
        <v>54</v>
      </c>
      <c r="AF378">
        <v>0</v>
      </c>
      <c r="AG378">
        <v>0</v>
      </c>
      <c r="AH378" t="s">
        <v>55</v>
      </c>
      <c r="AI378">
        <v>1</v>
      </c>
      <c r="AJ378">
        <v>0</v>
      </c>
      <c r="AK378">
        <v>0</v>
      </c>
    </row>
    <row r="379" spans="1:37" x14ac:dyDescent="0.25">
      <c r="A379">
        <v>378</v>
      </c>
      <c r="B379" t="s">
        <v>1209</v>
      </c>
      <c r="C379" t="s">
        <v>1210</v>
      </c>
      <c r="D379" t="s">
        <v>1273</v>
      </c>
      <c r="E379" t="s">
        <v>1274</v>
      </c>
      <c r="F379" t="s">
        <v>41</v>
      </c>
      <c r="G379" t="s">
        <v>1231</v>
      </c>
      <c r="H379">
        <v>1</v>
      </c>
      <c r="I379">
        <v>0</v>
      </c>
      <c r="J379">
        <v>0</v>
      </c>
      <c r="K379">
        <v>0</v>
      </c>
      <c r="L379" s="7">
        <v>11529</v>
      </c>
      <c r="M379" s="2">
        <v>0.66666666666666663</v>
      </c>
      <c r="N379" t="s">
        <v>1243</v>
      </c>
      <c r="O379" t="s">
        <v>1244</v>
      </c>
      <c r="P379" t="s">
        <v>1234</v>
      </c>
      <c r="Q379" t="s">
        <v>51</v>
      </c>
      <c r="R379" t="s">
        <v>333</v>
      </c>
      <c r="S379" t="s">
        <v>334</v>
      </c>
      <c r="T379" t="s">
        <v>335</v>
      </c>
      <c r="U379" t="s">
        <v>795</v>
      </c>
      <c r="V379" t="s">
        <v>796</v>
      </c>
      <c r="W379" t="s">
        <v>797</v>
      </c>
      <c r="X379" t="s">
        <v>540</v>
      </c>
      <c r="Y379">
        <v>0</v>
      </c>
      <c r="Z379">
        <v>0</v>
      </c>
      <c r="AA379">
        <v>0</v>
      </c>
      <c r="AB379">
        <v>0</v>
      </c>
      <c r="AC379">
        <v>0</v>
      </c>
      <c r="AD379">
        <v>0</v>
      </c>
      <c r="AE379" t="s">
        <v>54</v>
      </c>
      <c r="AF379">
        <v>0</v>
      </c>
      <c r="AG379">
        <v>0</v>
      </c>
      <c r="AH379" t="s">
        <v>226</v>
      </c>
      <c r="AI379">
        <v>0</v>
      </c>
      <c r="AJ379">
        <v>0</v>
      </c>
      <c r="AK379">
        <v>1</v>
      </c>
    </row>
    <row r="380" spans="1:37" x14ac:dyDescent="0.25">
      <c r="A380">
        <v>379</v>
      </c>
      <c r="B380" t="s">
        <v>1209</v>
      </c>
      <c r="C380" t="s">
        <v>1210</v>
      </c>
      <c r="D380" t="s">
        <v>1275</v>
      </c>
      <c r="E380" t="s">
        <v>1276</v>
      </c>
      <c r="F380" t="s">
        <v>41</v>
      </c>
      <c r="G380" t="s">
        <v>936</v>
      </c>
      <c r="H380">
        <v>1</v>
      </c>
      <c r="I380">
        <v>0</v>
      </c>
      <c r="J380">
        <v>0</v>
      </c>
      <c r="K380">
        <v>0</v>
      </c>
      <c r="L380" s="7">
        <v>11530</v>
      </c>
      <c r="M380" s="2">
        <v>0.5</v>
      </c>
      <c r="N380" t="s">
        <v>761</v>
      </c>
      <c r="O380" t="s">
        <v>762</v>
      </c>
      <c r="P380" t="s">
        <v>763</v>
      </c>
      <c r="Q380" t="s">
        <v>51</v>
      </c>
      <c r="R380" t="s">
        <v>50</v>
      </c>
      <c r="S380" t="s">
        <v>51</v>
      </c>
      <c r="T380" t="s">
        <v>52</v>
      </c>
      <c r="U380" t="s">
        <v>107</v>
      </c>
      <c r="V380" t="s">
        <v>108</v>
      </c>
      <c r="W380" t="s">
        <v>109</v>
      </c>
      <c r="X380" t="s">
        <v>225</v>
      </c>
      <c r="Y380">
        <v>1</v>
      </c>
      <c r="Z380">
        <v>1</v>
      </c>
      <c r="AA380">
        <v>0</v>
      </c>
      <c r="AB380">
        <v>0</v>
      </c>
      <c r="AC380">
        <v>0</v>
      </c>
      <c r="AD380">
        <v>0</v>
      </c>
      <c r="AE380" t="s">
        <v>54</v>
      </c>
      <c r="AF380">
        <v>0</v>
      </c>
      <c r="AG380">
        <v>0</v>
      </c>
      <c r="AH380" t="s">
        <v>226</v>
      </c>
      <c r="AI380">
        <v>0</v>
      </c>
      <c r="AJ380">
        <v>0</v>
      </c>
      <c r="AK380">
        <v>1</v>
      </c>
    </row>
    <row r="381" spans="1:37" x14ac:dyDescent="0.25">
      <c r="A381">
        <v>380</v>
      </c>
      <c r="B381" t="s">
        <v>1209</v>
      </c>
      <c r="C381" t="s">
        <v>1210</v>
      </c>
      <c r="D381" t="s">
        <v>1277</v>
      </c>
      <c r="E381" t="s">
        <v>1278</v>
      </c>
      <c r="F381" t="s">
        <v>41</v>
      </c>
      <c r="G381" t="s">
        <v>1214</v>
      </c>
      <c r="H381">
        <v>1</v>
      </c>
      <c r="I381">
        <v>0</v>
      </c>
      <c r="J381">
        <v>0</v>
      </c>
      <c r="K381">
        <v>0</v>
      </c>
      <c r="L381" s="7">
        <v>11531</v>
      </c>
      <c r="M381" s="2">
        <v>0.5</v>
      </c>
      <c r="N381" t="s">
        <v>1239</v>
      </c>
      <c r="O381" t="s">
        <v>1240</v>
      </c>
      <c r="P381" t="s">
        <v>776</v>
      </c>
      <c r="Q381" t="s">
        <v>51</v>
      </c>
      <c r="R381" t="s">
        <v>491</v>
      </c>
      <c r="S381" t="s">
        <v>492</v>
      </c>
      <c r="T381" t="s">
        <v>493</v>
      </c>
      <c r="U381" t="s">
        <v>194</v>
      </c>
      <c r="V381" t="s">
        <v>195</v>
      </c>
      <c r="W381" t="s">
        <v>196</v>
      </c>
      <c r="X381" t="s">
        <v>946</v>
      </c>
      <c r="Y381">
        <v>1</v>
      </c>
      <c r="Z381">
        <v>2</v>
      </c>
      <c r="AA381">
        <v>-1</v>
      </c>
      <c r="AB381">
        <v>1</v>
      </c>
      <c r="AC381">
        <v>0</v>
      </c>
      <c r="AD381">
        <v>0</v>
      </c>
      <c r="AE381" t="s">
        <v>54</v>
      </c>
      <c r="AF381">
        <v>0</v>
      </c>
      <c r="AG381">
        <v>0</v>
      </c>
      <c r="AH381" t="s">
        <v>485</v>
      </c>
      <c r="AI381">
        <v>0</v>
      </c>
      <c r="AJ381">
        <v>1</v>
      </c>
      <c r="AK381">
        <v>0</v>
      </c>
    </row>
    <row r="382" spans="1:37" x14ac:dyDescent="0.25">
      <c r="A382">
        <v>381</v>
      </c>
      <c r="B382" t="s">
        <v>1209</v>
      </c>
      <c r="C382" t="s">
        <v>1210</v>
      </c>
      <c r="D382" t="s">
        <v>1279</v>
      </c>
      <c r="E382" t="s">
        <v>1280</v>
      </c>
      <c r="F382" t="s">
        <v>41</v>
      </c>
      <c r="G382" t="s">
        <v>1231</v>
      </c>
      <c r="H382">
        <v>1</v>
      </c>
      <c r="I382">
        <v>0</v>
      </c>
      <c r="J382">
        <v>0</v>
      </c>
      <c r="K382">
        <v>0</v>
      </c>
      <c r="L382" s="7">
        <v>11532</v>
      </c>
      <c r="M382" s="2">
        <v>0.66666666666666663</v>
      </c>
      <c r="N382" t="s">
        <v>1232</v>
      </c>
      <c r="O382" t="s">
        <v>1233</v>
      </c>
      <c r="P382" t="s">
        <v>1234</v>
      </c>
      <c r="Q382" t="s">
        <v>51</v>
      </c>
      <c r="R382" t="s">
        <v>279</v>
      </c>
      <c r="S382" t="s">
        <v>280</v>
      </c>
      <c r="T382" t="s">
        <v>281</v>
      </c>
      <c r="U382" t="s">
        <v>702</v>
      </c>
      <c r="V382" t="s">
        <v>703</v>
      </c>
      <c r="W382" t="s">
        <v>704</v>
      </c>
      <c r="X382" t="s">
        <v>93</v>
      </c>
      <c r="Y382">
        <v>1</v>
      </c>
      <c r="Z382">
        <v>0</v>
      </c>
      <c r="AA382">
        <v>1</v>
      </c>
      <c r="AB382">
        <v>-1</v>
      </c>
      <c r="AC382">
        <v>0</v>
      </c>
      <c r="AD382">
        <v>0</v>
      </c>
      <c r="AE382" t="s">
        <v>54</v>
      </c>
      <c r="AF382">
        <v>0</v>
      </c>
      <c r="AG382">
        <v>0</v>
      </c>
      <c r="AH382" t="s">
        <v>55</v>
      </c>
      <c r="AI382">
        <v>1</v>
      </c>
      <c r="AJ382">
        <v>0</v>
      </c>
      <c r="AK382">
        <v>0</v>
      </c>
    </row>
    <row r="383" spans="1:37" x14ac:dyDescent="0.25">
      <c r="A383">
        <v>382</v>
      </c>
      <c r="B383" t="s">
        <v>1209</v>
      </c>
      <c r="C383" t="s">
        <v>1210</v>
      </c>
      <c r="D383" t="s">
        <v>1281</v>
      </c>
      <c r="E383" t="s">
        <v>1282</v>
      </c>
      <c r="F383" t="s">
        <v>41</v>
      </c>
      <c r="G383" t="s">
        <v>936</v>
      </c>
      <c r="H383">
        <v>1</v>
      </c>
      <c r="I383">
        <v>0</v>
      </c>
      <c r="J383">
        <v>0</v>
      </c>
      <c r="K383">
        <v>0</v>
      </c>
      <c r="L383" s="7">
        <v>11533</v>
      </c>
      <c r="M383" s="2">
        <v>0.5</v>
      </c>
      <c r="N383" t="s">
        <v>789</v>
      </c>
      <c r="O383" t="s">
        <v>790</v>
      </c>
      <c r="P383" t="s">
        <v>791</v>
      </c>
      <c r="Q383" t="s">
        <v>51</v>
      </c>
      <c r="R383" t="s">
        <v>1247</v>
      </c>
      <c r="S383" t="s">
        <v>1248</v>
      </c>
      <c r="T383" t="s">
        <v>1249</v>
      </c>
      <c r="U383" t="s">
        <v>64</v>
      </c>
      <c r="V383" t="s">
        <v>65</v>
      </c>
      <c r="W383" t="s">
        <v>66</v>
      </c>
      <c r="X383" t="s">
        <v>946</v>
      </c>
      <c r="Y383">
        <v>1</v>
      </c>
      <c r="Z383">
        <v>2</v>
      </c>
      <c r="AA383">
        <v>-1</v>
      </c>
      <c r="AB383">
        <v>1</v>
      </c>
      <c r="AC383">
        <v>0</v>
      </c>
      <c r="AD383">
        <v>0</v>
      </c>
      <c r="AE383" t="s">
        <v>54</v>
      </c>
      <c r="AF383">
        <v>0</v>
      </c>
      <c r="AG383">
        <v>0</v>
      </c>
      <c r="AH383" t="s">
        <v>485</v>
      </c>
      <c r="AI383">
        <v>0</v>
      </c>
      <c r="AJ383">
        <v>1</v>
      </c>
      <c r="AK383">
        <v>0</v>
      </c>
    </row>
    <row r="384" spans="1:37" x14ac:dyDescent="0.25">
      <c r="A384">
        <v>383</v>
      </c>
      <c r="B384" t="s">
        <v>1209</v>
      </c>
      <c r="C384" t="s">
        <v>1210</v>
      </c>
      <c r="D384" t="s">
        <v>1283</v>
      </c>
      <c r="E384" t="s">
        <v>1284</v>
      </c>
      <c r="F384" t="s">
        <v>41</v>
      </c>
      <c r="G384" t="s">
        <v>1252</v>
      </c>
      <c r="H384">
        <v>1</v>
      </c>
      <c r="I384">
        <v>0</v>
      </c>
      <c r="J384">
        <v>0</v>
      </c>
      <c r="K384">
        <v>0</v>
      </c>
      <c r="L384" s="7">
        <v>11534</v>
      </c>
      <c r="M384" s="2">
        <v>0.5</v>
      </c>
      <c r="N384" t="s">
        <v>1253</v>
      </c>
      <c r="O384" t="s">
        <v>1254</v>
      </c>
      <c r="P384" t="s">
        <v>1255</v>
      </c>
      <c r="Q384" t="s">
        <v>51</v>
      </c>
      <c r="R384" t="s">
        <v>422</v>
      </c>
      <c r="S384" t="s">
        <v>423</v>
      </c>
      <c r="T384" t="s">
        <v>168</v>
      </c>
      <c r="U384" t="s">
        <v>404</v>
      </c>
      <c r="V384" t="s">
        <v>405</v>
      </c>
      <c r="W384" t="s">
        <v>406</v>
      </c>
      <c r="X384" t="s">
        <v>77</v>
      </c>
      <c r="Y384">
        <v>2</v>
      </c>
      <c r="Z384">
        <v>1</v>
      </c>
      <c r="AA384">
        <v>1</v>
      </c>
      <c r="AB384">
        <v>-1</v>
      </c>
      <c r="AC384">
        <v>0</v>
      </c>
      <c r="AD384">
        <v>0</v>
      </c>
      <c r="AE384" t="s">
        <v>54</v>
      </c>
      <c r="AF384">
        <v>0</v>
      </c>
      <c r="AG384">
        <v>0</v>
      </c>
      <c r="AH384" t="s">
        <v>55</v>
      </c>
      <c r="AI384">
        <v>1</v>
      </c>
      <c r="AJ384">
        <v>0</v>
      </c>
      <c r="AK384">
        <v>0</v>
      </c>
    </row>
    <row r="385" spans="1:37" x14ac:dyDescent="0.25">
      <c r="A385">
        <v>384</v>
      </c>
      <c r="B385" t="s">
        <v>1209</v>
      </c>
      <c r="C385" t="s">
        <v>1210</v>
      </c>
      <c r="D385" t="s">
        <v>1285</v>
      </c>
      <c r="E385" t="s">
        <v>1286</v>
      </c>
      <c r="F385" t="s">
        <v>41</v>
      </c>
      <c r="G385" t="s">
        <v>1252</v>
      </c>
      <c r="H385">
        <v>1</v>
      </c>
      <c r="I385">
        <v>0</v>
      </c>
      <c r="J385">
        <v>0</v>
      </c>
      <c r="K385">
        <v>0</v>
      </c>
      <c r="L385" s="7">
        <v>11535</v>
      </c>
      <c r="M385" s="2">
        <v>0.66666666666666663</v>
      </c>
      <c r="N385" t="s">
        <v>1258</v>
      </c>
      <c r="O385" t="s">
        <v>1259</v>
      </c>
      <c r="P385" t="s">
        <v>1260</v>
      </c>
      <c r="Q385" t="s">
        <v>51</v>
      </c>
      <c r="R385" t="s">
        <v>1261</v>
      </c>
      <c r="S385" t="s">
        <v>1262</v>
      </c>
      <c r="T385" t="s">
        <v>1263</v>
      </c>
      <c r="U385" t="s">
        <v>114</v>
      </c>
      <c r="V385" t="s">
        <v>46</v>
      </c>
      <c r="W385" t="s">
        <v>115</v>
      </c>
      <c r="X385" t="s">
        <v>133</v>
      </c>
      <c r="Y385">
        <v>6</v>
      </c>
      <c r="Z385">
        <v>1</v>
      </c>
      <c r="AA385">
        <v>5</v>
      </c>
      <c r="AB385">
        <v>-5</v>
      </c>
      <c r="AC385">
        <v>0</v>
      </c>
      <c r="AD385">
        <v>0</v>
      </c>
      <c r="AE385" t="s">
        <v>54</v>
      </c>
      <c r="AF385">
        <v>0</v>
      </c>
      <c r="AG385">
        <v>0</v>
      </c>
      <c r="AH385" t="s">
        <v>55</v>
      </c>
      <c r="AI385">
        <v>1</v>
      </c>
      <c r="AJ385">
        <v>0</v>
      </c>
      <c r="AK385">
        <v>0</v>
      </c>
    </row>
    <row r="386" spans="1:37" x14ac:dyDescent="0.25">
      <c r="A386">
        <v>385</v>
      </c>
      <c r="B386" t="s">
        <v>1209</v>
      </c>
      <c r="C386" t="s">
        <v>1210</v>
      </c>
      <c r="D386" t="s">
        <v>1287</v>
      </c>
      <c r="E386" t="s">
        <v>1288</v>
      </c>
      <c r="F386" t="s">
        <v>41</v>
      </c>
      <c r="G386" t="s">
        <v>1217</v>
      </c>
      <c r="H386">
        <v>1</v>
      </c>
      <c r="I386">
        <v>0</v>
      </c>
      <c r="J386">
        <v>0</v>
      </c>
      <c r="K386">
        <v>0</v>
      </c>
      <c r="L386" s="7">
        <v>11536</v>
      </c>
      <c r="M386" s="2">
        <v>0.5</v>
      </c>
      <c r="N386" t="s">
        <v>779</v>
      </c>
      <c r="O386" t="s">
        <v>780</v>
      </c>
      <c r="P386" t="s">
        <v>781</v>
      </c>
      <c r="Q386" t="s">
        <v>51</v>
      </c>
      <c r="R386" t="s">
        <v>175</v>
      </c>
      <c r="S386" t="s">
        <v>176</v>
      </c>
      <c r="T386" t="s">
        <v>177</v>
      </c>
      <c r="U386" t="s">
        <v>47</v>
      </c>
      <c r="V386" t="s">
        <v>48</v>
      </c>
      <c r="W386" t="s">
        <v>49</v>
      </c>
      <c r="X386" t="s">
        <v>899</v>
      </c>
      <c r="Y386">
        <v>0</v>
      </c>
      <c r="Z386">
        <v>3</v>
      </c>
      <c r="AA386">
        <v>-3</v>
      </c>
      <c r="AB386">
        <v>3</v>
      </c>
      <c r="AC386">
        <v>0</v>
      </c>
      <c r="AD386">
        <v>0</v>
      </c>
      <c r="AE386" t="s">
        <v>54</v>
      </c>
      <c r="AF386">
        <v>0</v>
      </c>
      <c r="AG386">
        <v>0</v>
      </c>
      <c r="AH386" t="s">
        <v>485</v>
      </c>
      <c r="AI386">
        <v>0</v>
      </c>
      <c r="AJ386">
        <v>1</v>
      </c>
      <c r="AK386">
        <v>0</v>
      </c>
    </row>
    <row r="387" spans="1:37" x14ac:dyDescent="0.25">
      <c r="A387">
        <v>386</v>
      </c>
      <c r="B387" t="s">
        <v>1209</v>
      </c>
      <c r="C387" t="s">
        <v>1210</v>
      </c>
      <c r="D387" t="s">
        <v>1289</v>
      </c>
      <c r="E387" t="s">
        <v>1290</v>
      </c>
      <c r="F387" t="s">
        <v>41</v>
      </c>
      <c r="G387" t="s">
        <v>1217</v>
      </c>
      <c r="H387">
        <v>1</v>
      </c>
      <c r="I387">
        <v>0</v>
      </c>
      <c r="J387">
        <v>0</v>
      </c>
      <c r="K387">
        <v>0</v>
      </c>
      <c r="L387" s="7">
        <v>11537</v>
      </c>
      <c r="M387" s="2">
        <v>0.5</v>
      </c>
      <c r="N387" t="s">
        <v>1226</v>
      </c>
      <c r="O387" t="s">
        <v>1227</v>
      </c>
      <c r="P387" t="s">
        <v>1228</v>
      </c>
      <c r="Q387" t="s">
        <v>51</v>
      </c>
      <c r="R387" t="s">
        <v>523</v>
      </c>
      <c r="S387" t="s">
        <v>524</v>
      </c>
      <c r="T387" t="s">
        <v>525</v>
      </c>
      <c r="U387" t="s">
        <v>1218</v>
      </c>
      <c r="V387" t="s">
        <v>1219</v>
      </c>
      <c r="W387" t="s">
        <v>1220</v>
      </c>
      <c r="X387" t="s">
        <v>300</v>
      </c>
      <c r="Y387">
        <v>2</v>
      </c>
      <c r="Z387">
        <v>0</v>
      </c>
      <c r="AA387">
        <v>2</v>
      </c>
      <c r="AB387">
        <v>-2</v>
      </c>
      <c r="AC387">
        <v>0</v>
      </c>
      <c r="AD387">
        <v>0</v>
      </c>
      <c r="AE387" t="s">
        <v>54</v>
      </c>
      <c r="AF387">
        <v>0</v>
      </c>
      <c r="AG387">
        <v>0</v>
      </c>
      <c r="AH387" t="s">
        <v>55</v>
      </c>
      <c r="AI387">
        <v>1</v>
      </c>
      <c r="AJ387">
        <v>0</v>
      </c>
      <c r="AK387">
        <v>0</v>
      </c>
    </row>
    <row r="388" spans="1:37" x14ac:dyDescent="0.25">
      <c r="A388">
        <v>387</v>
      </c>
      <c r="B388" t="s">
        <v>1209</v>
      </c>
      <c r="C388" t="s">
        <v>1210</v>
      </c>
      <c r="D388" t="s">
        <v>1291</v>
      </c>
      <c r="E388" t="s">
        <v>608</v>
      </c>
      <c r="F388" t="s">
        <v>41</v>
      </c>
      <c r="G388" t="s">
        <v>939</v>
      </c>
      <c r="H388">
        <v>1</v>
      </c>
      <c r="I388">
        <v>0</v>
      </c>
      <c r="J388">
        <v>0</v>
      </c>
      <c r="K388">
        <v>0</v>
      </c>
      <c r="L388" s="7">
        <v>11538</v>
      </c>
      <c r="M388" s="2">
        <v>0.5</v>
      </c>
      <c r="N388" t="s">
        <v>1223</v>
      </c>
      <c r="O388" t="s">
        <v>1224</v>
      </c>
      <c r="P388" t="s">
        <v>763</v>
      </c>
      <c r="Q388" t="s">
        <v>51</v>
      </c>
      <c r="R388" t="s">
        <v>90</v>
      </c>
      <c r="S388" t="s">
        <v>91</v>
      </c>
      <c r="T388" t="s">
        <v>92</v>
      </c>
      <c r="U388" t="s">
        <v>612</v>
      </c>
      <c r="V388" t="s">
        <v>613</v>
      </c>
      <c r="W388" t="s">
        <v>614</v>
      </c>
      <c r="X388" t="s">
        <v>300</v>
      </c>
      <c r="Y388">
        <v>2</v>
      </c>
      <c r="Z388">
        <v>0</v>
      </c>
      <c r="AA388">
        <v>2</v>
      </c>
      <c r="AB388">
        <v>-2</v>
      </c>
      <c r="AC388">
        <v>0</v>
      </c>
      <c r="AD388">
        <v>0</v>
      </c>
      <c r="AE388" t="s">
        <v>54</v>
      </c>
      <c r="AF388">
        <v>0</v>
      </c>
      <c r="AG388">
        <v>0</v>
      </c>
      <c r="AH388" t="s">
        <v>55</v>
      </c>
      <c r="AI388">
        <v>1</v>
      </c>
      <c r="AJ388">
        <v>0</v>
      </c>
      <c r="AK388">
        <v>0</v>
      </c>
    </row>
    <row r="389" spans="1:37" x14ac:dyDescent="0.25">
      <c r="A389">
        <v>388</v>
      </c>
      <c r="B389" t="s">
        <v>1209</v>
      </c>
      <c r="C389" t="s">
        <v>1210</v>
      </c>
      <c r="D389" t="s">
        <v>1292</v>
      </c>
      <c r="E389" t="s">
        <v>1293</v>
      </c>
      <c r="F389" t="s">
        <v>41</v>
      </c>
      <c r="G389" t="s">
        <v>939</v>
      </c>
      <c r="H389">
        <v>1</v>
      </c>
      <c r="I389">
        <v>0</v>
      </c>
      <c r="J389">
        <v>0</v>
      </c>
      <c r="K389">
        <v>0</v>
      </c>
      <c r="L389" s="7">
        <v>11539</v>
      </c>
      <c r="M389" s="2">
        <v>0.5</v>
      </c>
      <c r="N389" t="s">
        <v>766</v>
      </c>
      <c r="O389" t="s">
        <v>767</v>
      </c>
      <c r="P389" t="s">
        <v>768</v>
      </c>
      <c r="Q389" t="s">
        <v>51</v>
      </c>
      <c r="R389" t="s">
        <v>416</v>
      </c>
      <c r="S389" t="s">
        <v>417</v>
      </c>
      <c r="T389" t="s">
        <v>418</v>
      </c>
      <c r="U389" t="s">
        <v>186</v>
      </c>
      <c r="V389" t="s">
        <v>148</v>
      </c>
      <c r="W389" t="s">
        <v>187</v>
      </c>
      <c r="X389" t="s">
        <v>1294</v>
      </c>
      <c r="Y389">
        <v>2</v>
      </c>
      <c r="Z389">
        <v>3</v>
      </c>
      <c r="AA389">
        <v>-1</v>
      </c>
      <c r="AB389">
        <v>1</v>
      </c>
      <c r="AC389">
        <v>0</v>
      </c>
      <c r="AD389">
        <v>0</v>
      </c>
      <c r="AE389" t="s">
        <v>54</v>
      </c>
      <c r="AF389">
        <v>0</v>
      </c>
      <c r="AG389">
        <v>0</v>
      </c>
      <c r="AH389" t="s">
        <v>485</v>
      </c>
      <c r="AI389">
        <v>0</v>
      </c>
      <c r="AJ389">
        <v>1</v>
      </c>
      <c r="AK389">
        <v>0</v>
      </c>
    </row>
    <row r="390" spans="1:37" x14ac:dyDescent="0.25">
      <c r="A390">
        <v>389</v>
      </c>
      <c r="B390" t="s">
        <v>1209</v>
      </c>
      <c r="C390" t="s">
        <v>1210</v>
      </c>
      <c r="D390" t="s">
        <v>1295</v>
      </c>
      <c r="E390" t="s">
        <v>1296</v>
      </c>
      <c r="F390" t="s">
        <v>41</v>
      </c>
      <c r="G390" t="s">
        <v>936</v>
      </c>
      <c r="H390">
        <v>1</v>
      </c>
      <c r="I390">
        <v>0</v>
      </c>
      <c r="J390">
        <v>0</v>
      </c>
      <c r="K390">
        <v>0</v>
      </c>
      <c r="L390" s="7">
        <v>11540</v>
      </c>
      <c r="M390" s="2">
        <v>0.5</v>
      </c>
      <c r="N390" t="s">
        <v>761</v>
      </c>
      <c r="O390" t="s">
        <v>762</v>
      </c>
      <c r="P390" t="s">
        <v>763</v>
      </c>
      <c r="Q390" t="s">
        <v>51</v>
      </c>
      <c r="R390" t="s">
        <v>1247</v>
      </c>
      <c r="S390" t="s">
        <v>1248</v>
      </c>
      <c r="T390" t="s">
        <v>1249</v>
      </c>
      <c r="U390" t="s">
        <v>50</v>
      </c>
      <c r="V390" t="s">
        <v>51</v>
      </c>
      <c r="W390" t="s">
        <v>52</v>
      </c>
      <c r="X390" t="s">
        <v>834</v>
      </c>
      <c r="Y390">
        <v>0</v>
      </c>
      <c r="Z390">
        <v>1</v>
      </c>
      <c r="AA390">
        <v>-1</v>
      </c>
      <c r="AB390">
        <v>1</v>
      </c>
      <c r="AC390">
        <v>0</v>
      </c>
      <c r="AD390">
        <v>0</v>
      </c>
      <c r="AE390" t="s">
        <v>54</v>
      </c>
      <c r="AF390">
        <v>0</v>
      </c>
      <c r="AG390">
        <v>0</v>
      </c>
      <c r="AH390" t="s">
        <v>485</v>
      </c>
      <c r="AI390">
        <v>0</v>
      </c>
      <c r="AJ390">
        <v>1</v>
      </c>
      <c r="AK390">
        <v>0</v>
      </c>
    </row>
    <row r="391" spans="1:37" x14ac:dyDescent="0.25">
      <c r="A391">
        <v>390</v>
      </c>
      <c r="B391" t="s">
        <v>1209</v>
      </c>
      <c r="C391" t="s">
        <v>1210</v>
      </c>
      <c r="D391" t="s">
        <v>1297</v>
      </c>
      <c r="E391" t="s">
        <v>124</v>
      </c>
      <c r="F391" t="s">
        <v>41</v>
      </c>
      <c r="G391" t="s">
        <v>936</v>
      </c>
      <c r="H391">
        <v>1</v>
      </c>
      <c r="I391">
        <v>0</v>
      </c>
      <c r="J391">
        <v>0</v>
      </c>
      <c r="K391">
        <v>0</v>
      </c>
      <c r="L391" s="7">
        <v>11541</v>
      </c>
      <c r="M391" s="2">
        <v>0.5</v>
      </c>
      <c r="N391" t="s">
        <v>789</v>
      </c>
      <c r="O391" t="s">
        <v>790</v>
      </c>
      <c r="P391" t="s">
        <v>791</v>
      </c>
      <c r="Q391" t="s">
        <v>51</v>
      </c>
      <c r="R391" t="s">
        <v>107</v>
      </c>
      <c r="S391" t="s">
        <v>108</v>
      </c>
      <c r="T391" t="s">
        <v>109</v>
      </c>
      <c r="U391" t="s">
        <v>64</v>
      </c>
      <c r="V391" t="s">
        <v>65</v>
      </c>
      <c r="W391" t="s">
        <v>66</v>
      </c>
      <c r="X391" t="s">
        <v>348</v>
      </c>
      <c r="Y391">
        <v>2</v>
      </c>
      <c r="Z391">
        <v>2</v>
      </c>
      <c r="AA391">
        <v>0</v>
      </c>
      <c r="AB391">
        <v>0</v>
      </c>
      <c r="AC391">
        <v>0</v>
      </c>
      <c r="AD391">
        <v>0</v>
      </c>
      <c r="AE391" t="s">
        <v>54</v>
      </c>
      <c r="AF391">
        <v>0</v>
      </c>
      <c r="AG391">
        <v>0</v>
      </c>
      <c r="AH391" t="s">
        <v>226</v>
      </c>
      <c r="AI391">
        <v>0</v>
      </c>
      <c r="AJ391">
        <v>0</v>
      </c>
      <c r="AK391">
        <v>1</v>
      </c>
    </row>
    <row r="392" spans="1:37" x14ac:dyDescent="0.25">
      <c r="A392">
        <v>391</v>
      </c>
      <c r="B392" t="s">
        <v>1209</v>
      </c>
      <c r="C392" t="s">
        <v>1210</v>
      </c>
      <c r="D392" t="s">
        <v>1298</v>
      </c>
      <c r="E392" t="s">
        <v>1299</v>
      </c>
      <c r="F392" t="s">
        <v>41</v>
      </c>
      <c r="G392" t="s">
        <v>1231</v>
      </c>
      <c r="H392">
        <v>1</v>
      </c>
      <c r="I392">
        <v>0</v>
      </c>
      <c r="J392">
        <v>0</v>
      </c>
      <c r="K392">
        <v>0</v>
      </c>
      <c r="L392" s="7">
        <v>11542</v>
      </c>
      <c r="M392" s="2">
        <v>0.66666666666666663</v>
      </c>
      <c r="N392" t="s">
        <v>1232</v>
      </c>
      <c r="O392" t="s">
        <v>1233</v>
      </c>
      <c r="P392" t="s">
        <v>1234</v>
      </c>
      <c r="Q392" t="s">
        <v>51</v>
      </c>
      <c r="R392" t="s">
        <v>333</v>
      </c>
      <c r="S392" t="s">
        <v>334</v>
      </c>
      <c r="T392" t="s">
        <v>335</v>
      </c>
      <c r="U392" t="s">
        <v>279</v>
      </c>
      <c r="V392" t="s">
        <v>280</v>
      </c>
      <c r="W392" t="s">
        <v>281</v>
      </c>
      <c r="X392" t="s">
        <v>67</v>
      </c>
      <c r="Y392">
        <v>3</v>
      </c>
      <c r="Z392">
        <v>0</v>
      </c>
      <c r="AA392">
        <v>3</v>
      </c>
      <c r="AB392">
        <v>-3</v>
      </c>
      <c r="AC392">
        <v>0</v>
      </c>
      <c r="AD392">
        <v>0</v>
      </c>
      <c r="AE392" t="s">
        <v>54</v>
      </c>
      <c r="AF392">
        <v>0</v>
      </c>
      <c r="AG392">
        <v>0</v>
      </c>
      <c r="AH392" t="s">
        <v>55</v>
      </c>
      <c r="AI392">
        <v>1</v>
      </c>
      <c r="AJ392">
        <v>0</v>
      </c>
      <c r="AK392">
        <v>0</v>
      </c>
    </row>
    <row r="393" spans="1:37" x14ac:dyDescent="0.25">
      <c r="A393">
        <v>392</v>
      </c>
      <c r="B393" t="s">
        <v>1209</v>
      </c>
      <c r="C393" t="s">
        <v>1210</v>
      </c>
      <c r="D393" t="s">
        <v>1300</v>
      </c>
      <c r="E393" t="s">
        <v>1301</v>
      </c>
      <c r="F393" t="s">
        <v>41</v>
      </c>
      <c r="G393" t="s">
        <v>1231</v>
      </c>
      <c r="H393">
        <v>1</v>
      </c>
      <c r="I393">
        <v>0</v>
      </c>
      <c r="J393">
        <v>0</v>
      </c>
      <c r="K393">
        <v>0</v>
      </c>
      <c r="L393" s="7">
        <v>11543</v>
      </c>
      <c r="M393" s="2">
        <v>0.66666666666666663</v>
      </c>
      <c r="N393" t="s">
        <v>1239</v>
      </c>
      <c r="O393" t="s">
        <v>1240</v>
      </c>
      <c r="P393" t="s">
        <v>776</v>
      </c>
      <c r="Q393" t="s">
        <v>51</v>
      </c>
      <c r="R393" t="s">
        <v>702</v>
      </c>
      <c r="S393" t="s">
        <v>703</v>
      </c>
      <c r="T393" t="s">
        <v>704</v>
      </c>
      <c r="U393" t="s">
        <v>795</v>
      </c>
      <c r="V393" t="s">
        <v>796</v>
      </c>
      <c r="W393" t="s">
        <v>797</v>
      </c>
      <c r="X393" t="s">
        <v>484</v>
      </c>
      <c r="Y393">
        <v>1</v>
      </c>
      <c r="Z393">
        <v>3</v>
      </c>
      <c r="AA393">
        <v>-2</v>
      </c>
      <c r="AB393">
        <v>2</v>
      </c>
      <c r="AC393">
        <v>0</v>
      </c>
      <c r="AD393">
        <v>0</v>
      </c>
      <c r="AE393" t="s">
        <v>54</v>
      </c>
      <c r="AF393">
        <v>0</v>
      </c>
      <c r="AG393">
        <v>0</v>
      </c>
      <c r="AH393" t="s">
        <v>485</v>
      </c>
      <c r="AI393">
        <v>0</v>
      </c>
      <c r="AJ393">
        <v>1</v>
      </c>
      <c r="AK393">
        <v>0</v>
      </c>
    </row>
    <row r="394" spans="1:37" x14ac:dyDescent="0.25">
      <c r="A394">
        <v>393</v>
      </c>
      <c r="B394" t="s">
        <v>1209</v>
      </c>
      <c r="C394" t="s">
        <v>1210</v>
      </c>
      <c r="D394" t="s">
        <v>1302</v>
      </c>
      <c r="E394" t="s">
        <v>1303</v>
      </c>
      <c r="F394" t="s">
        <v>41</v>
      </c>
      <c r="G394" t="s">
        <v>1214</v>
      </c>
      <c r="H394">
        <v>1</v>
      </c>
      <c r="I394">
        <v>0</v>
      </c>
      <c r="J394">
        <v>0</v>
      </c>
      <c r="K394">
        <v>0</v>
      </c>
      <c r="L394" s="7">
        <v>11544</v>
      </c>
      <c r="M394" s="2">
        <v>0.5</v>
      </c>
      <c r="N394" t="s">
        <v>1243</v>
      </c>
      <c r="O394" t="s">
        <v>1244</v>
      </c>
      <c r="P394" t="s">
        <v>1234</v>
      </c>
      <c r="Q394" t="s">
        <v>51</v>
      </c>
      <c r="R394" t="s">
        <v>1096</v>
      </c>
      <c r="S394" t="s">
        <v>1097</v>
      </c>
      <c r="T394" t="s">
        <v>1098</v>
      </c>
      <c r="U394" t="s">
        <v>194</v>
      </c>
      <c r="V394" t="s">
        <v>195</v>
      </c>
      <c r="W394" t="s">
        <v>196</v>
      </c>
      <c r="X394" t="s">
        <v>899</v>
      </c>
      <c r="Y394">
        <v>0</v>
      </c>
      <c r="Z394">
        <v>3</v>
      </c>
      <c r="AA394">
        <v>-3</v>
      </c>
      <c r="AB394">
        <v>3</v>
      </c>
      <c r="AC394">
        <v>0</v>
      </c>
      <c r="AD394">
        <v>0</v>
      </c>
      <c r="AE394" t="s">
        <v>54</v>
      </c>
      <c r="AF394">
        <v>0</v>
      </c>
      <c r="AG394">
        <v>0</v>
      </c>
      <c r="AH394" t="s">
        <v>485</v>
      </c>
      <c r="AI394">
        <v>0</v>
      </c>
      <c r="AJ394">
        <v>1</v>
      </c>
      <c r="AK394">
        <v>0</v>
      </c>
    </row>
    <row r="395" spans="1:37" x14ac:dyDescent="0.25">
      <c r="A395">
        <v>394</v>
      </c>
      <c r="B395" t="s">
        <v>1209</v>
      </c>
      <c r="C395" t="s">
        <v>1210</v>
      </c>
      <c r="D395" t="s">
        <v>1304</v>
      </c>
      <c r="E395" t="s">
        <v>1305</v>
      </c>
      <c r="F395" t="s">
        <v>41</v>
      </c>
      <c r="G395" t="s">
        <v>1214</v>
      </c>
      <c r="H395">
        <v>1</v>
      </c>
      <c r="I395">
        <v>0</v>
      </c>
      <c r="J395">
        <v>0</v>
      </c>
      <c r="K395">
        <v>0</v>
      </c>
      <c r="L395" s="7">
        <v>11545</v>
      </c>
      <c r="M395" s="2">
        <v>0.5</v>
      </c>
      <c r="N395" t="s">
        <v>774</v>
      </c>
      <c r="O395" t="s">
        <v>775</v>
      </c>
      <c r="P395" t="s">
        <v>776</v>
      </c>
      <c r="Q395" t="s">
        <v>51</v>
      </c>
      <c r="R395" t="s">
        <v>491</v>
      </c>
      <c r="S395" t="s">
        <v>492</v>
      </c>
      <c r="T395" t="s">
        <v>493</v>
      </c>
      <c r="U395" t="s">
        <v>74</v>
      </c>
      <c r="V395" t="s">
        <v>75</v>
      </c>
      <c r="W395" t="s">
        <v>76</v>
      </c>
      <c r="X395" t="s">
        <v>899</v>
      </c>
      <c r="Y395">
        <v>0</v>
      </c>
      <c r="Z395">
        <v>3</v>
      </c>
      <c r="AA395">
        <v>-3</v>
      </c>
      <c r="AB395">
        <v>3</v>
      </c>
      <c r="AC395">
        <v>0</v>
      </c>
      <c r="AD395">
        <v>0</v>
      </c>
      <c r="AE395" t="s">
        <v>54</v>
      </c>
      <c r="AF395">
        <v>0</v>
      </c>
      <c r="AG395">
        <v>0</v>
      </c>
      <c r="AH395" t="s">
        <v>485</v>
      </c>
      <c r="AI395">
        <v>0</v>
      </c>
      <c r="AJ395">
        <v>1</v>
      </c>
      <c r="AK395">
        <v>0</v>
      </c>
    </row>
    <row r="396" spans="1:37" x14ac:dyDescent="0.25">
      <c r="A396">
        <v>395</v>
      </c>
      <c r="B396" t="s">
        <v>1209</v>
      </c>
      <c r="C396" t="s">
        <v>1210</v>
      </c>
      <c r="D396" t="s">
        <v>1306</v>
      </c>
      <c r="E396" t="s">
        <v>1307</v>
      </c>
      <c r="F396" t="s">
        <v>41</v>
      </c>
      <c r="G396" t="s">
        <v>1252</v>
      </c>
      <c r="H396">
        <v>1</v>
      </c>
      <c r="I396">
        <v>0</v>
      </c>
      <c r="J396">
        <v>0</v>
      </c>
      <c r="K396">
        <v>0</v>
      </c>
      <c r="L396" s="7">
        <v>11546</v>
      </c>
      <c r="M396" s="2">
        <v>0.5</v>
      </c>
      <c r="N396" t="s">
        <v>1253</v>
      </c>
      <c r="O396" t="s">
        <v>1254</v>
      </c>
      <c r="P396" t="s">
        <v>1255</v>
      </c>
      <c r="Q396" t="s">
        <v>51</v>
      </c>
      <c r="R396" t="s">
        <v>1261</v>
      </c>
      <c r="S396" t="s">
        <v>1262</v>
      </c>
      <c r="T396" t="s">
        <v>1263</v>
      </c>
      <c r="U396" t="s">
        <v>422</v>
      </c>
      <c r="V396" t="s">
        <v>423</v>
      </c>
      <c r="W396" t="s">
        <v>168</v>
      </c>
      <c r="X396" t="s">
        <v>300</v>
      </c>
      <c r="Y396">
        <v>2</v>
      </c>
      <c r="Z396">
        <v>0</v>
      </c>
      <c r="AA396">
        <v>2</v>
      </c>
      <c r="AB396">
        <v>-2</v>
      </c>
      <c r="AC396">
        <v>0</v>
      </c>
      <c r="AD396">
        <v>0</v>
      </c>
      <c r="AE396" t="s">
        <v>54</v>
      </c>
      <c r="AF396">
        <v>0</v>
      </c>
      <c r="AG396">
        <v>0</v>
      </c>
      <c r="AH396" t="s">
        <v>55</v>
      </c>
      <c r="AI396">
        <v>1</v>
      </c>
      <c r="AJ396">
        <v>0</v>
      </c>
      <c r="AK396">
        <v>0</v>
      </c>
    </row>
    <row r="397" spans="1:37" x14ac:dyDescent="0.25">
      <c r="A397">
        <v>396</v>
      </c>
      <c r="B397" t="s">
        <v>1209</v>
      </c>
      <c r="C397" t="s">
        <v>1210</v>
      </c>
      <c r="D397" t="s">
        <v>1308</v>
      </c>
      <c r="E397" t="s">
        <v>1309</v>
      </c>
      <c r="F397" t="s">
        <v>41</v>
      </c>
      <c r="G397" t="s">
        <v>1252</v>
      </c>
      <c r="H397">
        <v>1</v>
      </c>
      <c r="I397">
        <v>0</v>
      </c>
      <c r="J397">
        <v>0</v>
      </c>
      <c r="K397">
        <v>0</v>
      </c>
      <c r="L397" s="7">
        <v>11547</v>
      </c>
      <c r="M397" s="2">
        <v>0.5</v>
      </c>
      <c r="N397" t="s">
        <v>1258</v>
      </c>
      <c r="O397" t="s">
        <v>1259</v>
      </c>
      <c r="P397" t="s">
        <v>1260</v>
      </c>
      <c r="Q397" t="s">
        <v>51</v>
      </c>
      <c r="R397" t="s">
        <v>404</v>
      </c>
      <c r="S397" t="s">
        <v>405</v>
      </c>
      <c r="T397" t="s">
        <v>406</v>
      </c>
      <c r="U397" t="s">
        <v>114</v>
      </c>
      <c r="V397" t="s">
        <v>46</v>
      </c>
      <c r="W397" t="s">
        <v>115</v>
      </c>
      <c r="X397" t="s">
        <v>540</v>
      </c>
      <c r="Y397">
        <v>0</v>
      </c>
      <c r="Z397">
        <v>0</v>
      </c>
      <c r="AA397">
        <v>0</v>
      </c>
      <c r="AB397">
        <v>0</v>
      </c>
      <c r="AC397">
        <v>0</v>
      </c>
      <c r="AD397">
        <v>0</v>
      </c>
      <c r="AE397" t="s">
        <v>54</v>
      </c>
      <c r="AF397">
        <v>0</v>
      </c>
      <c r="AG397">
        <v>0</v>
      </c>
      <c r="AH397" t="s">
        <v>226</v>
      </c>
      <c r="AI397">
        <v>0</v>
      </c>
      <c r="AJ397">
        <v>0</v>
      </c>
      <c r="AK397">
        <v>1</v>
      </c>
    </row>
    <row r="398" spans="1:37" x14ac:dyDescent="0.25">
      <c r="A398">
        <v>397</v>
      </c>
      <c r="B398" t="s">
        <v>1209</v>
      </c>
      <c r="C398" t="s">
        <v>1210</v>
      </c>
      <c r="D398" t="s">
        <v>1310</v>
      </c>
      <c r="E398" t="s">
        <v>1311</v>
      </c>
      <c r="F398" t="s">
        <v>144</v>
      </c>
      <c r="G398" t="s">
        <v>132</v>
      </c>
      <c r="H398">
        <v>0</v>
      </c>
      <c r="I398">
        <v>1</v>
      </c>
      <c r="J398">
        <v>0</v>
      </c>
      <c r="K398">
        <v>0</v>
      </c>
      <c r="L398" s="7">
        <v>11548</v>
      </c>
      <c r="M398" s="2">
        <v>0.5</v>
      </c>
      <c r="N398" t="s">
        <v>761</v>
      </c>
      <c r="O398" t="s">
        <v>762</v>
      </c>
      <c r="P398" t="s">
        <v>763</v>
      </c>
      <c r="Q398" t="s">
        <v>51</v>
      </c>
      <c r="R398" t="s">
        <v>50</v>
      </c>
      <c r="S398" t="s">
        <v>51</v>
      </c>
      <c r="T398" t="s">
        <v>52</v>
      </c>
      <c r="U398" t="s">
        <v>612</v>
      </c>
      <c r="V398" t="s">
        <v>613</v>
      </c>
      <c r="W398" t="s">
        <v>614</v>
      </c>
      <c r="X398" t="s">
        <v>300</v>
      </c>
      <c r="Y398">
        <v>2</v>
      </c>
      <c r="Z398">
        <v>0</v>
      </c>
      <c r="AA398">
        <v>2</v>
      </c>
      <c r="AB398">
        <v>-2</v>
      </c>
      <c r="AC398">
        <v>0</v>
      </c>
      <c r="AD398">
        <v>0</v>
      </c>
      <c r="AE398" t="s">
        <v>54</v>
      </c>
      <c r="AF398">
        <v>0</v>
      </c>
      <c r="AG398">
        <v>0</v>
      </c>
      <c r="AH398" t="s">
        <v>55</v>
      </c>
      <c r="AI398">
        <v>1</v>
      </c>
      <c r="AJ398">
        <v>0</v>
      </c>
      <c r="AK398">
        <v>0</v>
      </c>
    </row>
    <row r="399" spans="1:37" x14ac:dyDescent="0.25">
      <c r="A399">
        <v>398</v>
      </c>
      <c r="B399" t="s">
        <v>1209</v>
      </c>
      <c r="C399" t="s">
        <v>1210</v>
      </c>
      <c r="D399" t="s">
        <v>1312</v>
      </c>
      <c r="E399" t="s">
        <v>799</v>
      </c>
      <c r="F399" t="s">
        <v>144</v>
      </c>
      <c r="G399" t="s">
        <v>132</v>
      </c>
      <c r="H399">
        <v>0</v>
      </c>
      <c r="I399">
        <v>1</v>
      </c>
      <c r="J399">
        <v>0</v>
      </c>
      <c r="K399">
        <v>0</v>
      </c>
      <c r="L399" s="7">
        <v>11549</v>
      </c>
      <c r="M399" s="2">
        <v>0.66666666666666663</v>
      </c>
      <c r="N399" t="s">
        <v>779</v>
      </c>
      <c r="O399" t="s">
        <v>780</v>
      </c>
      <c r="P399" t="s">
        <v>781</v>
      </c>
      <c r="Q399" t="s">
        <v>51</v>
      </c>
      <c r="R399" t="s">
        <v>523</v>
      </c>
      <c r="S399" t="s">
        <v>524</v>
      </c>
      <c r="T399" t="s">
        <v>525</v>
      </c>
      <c r="U399" t="s">
        <v>64</v>
      </c>
      <c r="V399" t="s">
        <v>65</v>
      </c>
      <c r="W399" t="s">
        <v>66</v>
      </c>
      <c r="X399" t="s">
        <v>1313</v>
      </c>
      <c r="Y399">
        <v>3</v>
      </c>
      <c r="Z399">
        <v>4</v>
      </c>
      <c r="AA399">
        <v>-1</v>
      </c>
      <c r="AB399">
        <v>1</v>
      </c>
      <c r="AC399">
        <v>1</v>
      </c>
      <c r="AD399">
        <v>0</v>
      </c>
      <c r="AE399" t="s">
        <v>54</v>
      </c>
      <c r="AF399">
        <v>0</v>
      </c>
      <c r="AG399">
        <v>0</v>
      </c>
      <c r="AH399" t="s">
        <v>485</v>
      </c>
      <c r="AI399">
        <v>0</v>
      </c>
      <c r="AJ399">
        <v>1</v>
      </c>
      <c r="AK399">
        <v>0</v>
      </c>
    </row>
    <row r="400" spans="1:37" x14ac:dyDescent="0.25">
      <c r="A400">
        <v>399</v>
      </c>
      <c r="B400" t="s">
        <v>1209</v>
      </c>
      <c r="C400" t="s">
        <v>1210</v>
      </c>
      <c r="D400" t="s">
        <v>1314</v>
      </c>
      <c r="E400" t="s">
        <v>275</v>
      </c>
      <c r="F400" t="s">
        <v>144</v>
      </c>
      <c r="G400" t="s">
        <v>132</v>
      </c>
      <c r="H400">
        <v>0</v>
      </c>
      <c r="I400">
        <v>1</v>
      </c>
      <c r="J400">
        <v>0</v>
      </c>
      <c r="K400">
        <v>0</v>
      </c>
      <c r="L400" s="7">
        <v>11550</v>
      </c>
      <c r="M400" s="2">
        <v>0.5</v>
      </c>
      <c r="N400" t="s">
        <v>774</v>
      </c>
      <c r="O400" t="s">
        <v>775</v>
      </c>
      <c r="P400" t="s">
        <v>776</v>
      </c>
      <c r="Q400" t="s">
        <v>51</v>
      </c>
      <c r="R400" t="s">
        <v>74</v>
      </c>
      <c r="S400" t="s">
        <v>75</v>
      </c>
      <c r="T400" t="s">
        <v>76</v>
      </c>
      <c r="U400" t="s">
        <v>279</v>
      </c>
      <c r="V400" t="s">
        <v>280</v>
      </c>
      <c r="W400" t="s">
        <v>281</v>
      </c>
      <c r="X400" t="s">
        <v>104</v>
      </c>
      <c r="Y400">
        <v>4</v>
      </c>
      <c r="Z400">
        <v>0</v>
      </c>
      <c r="AA400">
        <v>4</v>
      </c>
      <c r="AB400">
        <v>-4</v>
      </c>
      <c r="AC400">
        <v>0</v>
      </c>
      <c r="AD400">
        <v>0</v>
      </c>
      <c r="AE400" t="s">
        <v>54</v>
      </c>
      <c r="AF400">
        <v>0</v>
      </c>
      <c r="AG400">
        <v>0</v>
      </c>
      <c r="AH400" t="s">
        <v>55</v>
      </c>
      <c r="AI400">
        <v>1</v>
      </c>
      <c r="AJ400">
        <v>0</v>
      </c>
      <c r="AK400">
        <v>0</v>
      </c>
    </row>
    <row r="401" spans="1:37" x14ac:dyDescent="0.25">
      <c r="A401">
        <v>400</v>
      </c>
      <c r="B401" t="s">
        <v>1209</v>
      </c>
      <c r="C401" t="s">
        <v>1210</v>
      </c>
      <c r="D401" t="s">
        <v>1315</v>
      </c>
      <c r="E401" t="s">
        <v>1316</v>
      </c>
      <c r="F401" t="s">
        <v>144</v>
      </c>
      <c r="G401" t="s">
        <v>132</v>
      </c>
      <c r="H401">
        <v>0</v>
      </c>
      <c r="I401">
        <v>1</v>
      </c>
      <c r="J401">
        <v>0</v>
      </c>
      <c r="K401">
        <v>0</v>
      </c>
      <c r="L401" s="7">
        <v>11551</v>
      </c>
      <c r="M401" s="2">
        <v>0.66666666666666663</v>
      </c>
      <c r="N401" t="s">
        <v>766</v>
      </c>
      <c r="O401" t="s">
        <v>767</v>
      </c>
      <c r="P401" t="s">
        <v>768</v>
      </c>
      <c r="Q401" t="s">
        <v>51</v>
      </c>
      <c r="R401" t="s">
        <v>90</v>
      </c>
      <c r="S401" t="s">
        <v>91</v>
      </c>
      <c r="T401" t="s">
        <v>92</v>
      </c>
      <c r="U401" t="s">
        <v>114</v>
      </c>
      <c r="V401" t="s">
        <v>46</v>
      </c>
      <c r="W401" t="s">
        <v>115</v>
      </c>
      <c r="X401" t="s">
        <v>93</v>
      </c>
      <c r="Y401">
        <v>1</v>
      </c>
      <c r="Z401">
        <v>0</v>
      </c>
      <c r="AA401">
        <v>1</v>
      </c>
      <c r="AB401">
        <v>-1</v>
      </c>
      <c r="AC401">
        <v>0</v>
      </c>
      <c r="AD401">
        <v>0</v>
      </c>
      <c r="AE401" t="s">
        <v>54</v>
      </c>
      <c r="AF401">
        <v>0</v>
      </c>
      <c r="AG401">
        <v>0</v>
      </c>
      <c r="AH401" t="s">
        <v>55</v>
      </c>
      <c r="AI401">
        <v>1</v>
      </c>
      <c r="AJ401">
        <v>0</v>
      </c>
      <c r="AK401">
        <v>0</v>
      </c>
    </row>
    <row r="402" spans="1:37" x14ac:dyDescent="0.25">
      <c r="A402">
        <v>401</v>
      </c>
      <c r="B402" t="s">
        <v>1209</v>
      </c>
      <c r="C402" t="s">
        <v>1210</v>
      </c>
      <c r="D402" t="s">
        <v>1317</v>
      </c>
      <c r="E402" t="s">
        <v>302</v>
      </c>
      <c r="F402" t="s">
        <v>144</v>
      </c>
      <c r="G402" t="s">
        <v>132</v>
      </c>
      <c r="H402">
        <v>0</v>
      </c>
      <c r="I402">
        <v>1</v>
      </c>
      <c r="J402">
        <v>0</v>
      </c>
      <c r="K402">
        <v>0</v>
      </c>
      <c r="L402" s="7">
        <v>11552</v>
      </c>
      <c r="M402" s="2">
        <v>0.5</v>
      </c>
      <c r="N402" t="s">
        <v>1223</v>
      </c>
      <c r="O402" t="s">
        <v>1224</v>
      </c>
      <c r="P402" t="s">
        <v>763</v>
      </c>
      <c r="Q402" t="s">
        <v>51</v>
      </c>
      <c r="R402" t="s">
        <v>186</v>
      </c>
      <c r="S402" t="s">
        <v>148</v>
      </c>
      <c r="T402" t="s">
        <v>187</v>
      </c>
      <c r="U402" t="s">
        <v>47</v>
      </c>
      <c r="V402" t="s">
        <v>48</v>
      </c>
      <c r="W402" t="s">
        <v>49</v>
      </c>
      <c r="X402" t="s">
        <v>874</v>
      </c>
      <c r="Y402">
        <v>0</v>
      </c>
      <c r="Z402">
        <v>2</v>
      </c>
      <c r="AA402">
        <v>-2</v>
      </c>
      <c r="AB402">
        <v>2</v>
      </c>
      <c r="AC402">
        <v>0</v>
      </c>
      <c r="AD402">
        <v>0</v>
      </c>
      <c r="AE402" t="s">
        <v>54</v>
      </c>
      <c r="AF402">
        <v>0</v>
      </c>
      <c r="AG402">
        <v>0</v>
      </c>
      <c r="AH402" t="s">
        <v>485</v>
      </c>
      <c r="AI402">
        <v>0</v>
      </c>
      <c r="AJ402">
        <v>1</v>
      </c>
      <c r="AK402">
        <v>0</v>
      </c>
    </row>
    <row r="403" spans="1:37" x14ac:dyDescent="0.25">
      <c r="A403">
        <v>402</v>
      </c>
      <c r="B403" t="s">
        <v>1209</v>
      </c>
      <c r="C403" t="s">
        <v>1210</v>
      </c>
      <c r="D403" t="s">
        <v>1318</v>
      </c>
      <c r="E403" t="s">
        <v>1319</v>
      </c>
      <c r="F403" t="s">
        <v>144</v>
      </c>
      <c r="G403" t="s">
        <v>132</v>
      </c>
      <c r="H403">
        <v>0</v>
      </c>
      <c r="I403">
        <v>1</v>
      </c>
      <c r="J403">
        <v>0</v>
      </c>
      <c r="K403">
        <v>0</v>
      </c>
      <c r="L403" s="7">
        <v>11553</v>
      </c>
      <c r="M403" s="2">
        <v>0.66666666666666663</v>
      </c>
      <c r="N403" t="s">
        <v>1232</v>
      </c>
      <c r="O403" t="s">
        <v>1233</v>
      </c>
      <c r="P403" t="s">
        <v>1234</v>
      </c>
      <c r="Q403" t="s">
        <v>51</v>
      </c>
      <c r="R403" t="s">
        <v>795</v>
      </c>
      <c r="S403" t="s">
        <v>796</v>
      </c>
      <c r="T403" t="s">
        <v>797</v>
      </c>
      <c r="U403" t="s">
        <v>422</v>
      </c>
      <c r="V403" t="s">
        <v>423</v>
      </c>
      <c r="W403" t="s">
        <v>168</v>
      </c>
      <c r="X403" t="s">
        <v>834</v>
      </c>
      <c r="Y403">
        <v>0</v>
      </c>
      <c r="Z403">
        <v>1</v>
      </c>
      <c r="AA403">
        <v>-1</v>
      </c>
      <c r="AB403">
        <v>1</v>
      </c>
      <c r="AC403">
        <v>0</v>
      </c>
      <c r="AD403">
        <v>0</v>
      </c>
      <c r="AE403" t="s">
        <v>54</v>
      </c>
      <c r="AF403">
        <v>0</v>
      </c>
      <c r="AG403">
        <v>0</v>
      </c>
      <c r="AH403" t="s">
        <v>485</v>
      </c>
      <c r="AI403">
        <v>0</v>
      </c>
      <c r="AJ403">
        <v>1</v>
      </c>
      <c r="AK403">
        <v>0</v>
      </c>
    </row>
    <row r="404" spans="1:37" x14ac:dyDescent="0.25">
      <c r="A404">
        <v>403</v>
      </c>
      <c r="B404" t="s">
        <v>1209</v>
      </c>
      <c r="C404" t="s">
        <v>1210</v>
      </c>
      <c r="D404" t="s">
        <v>1320</v>
      </c>
      <c r="E404" t="s">
        <v>1321</v>
      </c>
      <c r="F404" t="s">
        <v>144</v>
      </c>
      <c r="G404" t="s">
        <v>132</v>
      </c>
      <c r="H404">
        <v>0</v>
      </c>
      <c r="I404">
        <v>1</v>
      </c>
      <c r="J404">
        <v>0</v>
      </c>
      <c r="K404">
        <v>0</v>
      </c>
      <c r="L404" s="7">
        <v>11554</v>
      </c>
      <c r="M404" s="2">
        <v>0.5</v>
      </c>
      <c r="N404" t="s">
        <v>761</v>
      </c>
      <c r="O404" t="s">
        <v>762</v>
      </c>
      <c r="P404" t="s">
        <v>763</v>
      </c>
      <c r="Q404" t="s">
        <v>51</v>
      </c>
      <c r="R404" t="s">
        <v>333</v>
      </c>
      <c r="S404" t="s">
        <v>334</v>
      </c>
      <c r="T404" t="s">
        <v>335</v>
      </c>
      <c r="U404" t="s">
        <v>107</v>
      </c>
      <c r="V404" t="s">
        <v>108</v>
      </c>
      <c r="W404" t="s">
        <v>109</v>
      </c>
      <c r="X404" t="s">
        <v>67</v>
      </c>
      <c r="Y404">
        <v>3</v>
      </c>
      <c r="Z404">
        <v>0</v>
      </c>
      <c r="AA404">
        <v>3</v>
      </c>
      <c r="AB404">
        <v>-3</v>
      </c>
      <c r="AC404">
        <v>0</v>
      </c>
      <c r="AD404">
        <v>0</v>
      </c>
      <c r="AE404" t="s">
        <v>54</v>
      </c>
      <c r="AF404">
        <v>0</v>
      </c>
      <c r="AG404">
        <v>0</v>
      </c>
      <c r="AH404" t="s">
        <v>55</v>
      </c>
      <c r="AI404">
        <v>1</v>
      </c>
      <c r="AJ404">
        <v>0</v>
      </c>
      <c r="AK404">
        <v>0</v>
      </c>
    </row>
    <row r="405" spans="1:37" x14ac:dyDescent="0.25">
      <c r="A405">
        <v>404</v>
      </c>
      <c r="B405" t="s">
        <v>1209</v>
      </c>
      <c r="C405" t="s">
        <v>1210</v>
      </c>
      <c r="D405" t="s">
        <v>1322</v>
      </c>
      <c r="E405" t="s">
        <v>1323</v>
      </c>
      <c r="F405" t="s">
        <v>144</v>
      </c>
      <c r="G405" t="s">
        <v>132</v>
      </c>
      <c r="H405">
        <v>0</v>
      </c>
      <c r="I405">
        <v>1</v>
      </c>
      <c r="J405">
        <v>0</v>
      </c>
      <c r="K405">
        <v>0</v>
      </c>
      <c r="L405" s="7">
        <v>11555</v>
      </c>
      <c r="M405" s="2">
        <v>0.66666666666666663</v>
      </c>
      <c r="N405" t="s">
        <v>1253</v>
      </c>
      <c r="O405" t="s">
        <v>1254</v>
      </c>
      <c r="P405" t="s">
        <v>1255</v>
      </c>
      <c r="Q405" t="s">
        <v>51</v>
      </c>
      <c r="R405" t="s">
        <v>1261</v>
      </c>
      <c r="S405" t="s">
        <v>1262</v>
      </c>
      <c r="T405" t="s">
        <v>1263</v>
      </c>
      <c r="U405" t="s">
        <v>194</v>
      </c>
      <c r="V405" t="s">
        <v>195</v>
      </c>
      <c r="W405" t="s">
        <v>196</v>
      </c>
      <c r="X405" t="s">
        <v>1032</v>
      </c>
      <c r="Y405">
        <v>1</v>
      </c>
      <c r="Z405">
        <v>5</v>
      </c>
      <c r="AA405">
        <v>-4</v>
      </c>
      <c r="AB405">
        <v>4</v>
      </c>
      <c r="AC405">
        <v>0</v>
      </c>
      <c r="AD405">
        <v>0</v>
      </c>
      <c r="AE405" t="s">
        <v>54</v>
      </c>
      <c r="AF405">
        <v>0</v>
      </c>
      <c r="AG405">
        <v>0</v>
      </c>
      <c r="AH405" t="s">
        <v>485</v>
      </c>
      <c r="AI405">
        <v>0</v>
      </c>
      <c r="AJ405">
        <v>1</v>
      </c>
      <c r="AK405">
        <v>0</v>
      </c>
    </row>
    <row r="406" spans="1:37" x14ac:dyDescent="0.25">
      <c r="A406">
        <v>405</v>
      </c>
      <c r="B406" t="s">
        <v>1209</v>
      </c>
      <c r="C406" t="s">
        <v>1210</v>
      </c>
      <c r="D406" t="s">
        <v>1324</v>
      </c>
      <c r="E406" t="s">
        <v>582</v>
      </c>
      <c r="F406" t="s">
        <v>218</v>
      </c>
      <c r="G406" t="s">
        <v>132</v>
      </c>
      <c r="H406">
        <v>0</v>
      </c>
      <c r="I406">
        <v>1</v>
      </c>
      <c r="J406">
        <v>0</v>
      </c>
      <c r="K406">
        <v>0</v>
      </c>
      <c r="L406" s="7">
        <v>11556</v>
      </c>
      <c r="M406" s="2">
        <v>0.5</v>
      </c>
      <c r="N406" t="s">
        <v>774</v>
      </c>
      <c r="O406" t="s">
        <v>775</v>
      </c>
      <c r="P406" t="s">
        <v>776</v>
      </c>
      <c r="Q406" t="s">
        <v>51</v>
      </c>
      <c r="R406" t="s">
        <v>74</v>
      </c>
      <c r="S406" t="s">
        <v>75</v>
      </c>
      <c r="T406" t="s">
        <v>76</v>
      </c>
      <c r="U406" t="s">
        <v>47</v>
      </c>
      <c r="V406" t="s">
        <v>48</v>
      </c>
      <c r="W406" t="s">
        <v>49</v>
      </c>
      <c r="X406" t="s">
        <v>225</v>
      </c>
      <c r="Y406">
        <v>1</v>
      </c>
      <c r="Z406">
        <v>1</v>
      </c>
      <c r="AA406">
        <v>0</v>
      </c>
      <c r="AB406">
        <v>0</v>
      </c>
      <c r="AC406">
        <v>1</v>
      </c>
      <c r="AD406">
        <v>1</v>
      </c>
      <c r="AE406" t="s">
        <v>1313</v>
      </c>
      <c r="AF406">
        <v>3</v>
      </c>
      <c r="AG406">
        <v>4</v>
      </c>
      <c r="AH406" t="s">
        <v>485</v>
      </c>
      <c r="AI406">
        <v>0</v>
      </c>
      <c r="AJ406">
        <v>1</v>
      </c>
      <c r="AK406">
        <v>0</v>
      </c>
    </row>
    <row r="407" spans="1:37" x14ac:dyDescent="0.25">
      <c r="A407">
        <v>406</v>
      </c>
      <c r="B407" t="s">
        <v>1209</v>
      </c>
      <c r="C407" t="s">
        <v>1210</v>
      </c>
      <c r="D407" t="s">
        <v>1325</v>
      </c>
      <c r="E407" t="s">
        <v>1007</v>
      </c>
      <c r="F407" t="s">
        <v>218</v>
      </c>
      <c r="G407" t="s">
        <v>132</v>
      </c>
      <c r="H407">
        <v>0</v>
      </c>
      <c r="I407">
        <v>1</v>
      </c>
      <c r="J407">
        <v>0</v>
      </c>
      <c r="K407">
        <v>0</v>
      </c>
      <c r="L407" s="7">
        <v>11557</v>
      </c>
      <c r="M407" s="2">
        <v>0.66666666666666663</v>
      </c>
      <c r="N407" t="s">
        <v>1232</v>
      </c>
      <c r="O407" t="s">
        <v>1233</v>
      </c>
      <c r="P407" t="s">
        <v>1234</v>
      </c>
      <c r="Q407" t="s">
        <v>51</v>
      </c>
      <c r="R407" t="s">
        <v>422</v>
      </c>
      <c r="S407" t="s">
        <v>423</v>
      </c>
      <c r="T407" t="s">
        <v>168</v>
      </c>
      <c r="U407" t="s">
        <v>50</v>
      </c>
      <c r="V407" t="s">
        <v>51</v>
      </c>
      <c r="W407" t="s">
        <v>52</v>
      </c>
      <c r="X407" t="s">
        <v>540</v>
      </c>
      <c r="Y407">
        <v>0</v>
      </c>
      <c r="Z407">
        <v>0</v>
      </c>
      <c r="AA407">
        <v>0</v>
      </c>
      <c r="AB407">
        <v>0</v>
      </c>
      <c r="AC407">
        <v>1</v>
      </c>
      <c r="AD407">
        <v>1</v>
      </c>
      <c r="AE407" t="s">
        <v>53</v>
      </c>
      <c r="AF407">
        <v>4</v>
      </c>
      <c r="AG407">
        <v>1</v>
      </c>
      <c r="AH407" t="s">
        <v>55</v>
      </c>
      <c r="AI407">
        <v>1</v>
      </c>
      <c r="AJ407">
        <v>0</v>
      </c>
      <c r="AK407">
        <v>0</v>
      </c>
    </row>
    <row r="408" spans="1:37" x14ac:dyDescent="0.25">
      <c r="A408">
        <v>407</v>
      </c>
      <c r="B408" t="s">
        <v>1209</v>
      </c>
      <c r="C408" t="s">
        <v>1210</v>
      </c>
      <c r="D408" t="s">
        <v>1326</v>
      </c>
      <c r="E408" t="s">
        <v>1327</v>
      </c>
      <c r="F408" t="s">
        <v>218</v>
      </c>
      <c r="G408" t="s">
        <v>132</v>
      </c>
      <c r="H408">
        <v>0</v>
      </c>
      <c r="I408">
        <v>1</v>
      </c>
      <c r="J408">
        <v>0</v>
      </c>
      <c r="K408">
        <v>0</v>
      </c>
      <c r="L408" s="7">
        <v>11558</v>
      </c>
      <c r="M408" s="2">
        <v>0.5</v>
      </c>
      <c r="N408" t="s">
        <v>761</v>
      </c>
      <c r="O408" t="s">
        <v>762</v>
      </c>
      <c r="P408" t="s">
        <v>763</v>
      </c>
      <c r="Q408" t="s">
        <v>51</v>
      </c>
      <c r="R408" t="s">
        <v>90</v>
      </c>
      <c r="S408" t="s">
        <v>91</v>
      </c>
      <c r="T408" t="s">
        <v>92</v>
      </c>
      <c r="U408" t="s">
        <v>333</v>
      </c>
      <c r="V408" t="s">
        <v>334</v>
      </c>
      <c r="W408" t="s">
        <v>335</v>
      </c>
      <c r="X408" t="s">
        <v>77</v>
      </c>
      <c r="Y408">
        <v>2</v>
      </c>
      <c r="Z408">
        <v>1</v>
      </c>
      <c r="AA408">
        <v>1</v>
      </c>
      <c r="AB408">
        <v>-1</v>
      </c>
      <c r="AC408">
        <v>0</v>
      </c>
      <c r="AD408">
        <v>0</v>
      </c>
      <c r="AE408" t="s">
        <v>54</v>
      </c>
      <c r="AF408">
        <v>0</v>
      </c>
      <c r="AG408">
        <v>0</v>
      </c>
      <c r="AH408" t="s">
        <v>55</v>
      </c>
      <c r="AI408">
        <v>1</v>
      </c>
      <c r="AJ408">
        <v>0</v>
      </c>
      <c r="AK408">
        <v>0</v>
      </c>
    </row>
    <row r="409" spans="1:37" x14ac:dyDescent="0.25">
      <c r="A409">
        <v>408</v>
      </c>
      <c r="B409" t="s">
        <v>1209</v>
      </c>
      <c r="C409" t="s">
        <v>1210</v>
      </c>
      <c r="D409" t="s">
        <v>1328</v>
      </c>
      <c r="E409" t="s">
        <v>1329</v>
      </c>
      <c r="F409" t="s">
        <v>218</v>
      </c>
      <c r="G409" t="s">
        <v>132</v>
      </c>
      <c r="H409">
        <v>0</v>
      </c>
      <c r="I409">
        <v>1</v>
      </c>
      <c r="J409">
        <v>0</v>
      </c>
      <c r="K409">
        <v>0</v>
      </c>
      <c r="L409" s="7">
        <v>11559</v>
      </c>
      <c r="M409" s="2">
        <v>0.66666666666666663</v>
      </c>
      <c r="N409" t="s">
        <v>766</v>
      </c>
      <c r="O409" t="s">
        <v>767</v>
      </c>
      <c r="P409" t="s">
        <v>768</v>
      </c>
      <c r="Q409" t="s">
        <v>51</v>
      </c>
      <c r="R409" t="s">
        <v>194</v>
      </c>
      <c r="S409" t="s">
        <v>195</v>
      </c>
      <c r="T409" t="s">
        <v>196</v>
      </c>
      <c r="U409" t="s">
        <v>64</v>
      </c>
      <c r="V409" t="s">
        <v>65</v>
      </c>
      <c r="W409" t="s">
        <v>66</v>
      </c>
      <c r="X409" t="s">
        <v>225</v>
      </c>
      <c r="Y409">
        <v>1</v>
      </c>
      <c r="Z409">
        <v>1</v>
      </c>
      <c r="AA409">
        <v>0</v>
      </c>
      <c r="AB409">
        <v>0</v>
      </c>
      <c r="AC409">
        <v>1</v>
      </c>
      <c r="AD409">
        <v>1</v>
      </c>
      <c r="AE409" t="s">
        <v>1330</v>
      </c>
      <c r="AF409">
        <v>4</v>
      </c>
      <c r="AG409">
        <v>5</v>
      </c>
      <c r="AH409" t="s">
        <v>485</v>
      </c>
      <c r="AI409">
        <v>0</v>
      </c>
      <c r="AJ409">
        <v>1</v>
      </c>
      <c r="AK409">
        <v>0</v>
      </c>
    </row>
    <row r="410" spans="1:37" x14ac:dyDescent="0.25">
      <c r="A410">
        <v>409</v>
      </c>
      <c r="B410" t="s">
        <v>1209</v>
      </c>
      <c r="C410" t="s">
        <v>1210</v>
      </c>
      <c r="D410" t="s">
        <v>1331</v>
      </c>
      <c r="E410" t="s">
        <v>586</v>
      </c>
      <c r="F410" t="s">
        <v>131</v>
      </c>
      <c r="G410" t="s">
        <v>132</v>
      </c>
      <c r="H410">
        <v>0</v>
      </c>
      <c r="I410">
        <v>1</v>
      </c>
      <c r="J410">
        <v>0</v>
      </c>
      <c r="K410">
        <v>0</v>
      </c>
      <c r="L410" s="7">
        <v>11560</v>
      </c>
      <c r="M410" s="2">
        <v>0.5</v>
      </c>
      <c r="N410" t="s">
        <v>774</v>
      </c>
      <c r="O410" t="s">
        <v>775</v>
      </c>
      <c r="P410" t="s">
        <v>776</v>
      </c>
      <c r="Q410" t="s">
        <v>51</v>
      </c>
      <c r="R410" t="s">
        <v>47</v>
      </c>
      <c r="S410" t="s">
        <v>48</v>
      </c>
      <c r="T410" t="s">
        <v>49</v>
      </c>
      <c r="U410" t="s">
        <v>422</v>
      </c>
      <c r="V410" t="s">
        <v>423</v>
      </c>
      <c r="W410" t="s">
        <v>168</v>
      </c>
      <c r="X410" t="s">
        <v>874</v>
      </c>
      <c r="Y410">
        <v>0</v>
      </c>
      <c r="Z410">
        <v>2</v>
      </c>
      <c r="AA410">
        <v>-2</v>
      </c>
      <c r="AB410">
        <v>2</v>
      </c>
      <c r="AC410">
        <v>0</v>
      </c>
      <c r="AD410">
        <v>0</v>
      </c>
      <c r="AE410" t="s">
        <v>54</v>
      </c>
      <c r="AF410">
        <v>0</v>
      </c>
      <c r="AG410">
        <v>0</v>
      </c>
      <c r="AH410" t="s">
        <v>485</v>
      </c>
      <c r="AI410">
        <v>0</v>
      </c>
      <c r="AJ410">
        <v>1</v>
      </c>
      <c r="AK410">
        <v>0</v>
      </c>
    </row>
    <row r="411" spans="1:37" x14ac:dyDescent="0.25">
      <c r="A411">
        <v>410</v>
      </c>
      <c r="B411" t="s">
        <v>1209</v>
      </c>
      <c r="C411" t="s">
        <v>1210</v>
      </c>
      <c r="D411" t="s">
        <v>1332</v>
      </c>
      <c r="E411" t="s">
        <v>1055</v>
      </c>
      <c r="F411" t="s">
        <v>131</v>
      </c>
      <c r="G411" t="s">
        <v>132</v>
      </c>
      <c r="H411">
        <v>0</v>
      </c>
      <c r="I411">
        <v>1</v>
      </c>
      <c r="J411">
        <v>0</v>
      </c>
      <c r="K411">
        <v>0</v>
      </c>
      <c r="L411" s="7">
        <v>11561</v>
      </c>
      <c r="M411" s="2">
        <v>0.66666666666666663</v>
      </c>
      <c r="N411" t="s">
        <v>761</v>
      </c>
      <c r="O411" t="s">
        <v>762</v>
      </c>
      <c r="P411" t="s">
        <v>763</v>
      </c>
      <c r="Q411" t="s">
        <v>51</v>
      </c>
      <c r="R411" t="s">
        <v>90</v>
      </c>
      <c r="S411" t="s">
        <v>91</v>
      </c>
      <c r="T411" t="s">
        <v>92</v>
      </c>
      <c r="U411" t="s">
        <v>64</v>
      </c>
      <c r="V411" t="s">
        <v>65</v>
      </c>
      <c r="W411" t="s">
        <v>66</v>
      </c>
      <c r="X411" t="s">
        <v>300</v>
      </c>
      <c r="Y411">
        <v>2</v>
      </c>
      <c r="Z411">
        <v>0</v>
      </c>
      <c r="AA411">
        <v>2</v>
      </c>
      <c r="AB411">
        <v>-2</v>
      </c>
      <c r="AC411">
        <v>0</v>
      </c>
      <c r="AD411">
        <v>0</v>
      </c>
      <c r="AE411" t="s">
        <v>54</v>
      </c>
      <c r="AF411">
        <v>0</v>
      </c>
      <c r="AG411">
        <v>0</v>
      </c>
      <c r="AH411" t="s">
        <v>55</v>
      </c>
      <c r="AI411">
        <v>1</v>
      </c>
      <c r="AJ411">
        <v>0</v>
      </c>
      <c r="AK411">
        <v>0</v>
      </c>
    </row>
    <row r="412" spans="1:37" x14ac:dyDescent="0.25">
      <c r="A412">
        <v>411</v>
      </c>
      <c r="B412" t="s">
        <v>1209</v>
      </c>
      <c r="C412" t="s">
        <v>1210</v>
      </c>
      <c r="D412" t="s">
        <v>1333</v>
      </c>
      <c r="E412" t="s">
        <v>1334</v>
      </c>
      <c r="F412" t="s">
        <v>234</v>
      </c>
      <c r="G412" t="s">
        <v>132</v>
      </c>
      <c r="H412">
        <v>0</v>
      </c>
      <c r="I412">
        <v>1</v>
      </c>
      <c r="J412">
        <v>0</v>
      </c>
      <c r="K412">
        <v>0</v>
      </c>
      <c r="L412" s="7">
        <v>11562</v>
      </c>
      <c r="M412" s="2">
        <v>0.5</v>
      </c>
      <c r="N412" t="s">
        <v>766</v>
      </c>
      <c r="O412" t="s">
        <v>767</v>
      </c>
      <c r="P412" t="s">
        <v>768</v>
      </c>
      <c r="Q412" t="s">
        <v>51</v>
      </c>
      <c r="R412" t="s">
        <v>64</v>
      </c>
      <c r="S412" t="s">
        <v>65</v>
      </c>
      <c r="T412" t="s">
        <v>66</v>
      </c>
      <c r="U412" t="s">
        <v>47</v>
      </c>
      <c r="V412" t="s">
        <v>48</v>
      </c>
      <c r="W412" t="s">
        <v>49</v>
      </c>
      <c r="X412" t="s">
        <v>1335</v>
      </c>
      <c r="Y412">
        <v>2</v>
      </c>
      <c r="Z412">
        <v>4</v>
      </c>
      <c r="AA412">
        <v>-2</v>
      </c>
      <c r="AB412">
        <v>2</v>
      </c>
      <c r="AC412">
        <v>1</v>
      </c>
      <c r="AD412">
        <v>0</v>
      </c>
      <c r="AE412" t="s">
        <v>54</v>
      </c>
      <c r="AF412">
        <v>0</v>
      </c>
      <c r="AG412">
        <v>0</v>
      </c>
      <c r="AH412" t="s">
        <v>485</v>
      </c>
      <c r="AI412">
        <v>0</v>
      </c>
      <c r="AJ412">
        <v>1</v>
      </c>
      <c r="AK412">
        <v>0</v>
      </c>
    </row>
    <row r="413" spans="1:37" x14ac:dyDescent="0.25">
      <c r="A413">
        <v>412</v>
      </c>
      <c r="B413" t="s">
        <v>1209</v>
      </c>
      <c r="C413" t="s">
        <v>1210</v>
      </c>
      <c r="D413" t="s">
        <v>1336</v>
      </c>
      <c r="E413" t="s">
        <v>480</v>
      </c>
      <c r="F413" t="s">
        <v>138</v>
      </c>
      <c r="G413" t="s">
        <v>132</v>
      </c>
      <c r="H413">
        <v>0</v>
      </c>
      <c r="I413">
        <v>1</v>
      </c>
      <c r="J413">
        <v>0</v>
      </c>
      <c r="K413">
        <v>0</v>
      </c>
      <c r="L413" s="7">
        <v>11563</v>
      </c>
      <c r="M413" s="2">
        <v>0.5</v>
      </c>
      <c r="N413" t="s">
        <v>761</v>
      </c>
      <c r="O413" t="s">
        <v>762</v>
      </c>
      <c r="P413" t="s">
        <v>763</v>
      </c>
      <c r="Q413" t="s">
        <v>51</v>
      </c>
      <c r="R413" t="s">
        <v>90</v>
      </c>
      <c r="S413" t="s">
        <v>91</v>
      </c>
      <c r="T413" t="s">
        <v>92</v>
      </c>
      <c r="U413" t="s">
        <v>422</v>
      </c>
      <c r="V413" t="s">
        <v>423</v>
      </c>
      <c r="W413" t="s">
        <v>168</v>
      </c>
      <c r="X413" t="s">
        <v>152</v>
      </c>
      <c r="Y413">
        <v>3</v>
      </c>
      <c r="Z413">
        <v>2</v>
      </c>
      <c r="AA413">
        <v>1</v>
      </c>
      <c r="AB413">
        <v>-1</v>
      </c>
      <c r="AC413">
        <v>0</v>
      </c>
      <c r="AD413">
        <v>0</v>
      </c>
      <c r="AE413" t="s">
        <v>54</v>
      </c>
      <c r="AF413">
        <v>0</v>
      </c>
      <c r="AG413">
        <v>0</v>
      </c>
      <c r="AH413" t="s">
        <v>55</v>
      </c>
      <c r="AI413">
        <v>1</v>
      </c>
      <c r="AJ413">
        <v>0</v>
      </c>
      <c r="AK413">
        <v>0</v>
      </c>
    </row>
    <row r="414" spans="1:37" x14ac:dyDescent="0.25">
      <c r="A414">
        <v>413</v>
      </c>
      <c r="B414" t="s">
        <v>1337</v>
      </c>
      <c r="C414" t="s">
        <v>1338</v>
      </c>
      <c r="D414" t="s">
        <v>1339</v>
      </c>
      <c r="E414" t="s">
        <v>1340</v>
      </c>
      <c r="F414" t="s">
        <v>41</v>
      </c>
      <c r="G414" t="s">
        <v>936</v>
      </c>
      <c r="H414">
        <v>1</v>
      </c>
      <c r="I414">
        <v>0</v>
      </c>
      <c r="J414">
        <v>0</v>
      </c>
      <c r="K414">
        <v>0</v>
      </c>
      <c r="L414" s="7">
        <v>11564</v>
      </c>
      <c r="M414" s="2">
        <v>0.75</v>
      </c>
      <c r="N414" t="s">
        <v>207</v>
      </c>
      <c r="O414" t="s">
        <v>208</v>
      </c>
      <c r="P414" t="s">
        <v>209</v>
      </c>
      <c r="Q414" t="s">
        <v>148</v>
      </c>
      <c r="R414" t="s">
        <v>90</v>
      </c>
      <c r="S414" t="s">
        <v>91</v>
      </c>
      <c r="T414" t="s">
        <v>92</v>
      </c>
      <c r="U414" t="s">
        <v>1074</v>
      </c>
      <c r="V414" t="s">
        <v>1075</v>
      </c>
      <c r="W414" t="s">
        <v>1076</v>
      </c>
      <c r="X414" t="s">
        <v>834</v>
      </c>
      <c r="Y414">
        <v>0</v>
      </c>
      <c r="Z414">
        <v>1</v>
      </c>
      <c r="AA414">
        <v>-1</v>
      </c>
      <c r="AB414">
        <v>1</v>
      </c>
      <c r="AC414">
        <v>0</v>
      </c>
      <c r="AD414">
        <v>0</v>
      </c>
      <c r="AE414" t="s">
        <v>54</v>
      </c>
      <c r="AF414">
        <v>0</v>
      </c>
      <c r="AG414">
        <v>0</v>
      </c>
      <c r="AH414" t="s">
        <v>485</v>
      </c>
      <c r="AI414">
        <v>0</v>
      </c>
      <c r="AJ414">
        <v>1</v>
      </c>
      <c r="AK414">
        <v>0</v>
      </c>
    </row>
    <row r="415" spans="1:37" x14ac:dyDescent="0.25">
      <c r="A415">
        <v>414</v>
      </c>
      <c r="B415" t="s">
        <v>1337</v>
      </c>
      <c r="C415" t="s">
        <v>1338</v>
      </c>
      <c r="D415" t="s">
        <v>1341</v>
      </c>
      <c r="E415" t="s">
        <v>1342</v>
      </c>
      <c r="F415" t="s">
        <v>41</v>
      </c>
      <c r="G415" t="s">
        <v>936</v>
      </c>
      <c r="H415">
        <v>1</v>
      </c>
      <c r="I415">
        <v>0</v>
      </c>
      <c r="J415">
        <v>0</v>
      </c>
      <c r="K415">
        <v>0</v>
      </c>
      <c r="L415" s="7">
        <v>11565</v>
      </c>
      <c r="M415" s="2">
        <v>0.70833333333333337</v>
      </c>
      <c r="N415" t="s">
        <v>1343</v>
      </c>
      <c r="O415" t="s">
        <v>1344</v>
      </c>
      <c r="P415" t="s">
        <v>1345</v>
      </c>
      <c r="Q415" t="s">
        <v>148</v>
      </c>
      <c r="R415" t="s">
        <v>523</v>
      </c>
      <c r="S415" t="s">
        <v>524</v>
      </c>
      <c r="T415" t="s">
        <v>525</v>
      </c>
      <c r="U415" t="s">
        <v>81</v>
      </c>
      <c r="V415" t="s">
        <v>82</v>
      </c>
      <c r="W415" t="s">
        <v>83</v>
      </c>
      <c r="X415" t="s">
        <v>874</v>
      </c>
      <c r="Y415">
        <v>0</v>
      </c>
      <c r="Z415">
        <v>2</v>
      </c>
      <c r="AA415">
        <v>-2</v>
      </c>
      <c r="AB415">
        <v>2</v>
      </c>
      <c r="AC415">
        <v>0</v>
      </c>
      <c r="AD415">
        <v>0</v>
      </c>
      <c r="AE415" t="s">
        <v>54</v>
      </c>
      <c r="AF415">
        <v>0</v>
      </c>
      <c r="AG415">
        <v>0</v>
      </c>
      <c r="AH415" t="s">
        <v>485</v>
      </c>
      <c r="AI415">
        <v>0</v>
      </c>
      <c r="AJ415">
        <v>1</v>
      </c>
      <c r="AK415">
        <v>0</v>
      </c>
    </row>
    <row r="416" spans="1:37" x14ac:dyDescent="0.25">
      <c r="A416">
        <v>415</v>
      </c>
      <c r="B416" t="s">
        <v>1337</v>
      </c>
      <c r="C416" t="s">
        <v>1338</v>
      </c>
      <c r="D416" t="s">
        <v>1346</v>
      </c>
      <c r="E416" t="s">
        <v>1347</v>
      </c>
      <c r="F416" t="s">
        <v>41</v>
      </c>
      <c r="G416" t="s">
        <v>1214</v>
      </c>
      <c r="H416">
        <v>1</v>
      </c>
      <c r="I416">
        <v>0</v>
      </c>
      <c r="J416">
        <v>0</v>
      </c>
      <c r="K416">
        <v>0</v>
      </c>
      <c r="L416" s="7">
        <v>11566</v>
      </c>
      <c r="M416" s="2">
        <v>0.70833333333333337</v>
      </c>
      <c r="N416" t="s">
        <v>199</v>
      </c>
      <c r="O416" t="s">
        <v>200</v>
      </c>
      <c r="P416" t="s">
        <v>201</v>
      </c>
      <c r="Q416" t="s">
        <v>148</v>
      </c>
      <c r="R416" t="s">
        <v>1348</v>
      </c>
      <c r="S416" t="s">
        <v>1349</v>
      </c>
      <c r="T416" t="s">
        <v>1350</v>
      </c>
      <c r="U416" t="s">
        <v>595</v>
      </c>
      <c r="V416" t="s">
        <v>596</v>
      </c>
      <c r="W416" t="s">
        <v>597</v>
      </c>
      <c r="X416" t="s">
        <v>874</v>
      </c>
      <c r="Y416">
        <v>0</v>
      </c>
      <c r="Z416">
        <v>2</v>
      </c>
      <c r="AA416">
        <v>-2</v>
      </c>
      <c r="AB416">
        <v>2</v>
      </c>
      <c r="AC416">
        <v>0</v>
      </c>
      <c r="AD416">
        <v>0</v>
      </c>
      <c r="AE416" t="s">
        <v>54</v>
      </c>
      <c r="AF416">
        <v>0</v>
      </c>
      <c r="AG416">
        <v>0</v>
      </c>
      <c r="AH416" t="s">
        <v>485</v>
      </c>
      <c r="AI416">
        <v>0</v>
      </c>
      <c r="AJ416">
        <v>1</v>
      </c>
      <c r="AK416">
        <v>0</v>
      </c>
    </row>
    <row r="417" spans="1:37" x14ac:dyDescent="0.25">
      <c r="A417">
        <v>416</v>
      </c>
      <c r="B417" t="s">
        <v>1337</v>
      </c>
      <c r="C417" t="s">
        <v>1338</v>
      </c>
      <c r="D417" t="s">
        <v>1351</v>
      </c>
      <c r="E417" t="s">
        <v>231</v>
      </c>
      <c r="F417" t="s">
        <v>41</v>
      </c>
      <c r="G417" t="s">
        <v>939</v>
      </c>
      <c r="H417">
        <v>1</v>
      </c>
      <c r="I417">
        <v>0</v>
      </c>
      <c r="J417">
        <v>0</v>
      </c>
      <c r="K417">
        <v>0</v>
      </c>
      <c r="L417" s="7">
        <v>11567</v>
      </c>
      <c r="M417" s="2">
        <v>0.875</v>
      </c>
      <c r="N417" t="s">
        <v>1352</v>
      </c>
      <c r="O417" t="s">
        <v>1353</v>
      </c>
      <c r="P417" t="s">
        <v>185</v>
      </c>
      <c r="Q417" t="s">
        <v>148</v>
      </c>
      <c r="R417" t="s">
        <v>186</v>
      </c>
      <c r="S417" t="s">
        <v>148</v>
      </c>
      <c r="T417" t="s">
        <v>187</v>
      </c>
      <c r="U417" t="s">
        <v>149</v>
      </c>
      <c r="V417" t="s">
        <v>150</v>
      </c>
      <c r="W417" t="s">
        <v>151</v>
      </c>
      <c r="X417" t="s">
        <v>93</v>
      </c>
      <c r="Y417">
        <v>1</v>
      </c>
      <c r="Z417">
        <v>0</v>
      </c>
      <c r="AA417">
        <v>1</v>
      </c>
      <c r="AB417">
        <v>-1</v>
      </c>
      <c r="AC417">
        <v>0</v>
      </c>
      <c r="AD417">
        <v>0</v>
      </c>
      <c r="AE417" t="s">
        <v>54</v>
      </c>
      <c r="AF417">
        <v>0</v>
      </c>
      <c r="AG417">
        <v>0</v>
      </c>
      <c r="AH417" t="s">
        <v>55</v>
      </c>
      <c r="AI417">
        <v>1</v>
      </c>
      <c r="AJ417">
        <v>0</v>
      </c>
      <c r="AK417">
        <v>0</v>
      </c>
    </row>
    <row r="418" spans="1:37" x14ac:dyDescent="0.25">
      <c r="A418">
        <v>417</v>
      </c>
      <c r="B418" t="s">
        <v>1337</v>
      </c>
      <c r="C418" t="s">
        <v>1338</v>
      </c>
      <c r="D418" t="s">
        <v>1354</v>
      </c>
      <c r="E418" t="s">
        <v>1355</v>
      </c>
      <c r="F418" t="s">
        <v>41</v>
      </c>
      <c r="G418" t="s">
        <v>939</v>
      </c>
      <c r="H418">
        <v>1</v>
      </c>
      <c r="I418">
        <v>0</v>
      </c>
      <c r="J418">
        <v>0</v>
      </c>
      <c r="K418">
        <v>0</v>
      </c>
      <c r="L418" s="7">
        <v>11568</v>
      </c>
      <c r="M418" s="2">
        <v>0.70833333333333337</v>
      </c>
      <c r="N418" t="s">
        <v>1356</v>
      </c>
      <c r="O418" t="s">
        <v>1357</v>
      </c>
      <c r="P418" t="s">
        <v>165</v>
      </c>
      <c r="Q418" t="s">
        <v>148</v>
      </c>
      <c r="R418" t="s">
        <v>61</v>
      </c>
      <c r="S418" t="s">
        <v>62</v>
      </c>
      <c r="T418" t="s">
        <v>63</v>
      </c>
      <c r="U418" t="s">
        <v>158</v>
      </c>
      <c r="V418" t="s">
        <v>159</v>
      </c>
      <c r="W418" t="s">
        <v>160</v>
      </c>
      <c r="X418" t="s">
        <v>1032</v>
      </c>
      <c r="Y418">
        <v>1</v>
      </c>
      <c r="Z418">
        <v>5</v>
      </c>
      <c r="AA418">
        <v>-4</v>
      </c>
      <c r="AB418">
        <v>4</v>
      </c>
      <c r="AC418">
        <v>0</v>
      </c>
      <c r="AD418">
        <v>0</v>
      </c>
      <c r="AE418" t="s">
        <v>54</v>
      </c>
      <c r="AF418">
        <v>0</v>
      </c>
      <c r="AG418">
        <v>0</v>
      </c>
      <c r="AH418" t="s">
        <v>485</v>
      </c>
      <c r="AI418">
        <v>0</v>
      </c>
      <c r="AJ418">
        <v>1</v>
      </c>
      <c r="AK418">
        <v>0</v>
      </c>
    </row>
    <row r="419" spans="1:37" x14ac:dyDescent="0.25">
      <c r="A419">
        <v>418</v>
      </c>
      <c r="B419" t="s">
        <v>1337</v>
      </c>
      <c r="C419" t="s">
        <v>1338</v>
      </c>
      <c r="D419" t="s">
        <v>1358</v>
      </c>
      <c r="E419" t="s">
        <v>316</v>
      </c>
      <c r="F419" t="s">
        <v>41</v>
      </c>
      <c r="G419" t="s">
        <v>1217</v>
      </c>
      <c r="H419">
        <v>1</v>
      </c>
      <c r="I419">
        <v>0</v>
      </c>
      <c r="J419">
        <v>0</v>
      </c>
      <c r="K419">
        <v>0</v>
      </c>
      <c r="L419" s="7">
        <v>11569</v>
      </c>
      <c r="M419" s="2">
        <v>0.875</v>
      </c>
      <c r="N419" t="s">
        <v>1359</v>
      </c>
      <c r="O419" t="s">
        <v>1360</v>
      </c>
      <c r="P419" t="s">
        <v>147</v>
      </c>
      <c r="Q419" t="s">
        <v>148</v>
      </c>
      <c r="R419" t="s">
        <v>74</v>
      </c>
      <c r="S419" t="s">
        <v>75</v>
      </c>
      <c r="T419" t="s">
        <v>76</v>
      </c>
      <c r="U419" t="s">
        <v>202</v>
      </c>
      <c r="V419" t="s">
        <v>203</v>
      </c>
      <c r="W419" t="s">
        <v>204</v>
      </c>
      <c r="X419" t="s">
        <v>77</v>
      </c>
      <c r="Y419">
        <v>2</v>
      </c>
      <c r="Z419">
        <v>1</v>
      </c>
      <c r="AA419">
        <v>1</v>
      </c>
      <c r="AB419">
        <v>-1</v>
      </c>
      <c r="AC419">
        <v>0</v>
      </c>
      <c r="AD419">
        <v>0</v>
      </c>
      <c r="AE419" t="s">
        <v>54</v>
      </c>
      <c r="AF419">
        <v>0</v>
      </c>
      <c r="AG419">
        <v>0</v>
      </c>
      <c r="AH419" t="s">
        <v>55</v>
      </c>
      <c r="AI419">
        <v>1</v>
      </c>
      <c r="AJ419">
        <v>0</v>
      </c>
      <c r="AK419">
        <v>0</v>
      </c>
    </row>
    <row r="420" spans="1:37" x14ac:dyDescent="0.25">
      <c r="A420">
        <v>419</v>
      </c>
      <c r="B420" t="s">
        <v>1337</v>
      </c>
      <c r="C420" t="s">
        <v>1338</v>
      </c>
      <c r="D420" t="s">
        <v>1361</v>
      </c>
      <c r="E420" t="s">
        <v>463</v>
      </c>
      <c r="F420" t="s">
        <v>41</v>
      </c>
      <c r="G420" t="s">
        <v>1214</v>
      </c>
      <c r="H420">
        <v>1</v>
      </c>
      <c r="I420">
        <v>0</v>
      </c>
      <c r="J420">
        <v>0</v>
      </c>
      <c r="K420">
        <v>0</v>
      </c>
      <c r="L420" s="7">
        <v>11570</v>
      </c>
      <c r="M420" s="2">
        <v>0.875</v>
      </c>
      <c r="N420" t="s">
        <v>207</v>
      </c>
      <c r="O420" t="s">
        <v>208</v>
      </c>
      <c r="P420" t="s">
        <v>209</v>
      </c>
      <c r="Q420" t="s">
        <v>148</v>
      </c>
      <c r="R420" t="s">
        <v>422</v>
      </c>
      <c r="S420" t="s">
        <v>423</v>
      </c>
      <c r="T420" t="s">
        <v>168</v>
      </c>
      <c r="U420" t="s">
        <v>71</v>
      </c>
      <c r="V420" t="s">
        <v>72</v>
      </c>
      <c r="W420" t="s">
        <v>73</v>
      </c>
      <c r="X420" t="s">
        <v>53</v>
      </c>
      <c r="Y420">
        <v>4</v>
      </c>
      <c r="Z420">
        <v>1</v>
      </c>
      <c r="AA420">
        <v>3</v>
      </c>
      <c r="AB420">
        <v>-3</v>
      </c>
      <c r="AC420">
        <v>0</v>
      </c>
      <c r="AD420">
        <v>0</v>
      </c>
      <c r="AE420" t="s">
        <v>54</v>
      </c>
      <c r="AF420">
        <v>0</v>
      </c>
      <c r="AG420">
        <v>0</v>
      </c>
      <c r="AH420" t="s">
        <v>55</v>
      </c>
      <c r="AI420">
        <v>1</v>
      </c>
      <c r="AJ420">
        <v>0</v>
      </c>
      <c r="AK420">
        <v>0</v>
      </c>
    </row>
    <row r="421" spans="1:37" x14ac:dyDescent="0.25">
      <c r="A421">
        <v>420</v>
      </c>
      <c r="B421" t="s">
        <v>1337</v>
      </c>
      <c r="C421" t="s">
        <v>1338</v>
      </c>
      <c r="D421" t="s">
        <v>1362</v>
      </c>
      <c r="E421" t="s">
        <v>1363</v>
      </c>
      <c r="F421" t="s">
        <v>41</v>
      </c>
      <c r="G421" t="s">
        <v>1217</v>
      </c>
      <c r="H421">
        <v>1</v>
      </c>
      <c r="I421">
        <v>0</v>
      </c>
      <c r="J421">
        <v>0</v>
      </c>
      <c r="K421">
        <v>0</v>
      </c>
      <c r="L421" s="7">
        <v>11571</v>
      </c>
      <c r="M421" s="2">
        <v>0.70833333333333337</v>
      </c>
      <c r="N421" t="s">
        <v>191</v>
      </c>
      <c r="O421" t="s">
        <v>192</v>
      </c>
      <c r="P421" t="s">
        <v>193</v>
      </c>
      <c r="Q421" t="s">
        <v>148</v>
      </c>
      <c r="R421" t="s">
        <v>1364</v>
      </c>
      <c r="S421" t="s">
        <v>1365</v>
      </c>
      <c r="T421" t="s">
        <v>1366</v>
      </c>
      <c r="U421" t="s">
        <v>404</v>
      </c>
      <c r="V421" t="s">
        <v>405</v>
      </c>
      <c r="W421" t="s">
        <v>406</v>
      </c>
      <c r="X421" t="s">
        <v>93</v>
      </c>
      <c r="Y421">
        <v>1</v>
      </c>
      <c r="Z421">
        <v>0</v>
      </c>
      <c r="AA421">
        <v>1</v>
      </c>
      <c r="AB421">
        <v>-1</v>
      </c>
      <c r="AC421">
        <v>0</v>
      </c>
      <c r="AD421">
        <v>0</v>
      </c>
      <c r="AE421" t="s">
        <v>54</v>
      </c>
      <c r="AF421">
        <v>0</v>
      </c>
      <c r="AG421">
        <v>0</v>
      </c>
      <c r="AH421" t="s">
        <v>55</v>
      </c>
      <c r="AI421">
        <v>1</v>
      </c>
      <c r="AJ421">
        <v>0</v>
      </c>
      <c r="AK421">
        <v>0</v>
      </c>
    </row>
    <row r="422" spans="1:37" x14ac:dyDescent="0.25">
      <c r="A422">
        <v>421</v>
      </c>
      <c r="B422" t="s">
        <v>1337</v>
      </c>
      <c r="C422" t="s">
        <v>1338</v>
      </c>
      <c r="D422" t="s">
        <v>1367</v>
      </c>
      <c r="E422" t="s">
        <v>1368</v>
      </c>
      <c r="F422" t="s">
        <v>41</v>
      </c>
      <c r="G422" t="s">
        <v>1231</v>
      </c>
      <c r="H422">
        <v>1</v>
      </c>
      <c r="I422">
        <v>0</v>
      </c>
      <c r="J422">
        <v>0</v>
      </c>
      <c r="K422">
        <v>0</v>
      </c>
      <c r="L422" s="7">
        <v>11572</v>
      </c>
      <c r="M422" s="2">
        <v>0.875</v>
      </c>
      <c r="N422" t="s">
        <v>1369</v>
      </c>
      <c r="O422" t="s">
        <v>1370</v>
      </c>
      <c r="P422" t="s">
        <v>1371</v>
      </c>
      <c r="Q422" t="s">
        <v>148</v>
      </c>
      <c r="R422" t="s">
        <v>333</v>
      </c>
      <c r="S422" t="s">
        <v>334</v>
      </c>
      <c r="T422" t="s">
        <v>335</v>
      </c>
      <c r="U422" t="s">
        <v>1372</v>
      </c>
      <c r="V422" t="s">
        <v>1373</v>
      </c>
      <c r="W422" t="s">
        <v>1374</v>
      </c>
      <c r="X422" t="s">
        <v>225</v>
      </c>
      <c r="Y422">
        <v>1</v>
      </c>
      <c r="Z422">
        <v>1</v>
      </c>
      <c r="AA422">
        <v>0</v>
      </c>
      <c r="AB422">
        <v>0</v>
      </c>
      <c r="AC422">
        <v>0</v>
      </c>
      <c r="AD422">
        <v>0</v>
      </c>
      <c r="AE422" t="s">
        <v>54</v>
      </c>
      <c r="AF422">
        <v>0</v>
      </c>
      <c r="AG422">
        <v>0</v>
      </c>
      <c r="AH422" t="s">
        <v>226</v>
      </c>
      <c r="AI422">
        <v>0</v>
      </c>
      <c r="AJ422">
        <v>0</v>
      </c>
      <c r="AK422">
        <v>1</v>
      </c>
    </row>
    <row r="423" spans="1:37" x14ac:dyDescent="0.25">
      <c r="A423">
        <v>422</v>
      </c>
      <c r="B423" t="s">
        <v>1337</v>
      </c>
      <c r="C423" t="s">
        <v>1338</v>
      </c>
      <c r="D423" t="s">
        <v>1375</v>
      </c>
      <c r="E423" t="s">
        <v>1376</v>
      </c>
      <c r="F423" t="s">
        <v>41</v>
      </c>
      <c r="G423" t="s">
        <v>1252</v>
      </c>
      <c r="H423">
        <v>1</v>
      </c>
      <c r="I423">
        <v>0</v>
      </c>
      <c r="J423">
        <v>0</v>
      </c>
      <c r="K423">
        <v>0</v>
      </c>
      <c r="L423" s="7">
        <v>11573</v>
      </c>
      <c r="M423" s="2">
        <v>0.70833333333333337</v>
      </c>
      <c r="N423" t="s">
        <v>1377</v>
      </c>
      <c r="O423" t="s">
        <v>1378</v>
      </c>
      <c r="P423" t="s">
        <v>1379</v>
      </c>
      <c r="Q423" t="s">
        <v>148</v>
      </c>
      <c r="R423" t="s">
        <v>64</v>
      </c>
      <c r="S423" t="s">
        <v>65</v>
      </c>
      <c r="T423" t="s">
        <v>66</v>
      </c>
      <c r="U423" t="s">
        <v>416</v>
      </c>
      <c r="V423" t="s">
        <v>417</v>
      </c>
      <c r="W423" t="s">
        <v>418</v>
      </c>
      <c r="X423" t="s">
        <v>300</v>
      </c>
      <c r="Y423">
        <v>2</v>
      </c>
      <c r="Z423">
        <v>0</v>
      </c>
      <c r="AA423">
        <v>2</v>
      </c>
      <c r="AB423">
        <v>-2</v>
      </c>
      <c r="AC423">
        <v>0</v>
      </c>
      <c r="AD423">
        <v>0</v>
      </c>
      <c r="AE423" t="s">
        <v>54</v>
      </c>
      <c r="AF423">
        <v>0</v>
      </c>
      <c r="AG423">
        <v>0</v>
      </c>
      <c r="AH423" t="s">
        <v>55</v>
      </c>
      <c r="AI423">
        <v>1</v>
      </c>
      <c r="AJ423">
        <v>0</v>
      </c>
      <c r="AK423">
        <v>0</v>
      </c>
    </row>
    <row r="424" spans="1:37" x14ac:dyDescent="0.25">
      <c r="A424">
        <v>423</v>
      </c>
      <c r="B424" t="s">
        <v>1337</v>
      </c>
      <c r="C424" t="s">
        <v>1338</v>
      </c>
      <c r="D424" t="s">
        <v>1380</v>
      </c>
      <c r="E424" t="s">
        <v>1381</v>
      </c>
      <c r="F424" t="s">
        <v>41</v>
      </c>
      <c r="G424" t="s">
        <v>1231</v>
      </c>
      <c r="H424">
        <v>1</v>
      </c>
      <c r="I424">
        <v>0</v>
      </c>
      <c r="J424">
        <v>0</v>
      </c>
      <c r="K424">
        <v>0</v>
      </c>
      <c r="L424" s="7">
        <v>11574</v>
      </c>
      <c r="M424" s="2">
        <v>0.875</v>
      </c>
      <c r="N424" t="s">
        <v>1382</v>
      </c>
      <c r="O424" t="s">
        <v>1383</v>
      </c>
      <c r="P424" t="s">
        <v>1384</v>
      </c>
      <c r="Q424" t="s">
        <v>148</v>
      </c>
      <c r="R424" t="s">
        <v>213</v>
      </c>
      <c r="S424" t="s">
        <v>214</v>
      </c>
      <c r="T424" t="s">
        <v>215</v>
      </c>
      <c r="U424" t="s">
        <v>178</v>
      </c>
      <c r="V424" t="s">
        <v>179</v>
      </c>
      <c r="W424" t="s">
        <v>180</v>
      </c>
      <c r="X424" t="s">
        <v>225</v>
      </c>
      <c r="Y424">
        <v>1</v>
      </c>
      <c r="Z424">
        <v>1</v>
      </c>
      <c r="AA424">
        <v>0</v>
      </c>
      <c r="AB424">
        <v>0</v>
      </c>
      <c r="AC424">
        <v>0</v>
      </c>
      <c r="AD424">
        <v>0</v>
      </c>
      <c r="AE424" t="s">
        <v>54</v>
      </c>
      <c r="AF424">
        <v>0</v>
      </c>
      <c r="AG424">
        <v>0</v>
      </c>
      <c r="AH424" t="s">
        <v>226</v>
      </c>
      <c r="AI424">
        <v>0</v>
      </c>
      <c r="AJ424">
        <v>0</v>
      </c>
      <c r="AK424">
        <v>1</v>
      </c>
    </row>
    <row r="425" spans="1:37" x14ac:dyDescent="0.25">
      <c r="A425">
        <v>424</v>
      </c>
      <c r="B425" t="s">
        <v>1337</v>
      </c>
      <c r="C425" t="s">
        <v>1338</v>
      </c>
      <c r="D425" t="s">
        <v>1385</v>
      </c>
      <c r="E425" t="s">
        <v>378</v>
      </c>
      <c r="F425" t="s">
        <v>41</v>
      </c>
      <c r="G425" t="s">
        <v>1252</v>
      </c>
      <c r="H425">
        <v>1</v>
      </c>
      <c r="I425">
        <v>0</v>
      </c>
      <c r="J425">
        <v>0</v>
      </c>
      <c r="K425">
        <v>0</v>
      </c>
      <c r="L425" s="7">
        <v>11575</v>
      </c>
      <c r="M425" s="2">
        <v>0.70833333333333337</v>
      </c>
      <c r="N425" t="s">
        <v>1386</v>
      </c>
      <c r="O425" t="s">
        <v>1387</v>
      </c>
      <c r="P425" t="s">
        <v>1388</v>
      </c>
      <c r="Q425" t="s">
        <v>148</v>
      </c>
      <c r="R425" t="s">
        <v>114</v>
      </c>
      <c r="S425" t="s">
        <v>46</v>
      </c>
      <c r="T425" t="s">
        <v>115</v>
      </c>
      <c r="U425" t="s">
        <v>194</v>
      </c>
      <c r="V425" t="s">
        <v>195</v>
      </c>
      <c r="W425" t="s">
        <v>196</v>
      </c>
      <c r="X425" t="s">
        <v>540</v>
      </c>
      <c r="Y425">
        <v>0</v>
      </c>
      <c r="Z425">
        <v>0</v>
      </c>
      <c r="AA425">
        <v>0</v>
      </c>
      <c r="AB425">
        <v>0</v>
      </c>
      <c r="AC425">
        <v>0</v>
      </c>
      <c r="AD425">
        <v>0</v>
      </c>
      <c r="AE425" t="s">
        <v>54</v>
      </c>
      <c r="AF425">
        <v>0</v>
      </c>
      <c r="AG425">
        <v>0</v>
      </c>
      <c r="AH425" t="s">
        <v>226</v>
      </c>
      <c r="AI425">
        <v>0</v>
      </c>
      <c r="AJ425">
        <v>0</v>
      </c>
      <c r="AK425">
        <v>1</v>
      </c>
    </row>
    <row r="426" spans="1:37" x14ac:dyDescent="0.25">
      <c r="A426">
        <v>425</v>
      </c>
      <c r="B426" t="s">
        <v>1337</v>
      </c>
      <c r="C426" t="s">
        <v>1338</v>
      </c>
      <c r="D426" t="s">
        <v>1389</v>
      </c>
      <c r="E426" t="s">
        <v>1390</v>
      </c>
      <c r="F426" t="s">
        <v>41</v>
      </c>
      <c r="G426" t="s">
        <v>936</v>
      </c>
      <c r="H426">
        <v>1</v>
      </c>
      <c r="I426">
        <v>0</v>
      </c>
      <c r="J426">
        <v>0</v>
      </c>
      <c r="K426">
        <v>0</v>
      </c>
      <c r="L426" s="7">
        <v>11576</v>
      </c>
      <c r="M426" s="2">
        <v>0.875</v>
      </c>
      <c r="N426" t="s">
        <v>1391</v>
      </c>
      <c r="O426" t="s">
        <v>1392</v>
      </c>
      <c r="P426" t="s">
        <v>174</v>
      </c>
      <c r="Q426" t="s">
        <v>148</v>
      </c>
      <c r="R426" t="s">
        <v>90</v>
      </c>
      <c r="S426" t="s">
        <v>91</v>
      </c>
      <c r="T426" t="s">
        <v>92</v>
      </c>
      <c r="U426" t="s">
        <v>523</v>
      </c>
      <c r="V426" t="s">
        <v>524</v>
      </c>
      <c r="W426" t="s">
        <v>525</v>
      </c>
      <c r="X426" t="s">
        <v>300</v>
      </c>
      <c r="Y426">
        <v>2</v>
      </c>
      <c r="Z426">
        <v>0</v>
      </c>
      <c r="AA426">
        <v>2</v>
      </c>
      <c r="AB426">
        <v>-2</v>
      </c>
      <c r="AC426">
        <v>0</v>
      </c>
      <c r="AD426">
        <v>0</v>
      </c>
      <c r="AE426" t="s">
        <v>54</v>
      </c>
      <c r="AF426">
        <v>0</v>
      </c>
      <c r="AG426">
        <v>0</v>
      </c>
      <c r="AH426" t="s">
        <v>55</v>
      </c>
      <c r="AI426">
        <v>1</v>
      </c>
      <c r="AJ426">
        <v>0</v>
      </c>
      <c r="AK426">
        <v>0</v>
      </c>
    </row>
    <row r="427" spans="1:37" x14ac:dyDescent="0.25">
      <c r="A427">
        <v>426</v>
      </c>
      <c r="B427" t="s">
        <v>1337</v>
      </c>
      <c r="C427" t="s">
        <v>1338</v>
      </c>
      <c r="D427" t="s">
        <v>1393</v>
      </c>
      <c r="E427" t="s">
        <v>1394</v>
      </c>
      <c r="F427" t="s">
        <v>41</v>
      </c>
      <c r="G427" t="s">
        <v>936</v>
      </c>
      <c r="H427">
        <v>1</v>
      </c>
      <c r="I427">
        <v>0</v>
      </c>
      <c r="J427">
        <v>0</v>
      </c>
      <c r="K427">
        <v>0</v>
      </c>
      <c r="L427" s="7">
        <v>11577</v>
      </c>
      <c r="M427" s="2">
        <v>0.70833333333333337</v>
      </c>
      <c r="N427" t="s">
        <v>1343</v>
      </c>
      <c r="O427" t="s">
        <v>1344</v>
      </c>
      <c r="P427" t="s">
        <v>1345</v>
      </c>
      <c r="Q427" t="s">
        <v>148</v>
      </c>
      <c r="R427" t="s">
        <v>1074</v>
      </c>
      <c r="S427" t="s">
        <v>1075</v>
      </c>
      <c r="T427" t="s">
        <v>1076</v>
      </c>
      <c r="U427" t="s">
        <v>81</v>
      </c>
      <c r="V427" t="s">
        <v>82</v>
      </c>
      <c r="W427" t="s">
        <v>83</v>
      </c>
      <c r="X427" t="s">
        <v>77</v>
      </c>
      <c r="Y427">
        <v>2</v>
      </c>
      <c r="Z427">
        <v>1</v>
      </c>
      <c r="AA427">
        <v>1</v>
      </c>
      <c r="AB427">
        <v>-1</v>
      </c>
      <c r="AC427">
        <v>0</v>
      </c>
      <c r="AD427">
        <v>0</v>
      </c>
      <c r="AE427" t="s">
        <v>54</v>
      </c>
      <c r="AF427">
        <v>0</v>
      </c>
      <c r="AG427">
        <v>0</v>
      </c>
      <c r="AH427" t="s">
        <v>55</v>
      </c>
      <c r="AI427">
        <v>1</v>
      </c>
      <c r="AJ427">
        <v>0</v>
      </c>
      <c r="AK427">
        <v>0</v>
      </c>
    </row>
    <row r="428" spans="1:37" x14ac:dyDescent="0.25">
      <c r="A428">
        <v>427</v>
      </c>
      <c r="B428" t="s">
        <v>1337</v>
      </c>
      <c r="C428" t="s">
        <v>1338</v>
      </c>
      <c r="D428" t="s">
        <v>1395</v>
      </c>
      <c r="E428" t="s">
        <v>646</v>
      </c>
      <c r="F428" t="s">
        <v>41</v>
      </c>
      <c r="G428" t="s">
        <v>1214</v>
      </c>
      <c r="H428">
        <v>1</v>
      </c>
      <c r="I428">
        <v>0</v>
      </c>
      <c r="J428">
        <v>0</v>
      </c>
      <c r="K428">
        <v>0</v>
      </c>
      <c r="L428" s="7">
        <v>11578</v>
      </c>
      <c r="M428" s="2">
        <v>0.70833333333333337</v>
      </c>
      <c r="N428" t="s">
        <v>199</v>
      </c>
      <c r="O428" t="s">
        <v>200</v>
      </c>
      <c r="P428" t="s">
        <v>201</v>
      </c>
      <c r="Q428" t="s">
        <v>148</v>
      </c>
      <c r="R428" t="s">
        <v>71</v>
      </c>
      <c r="S428" t="s">
        <v>72</v>
      </c>
      <c r="T428" t="s">
        <v>73</v>
      </c>
      <c r="U428" t="s">
        <v>595</v>
      </c>
      <c r="V428" t="s">
        <v>596</v>
      </c>
      <c r="W428" t="s">
        <v>597</v>
      </c>
      <c r="X428" t="s">
        <v>93</v>
      </c>
      <c r="Y428">
        <v>1</v>
      </c>
      <c r="Z428">
        <v>0</v>
      </c>
      <c r="AA428">
        <v>1</v>
      </c>
      <c r="AB428">
        <v>-1</v>
      </c>
      <c r="AC428">
        <v>0</v>
      </c>
      <c r="AD428">
        <v>0</v>
      </c>
      <c r="AE428" t="s">
        <v>54</v>
      </c>
      <c r="AF428">
        <v>0</v>
      </c>
      <c r="AG428">
        <v>0</v>
      </c>
      <c r="AH428" t="s">
        <v>55</v>
      </c>
      <c r="AI428">
        <v>1</v>
      </c>
      <c r="AJ428">
        <v>0</v>
      </c>
      <c r="AK428">
        <v>0</v>
      </c>
    </row>
    <row r="429" spans="1:37" x14ac:dyDescent="0.25">
      <c r="A429">
        <v>428</v>
      </c>
      <c r="B429" t="s">
        <v>1337</v>
      </c>
      <c r="C429" t="s">
        <v>1338</v>
      </c>
      <c r="D429" t="s">
        <v>1396</v>
      </c>
      <c r="E429" t="s">
        <v>182</v>
      </c>
      <c r="F429" t="s">
        <v>41</v>
      </c>
      <c r="G429" t="s">
        <v>939</v>
      </c>
      <c r="H429">
        <v>1</v>
      </c>
      <c r="I429">
        <v>0</v>
      </c>
      <c r="J429">
        <v>0</v>
      </c>
      <c r="K429">
        <v>0</v>
      </c>
      <c r="L429" s="7">
        <v>11579</v>
      </c>
      <c r="M429" s="2">
        <v>0.875</v>
      </c>
      <c r="N429" t="s">
        <v>1352</v>
      </c>
      <c r="O429" t="s">
        <v>1353</v>
      </c>
      <c r="P429" t="s">
        <v>185</v>
      </c>
      <c r="Q429" t="s">
        <v>148</v>
      </c>
      <c r="R429" t="s">
        <v>186</v>
      </c>
      <c r="S429" t="s">
        <v>148</v>
      </c>
      <c r="T429" t="s">
        <v>187</v>
      </c>
      <c r="U429" t="s">
        <v>61</v>
      </c>
      <c r="V429" t="s">
        <v>62</v>
      </c>
      <c r="W429" t="s">
        <v>63</v>
      </c>
      <c r="X429" t="s">
        <v>93</v>
      </c>
      <c r="Y429">
        <v>1</v>
      </c>
      <c r="Z429">
        <v>0</v>
      </c>
      <c r="AA429">
        <v>1</v>
      </c>
      <c r="AB429">
        <v>-1</v>
      </c>
      <c r="AC429">
        <v>0</v>
      </c>
      <c r="AD429">
        <v>0</v>
      </c>
      <c r="AE429" t="s">
        <v>54</v>
      </c>
      <c r="AF429">
        <v>0</v>
      </c>
      <c r="AG429">
        <v>0</v>
      </c>
      <c r="AH429" t="s">
        <v>55</v>
      </c>
      <c r="AI429">
        <v>1</v>
      </c>
      <c r="AJ429">
        <v>0</v>
      </c>
      <c r="AK429">
        <v>0</v>
      </c>
    </row>
    <row r="430" spans="1:37" x14ac:dyDescent="0.25">
      <c r="A430">
        <v>429</v>
      </c>
      <c r="B430" t="s">
        <v>1337</v>
      </c>
      <c r="C430" t="s">
        <v>1338</v>
      </c>
      <c r="D430" t="s">
        <v>1397</v>
      </c>
      <c r="E430" t="s">
        <v>438</v>
      </c>
      <c r="F430" t="s">
        <v>41</v>
      </c>
      <c r="G430" t="s">
        <v>939</v>
      </c>
      <c r="H430">
        <v>1</v>
      </c>
      <c r="I430">
        <v>0</v>
      </c>
      <c r="J430">
        <v>0</v>
      </c>
      <c r="K430">
        <v>0</v>
      </c>
      <c r="L430" s="7">
        <v>11580</v>
      </c>
      <c r="M430" s="2">
        <v>0.70833333333333337</v>
      </c>
      <c r="N430" t="s">
        <v>1356</v>
      </c>
      <c r="O430" t="s">
        <v>1357</v>
      </c>
      <c r="P430" t="s">
        <v>165</v>
      </c>
      <c r="Q430" t="s">
        <v>148</v>
      </c>
      <c r="R430" t="s">
        <v>149</v>
      </c>
      <c r="S430" t="s">
        <v>150</v>
      </c>
      <c r="T430" t="s">
        <v>151</v>
      </c>
      <c r="U430" t="s">
        <v>158</v>
      </c>
      <c r="V430" t="s">
        <v>159</v>
      </c>
      <c r="W430" t="s">
        <v>160</v>
      </c>
      <c r="X430" t="s">
        <v>834</v>
      </c>
      <c r="Y430">
        <v>0</v>
      </c>
      <c r="Z430">
        <v>1</v>
      </c>
      <c r="AA430">
        <v>-1</v>
      </c>
      <c r="AB430">
        <v>1</v>
      </c>
      <c r="AC430">
        <v>0</v>
      </c>
      <c r="AD430">
        <v>0</v>
      </c>
      <c r="AE430" t="s">
        <v>54</v>
      </c>
      <c r="AF430">
        <v>0</v>
      </c>
      <c r="AG430">
        <v>0</v>
      </c>
      <c r="AH430" t="s">
        <v>485</v>
      </c>
      <c r="AI430">
        <v>0</v>
      </c>
      <c r="AJ430">
        <v>1</v>
      </c>
      <c r="AK430">
        <v>0</v>
      </c>
    </row>
    <row r="431" spans="1:37" x14ac:dyDescent="0.25">
      <c r="A431">
        <v>430</v>
      </c>
      <c r="B431" t="s">
        <v>1337</v>
      </c>
      <c r="C431" t="s">
        <v>1338</v>
      </c>
      <c r="D431" t="s">
        <v>1398</v>
      </c>
      <c r="E431" t="s">
        <v>1399</v>
      </c>
      <c r="F431" t="s">
        <v>41</v>
      </c>
      <c r="G431" t="s">
        <v>1214</v>
      </c>
      <c r="H431">
        <v>1</v>
      </c>
      <c r="I431">
        <v>0</v>
      </c>
      <c r="J431">
        <v>0</v>
      </c>
      <c r="K431">
        <v>0</v>
      </c>
      <c r="L431" s="7">
        <v>11581</v>
      </c>
      <c r="M431" s="2">
        <v>0.875</v>
      </c>
      <c r="N431" t="s">
        <v>207</v>
      </c>
      <c r="O431" t="s">
        <v>208</v>
      </c>
      <c r="P431" t="s">
        <v>209</v>
      </c>
      <c r="Q431" t="s">
        <v>148</v>
      </c>
      <c r="R431" t="s">
        <v>422</v>
      </c>
      <c r="S431" t="s">
        <v>423</v>
      </c>
      <c r="T431" t="s">
        <v>168</v>
      </c>
      <c r="U431" t="s">
        <v>1348</v>
      </c>
      <c r="V431" t="s">
        <v>1349</v>
      </c>
      <c r="W431" t="s">
        <v>1350</v>
      </c>
      <c r="X431" t="s">
        <v>312</v>
      </c>
      <c r="Y431">
        <v>5</v>
      </c>
      <c r="Z431">
        <v>1</v>
      </c>
      <c r="AA431">
        <v>4</v>
      </c>
      <c r="AB431">
        <v>-4</v>
      </c>
      <c r="AC431">
        <v>0</v>
      </c>
      <c r="AD431">
        <v>0</v>
      </c>
      <c r="AE431" t="s">
        <v>54</v>
      </c>
      <c r="AF431">
        <v>0</v>
      </c>
      <c r="AG431">
        <v>0</v>
      </c>
      <c r="AH431" t="s">
        <v>55</v>
      </c>
      <c r="AI431">
        <v>1</v>
      </c>
      <c r="AJ431">
        <v>0</v>
      </c>
      <c r="AK431">
        <v>0</v>
      </c>
    </row>
    <row r="432" spans="1:37" x14ac:dyDescent="0.25">
      <c r="A432">
        <v>431</v>
      </c>
      <c r="B432" t="s">
        <v>1337</v>
      </c>
      <c r="C432" t="s">
        <v>1338</v>
      </c>
      <c r="D432" t="s">
        <v>1400</v>
      </c>
      <c r="E432" t="s">
        <v>1401</v>
      </c>
      <c r="F432" t="s">
        <v>41</v>
      </c>
      <c r="G432" t="s">
        <v>1217</v>
      </c>
      <c r="H432">
        <v>1</v>
      </c>
      <c r="I432">
        <v>0</v>
      </c>
      <c r="J432">
        <v>0</v>
      </c>
      <c r="K432">
        <v>0</v>
      </c>
      <c r="L432" s="7">
        <v>11582</v>
      </c>
      <c r="M432" s="2">
        <v>0.70833333333333337</v>
      </c>
      <c r="N432" t="s">
        <v>1359</v>
      </c>
      <c r="O432" t="s">
        <v>1360</v>
      </c>
      <c r="P432" t="s">
        <v>147</v>
      </c>
      <c r="Q432" t="s">
        <v>148</v>
      </c>
      <c r="R432" t="s">
        <v>74</v>
      </c>
      <c r="S432" t="s">
        <v>75</v>
      </c>
      <c r="T432" t="s">
        <v>76</v>
      </c>
      <c r="U432" t="s">
        <v>1364</v>
      </c>
      <c r="V432" t="s">
        <v>1365</v>
      </c>
      <c r="W432" t="s">
        <v>1366</v>
      </c>
      <c r="X432" t="s">
        <v>93</v>
      </c>
      <c r="Y432">
        <v>1</v>
      </c>
      <c r="Z432">
        <v>0</v>
      </c>
      <c r="AA432">
        <v>1</v>
      </c>
      <c r="AB432">
        <v>-1</v>
      </c>
      <c r="AC432">
        <v>0</v>
      </c>
      <c r="AD432">
        <v>0</v>
      </c>
      <c r="AE432" t="s">
        <v>54</v>
      </c>
      <c r="AF432">
        <v>0</v>
      </c>
      <c r="AG432">
        <v>0</v>
      </c>
      <c r="AH432" t="s">
        <v>55</v>
      </c>
      <c r="AI432">
        <v>1</v>
      </c>
      <c r="AJ432">
        <v>0</v>
      </c>
      <c r="AK432">
        <v>0</v>
      </c>
    </row>
    <row r="433" spans="1:37" x14ac:dyDescent="0.25">
      <c r="A433">
        <v>432</v>
      </c>
      <c r="B433" t="s">
        <v>1337</v>
      </c>
      <c r="C433" t="s">
        <v>1338</v>
      </c>
      <c r="D433" t="s">
        <v>1402</v>
      </c>
      <c r="E433" t="s">
        <v>1403</v>
      </c>
      <c r="F433" t="s">
        <v>41</v>
      </c>
      <c r="G433" t="s">
        <v>1217</v>
      </c>
      <c r="H433">
        <v>1</v>
      </c>
      <c r="I433">
        <v>0</v>
      </c>
      <c r="J433">
        <v>0</v>
      </c>
      <c r="K433">
        <v>0</v>
      </c>
      <c r="L433" s="7">
        <v>11583</v>
      </c>
      <c r="M433" s="2">
        <v>0.875</v>
      </c>
      <c r="N433" t="s">
        <v>191</v>
      </c>
      <c r="O433" t="s">
        <v>192</v>
      </c>
      <c r="P433" t="s">
        <v>193</v>
      </c>
      <c r="Q433" t="s">
        <v>148</v>
      </c>
      <c r="R433" t="s">
        <v>202</v>
      </c>
      <c r="S433" t="s">
        <v>203</v>
      </c>
      <c r="T433" t="s">
        <v>204</v>
      </c>
      <c r="U433" t="s">
        <v>404</v>
      </c>
      <c r="V433" t="s">
        <v>405</v>
      </c>
      <c r="W433" t="s">
        <v>406</v>
      </c>
      <c r="X433" t="s">
        <v>946</v>
      </c>
      <c r="Y433">
        <v>1</v>
      </c>
      <c r="Z433">
        <v>2</v>
      </c>
      <c r="AA433">
        <v>-1</v>
      </c>
      <c r="AB433">
        <v>1</v>
      </c>
      <c r="AC433">
        <v>0</v>
      </c>
      <c r="AD433">
        <v>0</v>
      </c>
      <c r="AE433" t="s">
        <v>54</v>
      </c>
      <c r="AF433">
        <v>0</v>
      </c>
      <c r="AG433">
        <v>0</v>
      </c>
      <c r="AH433" t="s">
        <v>485</v>
      </c>
      <c r="AI433">
        <v>0</v>
      </c>
      <c r="AJ433">
        <v>1</v>
      </c>
      <c r="AK433">
        <v>0</v>
      </c>
    </row>
    <row r="434" spans="1:37" x14ac:dyDescent="0.25">
      <c r="A434">
        <v>433</v>
      </c>
      <c r="B434" t="s">
        <v>1337</v>
      </c>
      <c r="C434" t="s">
        <v>1338</v>
      </c>
      <c r="D434" t="s">
        <v>1404</v>
      </c>
      <c r="E434" t="s">
        <v>1405</v>
      </c>
      <c r="F434" t="s">
        <v>41</v>
      </c>
      <c r="G434" t="s">
        <v>1231</v>
      </c>
      <c r="H434">
        <v>1</v>
      </c>
      <c r="I434">
        <v>0</v>
      </c>
      <c r="J434">
        <v>0</v>
      </c>
      <c r="K434">
        <v>0</v>
      </c>
      <c r="L434" s="7">
        <v>11584</v>
      </c>
      <c r="M434" s="2">
        <v>0.875</v>
      </c>
      <c r="N434" t="s">
        <v>1369</v>
      </c>
      <c r="O434" t="s">
        <v>1370</v>
      </c>
      <c r="P434" t="s">
        <v>1371</v>
      </c>
      <c r="Q434" t="s">
        <v>148</v>
      </c>
      <c r="R434" t="s">
        <v>333</v>
      </c>
      <c r="S434" t="s">
        <v>334</v>
      </c>
      <c r="T434" t="s">
        <v>335</v>
      </c>
      <c r="U434" t="s">
        <v>213</v>
      </c>
      <c r="V434" t="s">
        <v>214</v>
      </c>
      <c r="W434" t="s">
        <v>215</v>
      </c>
      <c r="X434" t="s">
        <v>540</v>
      </c>
      <c r="Y434">
        <v>0</v>
      </c>
      <c r="Z434">
        <v>0</v>
      </c>
      <c r="AA434">
        <v>0</v>
      </c>
      <c r="AB434">
        <v>0</v>
      </c>
      <c r="AC434">
        <v>0</v>
      </c>
      <c r="AD434">
        <v>0</v>
      </c>
      <c r="AE434" t="s">
        <v>54</v>
      </c>
      <c r="AF434">
        <v>0</v>
      </c>
      <c r="AG434">
        <v>0</v>
      </c>
      <c r="AH434" t="s">
        <v>226</v>
      </c>
      <c r="AI434">
        <v>0</v>
      </c>
      <c r="AJ434">
        <v>0</v>
      </c>
      <c r="AK434">
        <v>1</v>
      </c>
    </row>
    <row r="435" spans="1:37" x14ac:dyDescent="0.25">
      <c r="A435">
        <v>434</v>
      </c>
      <c r="B435" t="s">
        <v>1337</v>
      </c>
      <c r="C435" t="s">
        <v>1338</v>
      </c>
      <c r="D435" t="s">
        <v>1406</v>
      </c>
      <c r="E435" t="s">
        <v>1407</v>
      </c>
      <c r="F435" t="s">
        <v>41</v>
      </c>
      <c r="G435" t="s">
        <v>1231</v>
      </c>
      <c r="H435">
        <v>1</v>
      </c>
      <c r="I435">
        <v>0</v>
      </c>
      <c r="J435">
        <v>0</v>
      </c>
      <c r="K435">
        <v>0</v>
      </c>
      <c r="L435" s="7">
        <v>11585</v>
      </c>
      <c r="M435" s="2">
        <v>0.70833333333333337</v>
      </c>
      <c r="N435" t="s">
        <v>1382</v>
      </c>
      <c r="O435" t="s">
        <v>1383</v>
      </c>
      <c r="P435" t="s">
        <v>1384</v>
      </c>
      <c r="Q435" t="s">
        <v>148</v>
      </c>
      <c r="R435" t="s">
        <v>1372</v>
      </c>
      <c r="S435" t="s">
        <v>1373</v>
      </c>
      <c r="T435" t="s">
        <v>1374</v>
      </c>
      <c r="U435" t="s">
        <v>178</v>
      </c>
      <c r="V435" t="s">
        <v>179</v>
      </c>
      <c r="W435" t="s">
        <v>180</v>
      </c>
      <c r="X435" t="s">
        <v>540</v>
      </c>
      <c r="Y435">
        <v>0</v>
      </c>
      <c r="Z435">
        <v>0</v>
      </c>
      <c r="AA435">
        <v>0</v>
      </c>
      <c r="AB435">
        <v>0</v>
      </c>
      <c r="AC435">
        <v>0</v>
      </c>
      <c r="AD435">
        <v>0</v>
      </c>
      <c r="AE435" t="s">
        <v>54</v>
      </c>
      <c r="AF435">
        <v>0</v>
      </c>
      <c r="AG435">
        <v>0</v>
      </c>
      <c r="AH435" t="s">
        <v>226</v>
      </c>
      <c r="AI435">
        <v>0</v>
      </c>
      <c r="AJ435">
        <v>0</v>
      </c>
      <c r="AK435">
        <v>1</v>
      </c>
    </row>
    <row r="436" spans="1:37" x14ac:dyDescent="0.25">
      <c r="A436">
        <v>435</v>
      </c>
      <c r="B436" t="s">
        <v>1337</v>
      </c>
      <c r="C436" t="s">
        <v>1338</v>
      </c>
      <c r="D436" t="s">
        <v>1408</v>
      </c>
      <c r="E436" t="s">
        <v>1409</v>
      </c>
      <c r="F436" t="s">
        <v>41</v>
      </c>
      <c r="G436" t="s">
        <v>1252</v>
      </c>
      <c r="H436">
        <v>1</v>
      </c>
      <c r="I436">
        <v>0</v>
      </c>
      <c r="J436">
        <v>0</v>
      </c>
      <c r="K436">
        <v>0</v>
      </c>
      <c r="L436" s="7">
        <v>11586</v>
      </c>
      <c r="M436" s="2">
        <v>0.875</v>
      </c>
      <c r="N436" t="s">
        <v>1377</v>
      </c>
      <c r="O436" t="s">
        <v>1378</v>
      </c>
      <c r="P436" t="s">
        <v>1379</v>
      </c>
      <c r="Q436" t="s">
        <v>148</v>
      </c>
      <c r="R436" t="s">
        <v>64</v>
      </c>
      <c r="S436" t="s">
        <v>65</v>
      </c>
      <c r="T436" t="s">
        <v>66</v>
      </c>
      <c r="U436" t="s">
        <v>114</v>
      </c>
      <c r="V436" t="s">
        <v>46</v>
      </c>
      <c r="W436" t="s">
        <v>115</v>
      </c>
      <c r="X436" t="s">
        <v>87</v>
      </c>
      <c r="Y436">
        <v>3</v>
      </c>
      <c r="Z436">
        <v>1</v>
      </c>
      <c r="AA436">
        <v>2</v>
      </c>
      <c r="AB436">
        <v>-2</v>
      </c>
      <c r="AC436">
        <v>0</v>
      </c>
      <c r="AD436">
        <v>0</v>
      </c>
      <c r="AE436" t="s">
        <v>54</v>
      </c>
      <c r="AF436">
        <v>0</v>
      </c>
      <c r="AG436">
        <v>0</v>
      </c>
      <c r="AH436" t="s">
        <v>55</v>
      </c>
      <c r="AI436">
        <v>1</v>
      </c>
      <c r="AJ436">
        <v>0</v>
      </c>
      <c r="AK436">
        <v>0</v>
      </c>
    </row>
    <row r="437" spans="1:37" x14ac:dyDescent="0.25">
      <c r="A437">
        <v>436</v>
      </c>
      <c r="B437" t="s">
        <v>1337</v>
      </c>
      <c r="C437" t="s">
        <v>1338</v>
      </c>
      <c r="D437" t="s">
        <v>1410</v>
      </c>
      <c r="E437" t="s">
        <v>1411</v>
      </c>
      <c r="F437" t="s">
        <v>41</v>
      </c>
      <c r="G437" t="s">
        <v>1252</v>
      </c>
      <c r="H437">
        <v>1</v>
      </c>
      <c r="I437">
        <v>0</v>
      </c>
      <c r="J437">
        <v>0</v>
      </c>
      <c r="K437">
        <v>0</v>
      </c>
      <c r="L437" s="7">
        <v>11587</v>
      </c>
      <c r="M437" s="2">
        <v>0.875</v>
      </c>
      <c r="N437" t="s">
        <v>1386</v>
      </c>
      <c r="O437" t="s">
        <v>1387</v>
      </c>
      <c r="P437" t="s">
        <v>1388</v>
      </c>
      <c r="Q437" t="s">
        <v>148</v>
      </c>
      <c r="R437" t="s">
        <v>416</v>
      </c>
      <c r="S437" t="s">
        <v>417</v>
      </c>
      <c r="T437" t="s">
        <v>418</v>
      </c>
      <c r="U437" t="s">
        <v>194</v>
      </c>
      <c r="V437" t="s">
        <v>195</v>
      </c>
      <c r="W437" t="s">
        <v>196</v>
      </c>
      <c r="X437" t="s">
        <v>484</v>
      </c>
      <c r="Y437">
        <v>1</v>
      </c>
      <c r="Z437">
        <v>3</v>
      </c>
      <c r="AA437">
        <v>-2</v>
      </c>
      <c r="AB437">
        <v>2</v>
      </c>
      <c r="AC437">
        <v>0</v>
      </c>
      <c r="AD437">
        <v>0</v>
      </c>
      <c r="AE437" t="s">
        <v>54</v>
      </c>
      <c r="AF437">
        <v>0</v>
      </c>
      <c r="AG437">
        <v>0</v>
      </c>
      <c r="AH437" t="s">
        <v>485</v>
      </c>
      <c r="AI437">
        <v>0</v>
      </c>
      <c r="AJ437">
        <v>1</v>
      </c>
      <c r="AK437">
        <v>0</v>
      </c>
    </row>
    <row r="438" spans="1:37" x14ac:dyDescent="0.25">
      <c r="A438">
        <v>437</v>
      </c>
      <c r="B438" t="s">
        <v>1337</v>
      </c>
      <c r="C438" t="s">
        <v>1338</v>
      </c>
      <c r="D438" t="s">
        <v>1412</v>
      </c>
      <c r="E438" t="s">
        <v>1413</v>
      </c>
      <c r="F438" t="s">
        <v>41</v>
      </c>
      <c r="G438" t="s">
        <v>936</v>
      </c>
      <c r="H438">
        <v>1</v>
      </c>
      <c r="I438">
        <v>0</v>
      </c>
      <c r="J438">
        <v>0</v>
      </c>
      <c r="K438">
        <v>0</v>
      </c>
      <c r="L438" s="7">
        <v>11588</v>
      </c>
      <c r="M438" s="2">
        <v>0.875</v>
      </c>
      <c r="N438" t="s">
        <v>1391</v>
      </c>
      <c r="O438" t="s">
        <v>1392</v>
      </c>
      <c r="P438" t="s">
        <v>174</v>
      </c>
      <c r="Q438" t="s">
        <v>148</v>
      </c>
      <c r="R438" t="s">
        <v>90</v>
      </c>
      <c r="S438" t="s">
        <v>91</v>
      </c>
      <c r="T438" t="s">
        <v>92</v>
      </c>
      <c r="U438" t="s">
        <v>81</v>
      </c>
      <c r="V438" t="s">
        <v>82</v>
      </c>
      <c r="W438" t="s">
        <v>83</v>
      </c>
      <c r="X438" t="s">
        <v>225</v>
      </c>
      <c r="Y438">
        <v>1</v>
      </c>
      <c r="Z438">
        <v>1</v>
      </c>
      <c r="AA438">
        <v>0</v>
      </c>
      <c r="AB438">
        <v>0</v>
      </c>
      <c r="AC438">
        <v>0</v>
      </c>
      <c r="AD438">
        <v>0</v>
      </c>
      <c r="AE438" t="s">
        <v>54</v>
      </c>
      <c r="AF438">
        <v>0</v>
      </c>
      <c r="AG438">
        <v>0</v>
      </c>
      <c r="AH438" t="s">
        <v>226</v>
      </c>
      <c r="AI438">
        <v>0</v>
      </c>
      <c r="AJ438">
        <v>0</v>
      </c>
      <c r="AK438">
        <v>1</v>
      </c>
    </row>
    <row r="439" spans="1:37" x14ac:dyDescent="0.25">
      <c r="A439">
        <v>438</v>
      </c>
      <c r="B439" t="s">
        <v>1337</v>
      </c>
      <c r="C439" t="s">
        <v>1338</v>
      </c>
      <c r="D439" t="s">
        <v>1414</v>
      </c>
      <c r="E439" t="s">
        <v>1415</v>
      </c>
      <c r="F439" t="s">
        <v>41</v>
      </c>
      <c r="G439" t="s">
        <v>936</v>
      </c>
      <c r="H439">
        <v>1</v>
      </c>
      <c r="I439">
        <v>0</v>
      </c>
      <c r="J439">
        <v>0</v>
      </c>
      <c r="K439">
        <v>0</v>
      </c>
      <c r="L439" s="7">
        <v>11589</v>
      </c>
      <c r="M439" s="2">
        <v>0.875</v>
      </c>
      <c r="N439" t="s">
        <v>1343</v>
      </c>
      <c r="O439" t="s">
        <v>1344</v>
      </c>
      <c r="P439" t="s">
        <v>1345</v>
      </c>
      <c r="Q439" t="s">
        <v>148</v>
      </c>
      <c r="R439" t="s">
        <v>1074</v>
      </c>
      <c r="S439" t="s">
        <v>1075</v>
      </c>
      <c r="T439" t="s">
        <v>1076</v>
      </c>
      <c r="U439" t="s">
        <v>523</v>
      </c>
      <c r="V439" t="s">
        <v>524</v>
      </c>
      <c r="W439" t="s">
        <v>525</v>
      </c>
      <c r="X439" t="s">
        <v>1416</v>
      </c>
      <c r="Y439">
        <v>0</v>
      </c>
      <c r="Z439">
        <v>4</v>
      </c>
      <c r="AA439">
        <v>-4</v>
      </c>
      <c r="AB439">
        <v>4</v>
      </c>
      <c r="AC439">
        <v>0</v>
      </c>
      <c r="AD439">
        <v>0</v>
      </c>
      <c r="AE439" t="s">
        <v>54</v>
      </c>
      <c r="AF439">
        <v>0</v>
      </c>
      <c r="AG439">
        <v>0</v>
      </c>
      <c r="AH439" t="s">
        <v>485</v>
      </c>
      <c r="AI439">
        <v>0</v>
      </c>
      <c r="AJ439">
        <v>1</v>
      </c>
      <c r="AK439">
        <v>0</v>
      </c>
    </row>
    <row r="440" spans="1:37" x14ac:dyDescent="0.25">
      <c r="A440">
        <v>439</v>
      </c>
      <c r="B440" t="s">
        <v>1337</v>
      </c>
      <c r="C440" t="s">
        <v>1338</v>
      </c>
      <c r="D440" t="s">
        <v>1417</v>
      </c>
      <c r="E440" t="s">
        <v>1418</v>
      </c>
      <c r="F440" t="s">
        <v>41</v>
      </c>
      <c r="G440" t="s">
        <v>1214</v>
      </c>
      <c r="H440">
        <v>1</v>
      </c>
      <c r="I440">
        <v>0</v>
      </c>
      <c r="J440">
        <v>0</v>
      </c>
      <c r="K440">
        <v>0</v>
      </c>
      <c r="L440" s="7">
        <v>11590</v>
      </c>
      <c r="M440" s="2">
        <v>0.70833333333333337</v>
      </c>
      <c r="N440" t="s">
        <v>207</v>
      </c>
      <c r="O440" t="s">
        <v>208</v>
      </c>
      <c r="P440" t="s">
        <v>209</v>
      </c>
      <c r="Q440" t="s">
        <v>148</v>
      </c>
      <c r="R440" t="s">
        <v>422</v>
      </c>
      <c r="S440" t="s">
        <v>423</v>
      </c>
      <c r="T440" t="s">
        <v>168</v>
      </c>
      <c r="U440" t="s">
        <v>595</v>
      </c>
      <c r="V440" t="s">
        <v>596</v>
      </c>
      <c r="W440" t="s">
        <v>597</v>
      </c>
      <c r="X440" t="s">
        <v>225</v>
      </c>
      <c r="Y440">
        <v>1</v>
      </c>
      <c r="Z440">
        <v>1</v>
      </c>
      <c r="AA440">
        <v>0</v>
      </c>
      <c r="AB440">
        <v>0</v>
      </c>
      <c r="AC440">
        <v>0</v>
      </c>
      <c r="AD440">
        <v>0</v>
      </c>
      <c r="AE440" t="s">
        <v>54</v>
      </c>
      <c r="AF440">
        <v>0</v>
      </c>
      <c r="AG440">
        <v>0</v>
      </c>
      <c r="AH440" t="s">
        <v>226</v>
      </c>
      <c r="AI440">
        <v>0</v>
      </c>
      <c r="AJ440">
        <v>0</v>
      </c>
      <c r="AK440">
        <v>1</v>
      </c>
    </row>
    <row r="441" spans="1:37" x14ac:dyDescent="0.25">
      <c r="A441">
        <v>440</v>
      </c>
      <c r="B441" t="s">
        <v>1337</v>
      </c>
      <c r="C441" t="s">
        <v>1338</v>
      </c>
      <c r="D441" t="s">
        <v>1419</v>
      </c>
      <c r="E441" t="s">
        <v>1420</v>
      </c>
      <c r="F441" t="s">
        <v>41</v>
      </c>
      <c r="G441" t="s">
        <v>1214</v>
      </c>
      <c r="H441">
        <v>1</v>
      </c>
      <c r="I441">
        <v>0</v>
      </c>
      <c r="J441">
        <v>0</v>
      </c>
      <c r="K441">
        <v>0</v>
      </c>
      <c r="L441" s="7">
        <v>11591</v>
      </c>
      <c r="M441" s="2">
        <v>0.70833333333333337</v>
      </c>
      <c r="N441" t="s">
        <v>199</v>
      </c>
      <c r="O441" t="s">
        <v>200</v>
      </c>
      <c r="P441" t="s">
        <v>201</v>
      </c>
      <c r="Q441" t="s">
        <v>148</v>
      </c>
      <c r="R441" t="s">
        <v>71</v>
      </c>
      <c r="S441" t="s">
        <v>72</v>
      </c>
      <c r="T441" t="s">
        <v>73</v>
      </c>
      <c r="U441" t="s">
        <v>1348</v>
      </c>
      <c r="V441" t="s">
        <v>1349</v>
      </c>
      <c r="W441" t="s">
        <v>1350</v>
      </c>
      <c r="X441" t="s">
        <v>53</v>
      </c>
      <c r="Y441">
        <v>4</v>
      </c>
      <c r="Z441">
        <v>1</v>
      </c>
      <c r="AA441">
        <v>3</v>
      </c>
      <c r="AB441">
        <v>-3</v>
      </c>
      <c r="AC441">
        <v>0</v>
      </c>
      <c r="AD441">
        <v>0</v>
      </c>
      <c r="AE441" t="s">
        <v>54</v>
      </c>
      <c r="AF441">
        <v>0</v>
      </c>
      <c r="AG441">
        <v>0</v>
      </c>
      <c r="AH441" t="s">
        <v>55</v>
      </c>
      <c r="AI441">
        <v>1</v>
      </c>
      <c r="AJ441">
        <v>0</v>
      </c>
      <c r="AK441">
        <v>0</v>
      </c>
    </row>
    <row r="442" spans="1:37" x14ac:dyDescent="0.25">
      <c r="A442">
        <v>441</v>
      </c>
      <c r="B442" t="s">
        <v>1337</v>
      </c>
      <c r="C442" t="s">
        <v>1338</v>
      </c>
      <c r="D442" t="s">
        <v>1421</v>
      </c>
      <c r="E442" t="s">
        <v>1422</v>
      </c>
      <c r="F442" t="s">
        <v>41</v>
      </c>
      <c r="G442" t="s">
        <v>939</v>
      </c>
      <c r="H442">
        <v>1</v>
      </c>
      <c r="I442">
        <v>0</v>
      </c>
      <c r="J442">
        <v>0</v>
      </c>
      <c r="K442">
        <v>0</v>
      </c>
      <c r="L442" s="7">
        <v>11592</v>
      </c>
      <c r="M442" s="2">
        <v>0.875</v>
      </c>
      <c r="N442" t="s">
        <v>1356</v>
      </c>
      <c r="O442" t="s">
        <v>1357</v>
      </c>
      <c r="P442" t="s">
        <v>165</v>
      </c>
      <c r="Q442" t="s">
        <v>148</v>
      </c>
      <c r="R442" t="s">
        <v>149</v>
      </c>
      <c r="S442" t="s">
        <v>150</v>
      </c>
      <c r="T442" t="s">
        <v>151</v>
      </c>
      <c r="U442" t="s">
        <v>61</v>
      </c>
      <c r="V442" t="s">
        <v>62</v>
      </c>
      <c r="W442" t="s">
        <v>63</v>
      </c>
      <c r="X442" t="s">
        <v>77</v>
      </c>
      <c r="Y442">
        <v>2</v>
      </c>
      <c r="Z442">
        <v>1</v>
      </c>
      <c r="AA442">
        <v>1</v>
      </c>
      <c r="AB442">
        <v>-1</v>
      </c>
      <c r="AC442">
        <v>0</v>
      </c>
      <c r="AD442">
        <v>0</v>
      </c>
      <c r="AE442" t="s">
        <v>54</v>
      </c>
      <c r="AF442">
        <v>0</v>
      </c>
      <c r="AG442">
        <v>0</v>
      </c>
      <c r="AH442" t="s">
        <v>55</v>
      </c>
      <c r="AI442">
        <v>1</v>
      </c>
      <c r="AJ442">
        <v>0</v>
      </c>
      <c r="AK442">
        <v>0</v>
      </c>
    </row>
    <row r="443" spans="1:37" x14ac:dyDescent="0.25">
      <c r="A443">
        <v>442</v>
      </c>
      <c r="B443" t="s">
        <v>1337</v>
      </c>
      <c r="C443" t="s">
        <v>1338</v>
      </c>
      <c r="D443" t="s">
        <v>1423</v>
      </c>
      <c r="E443" t="s">
        <v>236</v>
      </c>
      <c r="F443" t="s">
        <v>41</v>
      </c>
      <c r="G443" t="s">
        <v>939</v>
      </c>
      <c r="H443">
        <v>1</v>
      </c>
      <c r="I443">
        <v>0</v>
      </c>
      <c r="J443">
        <v>0</v>
      </c>
      <c r="K443">
        <v>0</v>
      </c>
      <c r="L443" s="7">
        <v>11593</v>
      </c>
      <c r="M443" s="2">
        <v>0.875</v>
      </c>
      <c r="N443" t="s">
        <v>1352</v>
      </c>
      <c r="O443" t="s">
        <v>1353</v>
      </c>
      <c r="P443" t="s">
        <v>185</v>
      </c>
      <c r="Q443" t="s">
        <v>148</v>
      </c>
      <c r="R443" t="s">
        <v>186</v>
      </c>
      <c r="S443" t="s">
        <v>148</v>
      </c>
      <c r="T443" t="s">
        <v>187</v>
      </c>
      <c r="U443" t="s">
        <v>158</v>
      </c>
      <c r="V443" t="s">
        <v>159</v>
      </c>
      <c r="W443" t="s">
        <v>160</v>
      </c>
      <c r="X443" t="s">
        <v>300</v>
      </c>
      <c r="Y443">
        <v>2</v>
      </c>
      <c r="Z443">
        <v>0</v>
      </c>
      <c r="AA443">
        <v>2</v>
      </c>
      <c r="AB443">
        <v>-2</v>
      </c>
      <c r="AC443">
        <v>0</v>
      </c>
      <c r="AD443">
        <v>0</v>
      </c>
      <c r="AE443" t="s">
        <v>54</v>
      </c>
      <c r="AF443">
        <v>0</v>
      </c>
      <c r="AG443">
        <v>0</v>
      </c>
      <c r="AH443" t="s">
        <v>55</v>
      </c>
      <c r="AI443">
        <v>1</v>
      </c>
      <c r="AJ443">
        <v>0</v>
      </c>
      <c r="AK443">
        <v>0</v>
      </c>
    </row>
    <row r="444" spans="1:37" x14ac:dyDescent="0.25">
      <c r="A444">
        <v>443</v>
      </c>
      <c r="B444" t="s">
        <v>1337</v>
      </c>
      <c r="C444" t="s">
        <v>1338</v>
      </c>
      <c r="D444" t="s">
        <v>1424</v>
      </c>
      <c r="E444" t="s">
        <v>1137</v>
      </c>
      <c r="F444" t="s">
        <v>41</v>
      </c>
      <c r="G444" t="s">
        <v>1217</v>
      </c>
      <c r="H444">
        <v>1</v>
      </c>
      <c r="I444">
        <v>0</v>
      </c>
      <c r="J444">
        <v>0</v>
      </c>
      <c r="K444">
        <v>0</v>
      </c>
      <c r="L444" s="7">
        <v>11594</v>
      </c>
      <c r="M444" s="2">
        <v>0.875</v>
      </c>
      <c r="N444" t="s">
        <v>1359</v>
      </c>
      <c r="O444" t="s">
        <v>1360</v>
      </c>
      <c r="P444" t="s">
        <v>147</v>
      </c>
      <c r="Q444" t="s">
        <v>148</v>
      </c>
      <c r="R444" t="s">
        <v>74</v>
      </c>
      <c r="S444" t="s">
        <v>75</v>
      </c>
      <c r="T444" t="s">
        <v>76</v>
      </c>
      <c r="U444" t="s">
        <v>404</v>
      </c>
      <c r="V444" t="s">
        <v>405</v>
      </c>
      <c r="W444" t="s">
        <v>406</v>
      </c>
      <c r="X444" t="s">
        <v>93</v>
      </c>
      <c r="Y444">
        <v>1</v>
      </c>
      <c r="Z444">
        <v>0</v>
      </c>
      <c r="AA444">
        <v>1</v>
      </c>
      <c r="AB444">
        <v>-1</v>
      </c>
      <c r="AC444">
        <v>0</v>
      </c>
      <c r="AD444">
        <v>0</v>
      </c>
      <c r="AE444" t="s">
        <v>54</v>
      </c>
      <c r="AF444">
        <v>0</v>
      </c>
      <c r="AG444">
        <v>0</v>
      </c>
      <c r="AH444" t="s">
        <v>55</v>
      </c>
      <c r="AI444">
        <v>1</v>
      </c>
      <c r="AJ444">
        <v>0</v>
      </c>
      <c r="AK444">
        <v>0</v>
      </c>
    </row>
    <row r="445" spans="1:37" x14ac:dyDescent="0.25">
      <c r="A445">
        <v>444</v>
      </c>
      <c r="B445" t="s">
        <v>1337</v>
      </c>
      <c r="C445" t="s">
        <v>1338</v>
      </c>
      <c r="D445" t="s">
        <v>1425</v>
      </c>
      <c r="E445" t="s">
        <v>1426</v>
      </c>
      <c r="F445" t="s">
        <v>41</v>
      </c>
      <c r="G445" t="s">
        <v>1217</v>
      </c>
      <c r="H445">
        <v>1</v>
      </c>
      <c r="I445">
        <v>0</v>
      </c>
      <c r="J445">
        <v>0</v>
      </c>
      <c r="K445">
        <v>0</v>
      </c>
      <c r="L445" s="7">
        <v>11595</v>
      </c>
      <c r="M445" s="2">
        <v>0.875</v>
      </c>
      <c r="N445" t="s">
        <v>191</v>
      </c>
      <c r="O445" t="s">
        <v>192</v>
      </c>
      <c r="P445" t="s">
        <v>193</v>
      </c>
      <c r="Q445" t="s">
        <v>148</v>
      </c>
      <c r="R445" t="s">
        <v>202</v>
      </c>
      <c r="S445" t="s">
        <v>203</v>
      </c>
      <c r="T445" t="s">
        <v>204</v>
      </c>
      <c r="U445" t="s">
        <v>1364</v>
      </c>
      <c r="V445" t="s">
        <v>1365</v>
      </c>
      <c r="W445" t="s">
        <v>1366</v>
      </c>
      <c r="X445" t="s">
        <v>946</v>
      </c>
      <c r="Y445">
        <v>1</v>
      </c>
      <c r="Z445">
        <v>2</v>
      </c>
      <c r="AA445">
        <v>-1</v>
      </c>
      <c r="AB445">
        <v>1</v>
      </c>
      <c r="AC445">
        <v>0</v>
      </c>
      <c r="AD445">
        <v>0</v>
      </c>
      <c r="AE445" t="s">
        <v>54</v>
      </c>
      <c r="AF445">
        <v>0</v>
      </c>
      <c r="AG445">
        <v>0</v>
      </c>
      <c r="AH445" t="s">
        <v>485</v>
      </c>
      <c r="AI445">
        <v>0</v>
      </c>
      <c r="AJ445">
        <v>1</v>
      </c>
      <c r="AK445">
        <v>0</v>
      </c>
    </row>
    <row r="446" spans="1:37" x14ac:dyDescent="0.25">
      <c r="A446">
        <v>445</v>
      </c>
      <c r="B446" t="s">
        <v>1337</v>
      </c>
      <c r="C446" t="s">
        <v>1338</v>
      </c>
      <c r="D446" t="s">
        <v>1427</v>
      </c>
      <c r="E446" t="s">
        <v>1428</v>
      </c>
      <c r="F446" t="s">
        <v>41</v>
      </c>
      <c r="G446" t="s">
        <v>1252</v>
      </c>
      <c r="H446">
        <v>1</v>
      </c>
      <c r="I446">
        <v>0</v>
      </c>
      <c r="J446">
        <v>0</v>
      </c>
      <c r="K446">
        <v>0</v>
      </c>
      <c r="L446" s="7">
        <v>11596</v>
      </c>
      <c r="M446" s="2">
        <v>0.70833333333333337</v>
      </c>
      <c r="N446" t="s">
        <v>1377</v>
      </c>
      <c r="O446" t="s">
        <v>1378</v>
      </c>
      <c r="P446" t="s">
        <v>1379</v>
      </c>
      <c r="Q446" t="s">
        <v>148</v>
      </c>
      <c r="R446" t="s">
        <v>64</v>
      </c>
      <c r="S446" t="s">
        <v>65</v>
      </c>
      <c r="T446" t="s">
        <v>66</v>
      </c>
      <c r="U446" t="s">
        <v>194</v>
      </c>
      <c r="V446" t="s">
        <v>195</v>
      </c>
      <c r="W446" t="s">
        <v>196</v>
      </c>
      <c r="X446" t="s">
        <v>946</v>
      </c>
      <c r="Y446">
        <v>1</v>
      </c>
      <c r="Z446">
        <v>2</v>
      </c>
      <c r="AA446">
        <v>-1</v>
      </c>
      <c r="AB446">
        <v>1</v>
      </c>
      <c r="AC446">
        <v>0</v>
      </c>
      <c r="AD446">
        <v>0</v>
      </c>
      <c r="AE446" t="s">
        <v>54</v>
      </c>
      <c r="AF446">
        <v>0</v>
      </c>
      <c r="AG446">
        <v>0</v>
      </c>
      <c r="AH446" t="s">
        <v>485</v>
      </c>
      <c r="AI446">
        <v>0</v>
      </c>
      <c r="AJ446">
        <v>1</v>
      </c>
      <c r="AK446">
        <v>0</v>
      </c>
    </row>
    <row r="447" spans="1:37" x14ac:dyDescent="0.25">
      <c r="A447">
        <v>446</v>
      </c>
      <c r="B447" t="s">
        <v>1337</v>
      </c>
      <c r="C447" t="s">
        <v>1338</v>
      </c>
      <c r="D447" t="s">
        <v>1429</v>
      </c>
      <c r="E447" t="s">
        <v>1430</v>
      </c>
      <c r="F447" t="s">
        <v>41</v>
      </c>
      <c r="G447" t="s">
        <v>1252</v>
      </c>
      <c r="H447">
        <v>1</v>
      </c>
      <c r="I447">
        <v>0</v>
      </c>
      <c r="J447">
        <v>0</v>
      </c>
      <c r="K447">
        <v>0</v>
      </c>
      <c r="L447" s="7">
        <v>11597</v>
      </c>
      <c r="M447" s="2">
        <v>0.70833333333333337</v>
      </c>
      <c r="N447" t="s">
        <v>1386</v>
      </c>
      <c r="O447" t="s">
        <v>1387</v>
      </c>
      <c r="P447" t="s">
        <v>1388</v>
      </c>
      <c r="Q447" t="s">
        <v>148</v>
      </c>
      <c r="R447" t="s">
        <v>416</v>
      </c>
      <c r="S447" t="s">
        <v>417</v>
      </c>
      <c r="T447" t="s">
        <v>418</v>
      </c>
      <c r="U447" t="s">
        <v>114</v>
      </c>
      <c r="V447" t="s">
        <v>46</v>
      </c>
      <c r="W447" t="s">
        <v>115</v>
      </c>
      <c r="X447" t="s">
        <v>834</v>
      </c>
      <c r="Y447">
        <v>0</v>
      </c>
      <c r="Z447">
        <v>1</v>
      </c>
      <c r="AA447">
        <v>-1</v>
      </c>
      <c r="AB447">
        <v>1</v>
      </c>
      <c r="AC447">
        <v>0</v>
      </c>
      <c r="AD447">
        <v>0</v>
      </c>
      <c r="AE447" t="s">
        <v>54</v>
      </c>
      <c r="AF447">
        <v>0</v>
      </c>
      <c r="AG447">
        <v>0</v>
      </c>
      <c r="AH447" t="s">
        <v>485</v>
      </c>
      <c r="AI447">
        <v>0</v>
      </c>
      <c r="AJ447">
        <v>1</v>
      </c>
      <c r="AK447">
        <v>0</v>
      </c>
    </row>
    <row r="448" spans="1:37" x14ac:dyDescent="0.25">
      <c r="A448">
        <v>447</v>
      </c>
      <c r="B448" t="s">
        <v>1337</v>
      </c>
      <c r="C448" t="s">
        <v>1338</v>
      </c>
      <c r="D448" t="s">
        <v>1431</v>
      </c>
      <c r="E448" t="s">
        <v>1432</v>
      </c>
      <c r="F448" t="s">
        <v>41</v>
      </c>
      <c r="G448" t="s">
        <v>1231</v>
      </c>
      <c r="H448">
        <v>1</v>
      </c>
      <c r="I448">
        <v>0</v>
      </c>
      <c r="J448">
        <v>0</v>
      </c>
      <c r="K448">
        <v>0</v>
      </c>
      <c r="L448" s="7">
        <v>11598</v>
      </c>
      <c r="M448" s="2">
        <v>0.875</v>
      </c>
      <c r="N448" t="s">
        <v>1369</v>
      </c>
      <c r="O448" t="s">
        <v>1370</v>
      </c>
      <c r="P448" t="s">
        <v>1371</v>
      </c>
      <c r="Q448" t="s">
        <v>148</v>
      </c>
      <c r="R448" t="s">
        <v>333</v>
      </c>
      <c r="S448" t="s">
        <v>334</v>
      </c>
      <c r="T448" t="s">
        <v>335</v>
      </c>
      <c r="U448" t="s">
        <v>178</v>
      </c>
      <c r="V448" t="s">
        <v>179</v>
      </c>
      <c r="W448" t="s">
        <v>180</v>
      </c>
      <c r="X448" t="s">
        <v>93</v>
      </c>
      <c r="Y448">
        <v>1</v>
      </c>
      <c r="Z448">
        <v>0</v>
      </c>
      <c r="AA448">
        <v>1</v>
      </c>
      <c r="AB448">
        <v>-1</v>
      </c>
      <c r="AC448">
        <v>0</v>
      </c>
      <c r="AD448">
        <v>0</v>
      </c>
      <c r="AE448" t="s">
        <v>54</v>
      </c>
      <c r="AF448">
        <v>0</v>
      </c>
      <c r="AG448">
        <v>0</v>
      </c>
      <c r="AH448" t="s">
        <v>55</v>
      </c>
      <c r="AI448">
        <v>1</v>
      </c>
      <c r="AJ448">
        <v>0</v>
      </c>
      <c r="AK448">
        <v>0</v>
      </c>
    </row>
    <row r="449" spans="1:37" x14ac:dyDescent="0.25">
      <c r="A449">
        <v>448</v>
      </c>
      <c r="B449" t="s">
        <v>1337</v>
      </c>
      <c r="C449" t="s">
        <v>1338</v>
      </c>
      <c r="D449" t="s">
        <v>1433</v>
      </c>
      <c r="E449" t="s">
        <v>1434</v>
      </c>
      <c r="F449" t="s">
        <v>41</v>
      </c>
      <c r="G449" t="s">
        <v>1231</v>
      </c>
      <c r="H449">
        <v>1</v>
      </c>
      <c r="I449">
        <v>0</v>
      </c>
      <c r="J449">
        <v>0</v>
      </c>
      <c r="K449">
        <v>0</v>
      </c>
      <c r="L449" s="7">
        <v>11599</v>
      </c>
      <c r="M449" s="2">
        <v>0.875</v>
      </c>
      <c r="N449" t="s">
        <v>1382</v>
      </c>
      <c r="O449" t="s">
        <v>1383</v>
      </c>
      <c r="P449" t="s">
        <v>1384</v>
      </c>
      <c r="Q449" t="s">
        <v>148</v>
      </c>
      <c r="R449" t="s">
        <v>1372</v>
      </c>
      <c r="S449" t="s">
        <v>1373</v>
      </c>
      <c r="T449" t="s">
        <v>1374</v>
      </c>
      <c r="U449" t="s">
        <v>213</v>
      </c>
      <c r="V449" t="s">
        <v>214</v>
      </c>
      <c r="W449" t="s">
        <v>215</v>
      </c>
      <c r="X449" t="s">
        <v>225</v>
      </c>
      <c r="Y449">
        <v>1</v>
      </c>
      <c r="Z449">
        <v>1</v>
      </c>
      <c r="AA449">
        <v>0</v>
      </c>
      <c r="AB449">
        <v>0</v>
      </c>
      <c r="AC449">
        <v>0</v>
      </c>
      <c r="AD449">
        <v>0</v>
      </c>
      <c r="AE449" t="s">
        <v>54</v>
      </c>
      <c r="AF449">
        <v>0</v>
      </c>
      <c r="AG449">
        <v>0</v>
      </c>
      <c r="AH449" t="s">
        <v>226</v>
      </c>
      <c r="AI449">
        <v>0</v>
      </c>
      <c r="AJ449">
        <v>0</v>
      </c>
      <c r="AK449">
        <v>1</v>
      </c>
    </row>
    <row r="450" spans="1:37" x14ac:dyDescent="0.25">
      <c r="A450">
        <v>449</v>
      </c>
      <c r="B450" t="s">
        <v>1337</v>
      </c>
      <c r="C450" t="s">
        <v>1338</v>
      </c>
      <c r="D450" t="s">
        <v>1435</v>
      </c>
      <c r="E450" t="s">
        <v>1436</v>
      </c>
      <c r="F450" t="s">
        <v>144</v>
      </c>
      <c r="G450" t="s">
        <v>132</v>
      </c>
      <c r="H450">
        <v>0</v>
      </c>
      <c r="I450">
        <v>1</v>
      </c>
      <c r="J450">
        <v>0</v>
      </c>
      <c r="K450">
        <v>0</v>
      </c>
      <c r="L450" s="7">
        <v>11600</v>
      </c>
      <c r="M450" s="2">
        <v>0.70833333333333337</v>
      </c>
      <c r="N450" t="s">
        <v>1391</v>
      </c>
      <c r="O450" t="s">
        <v>1392</v>
      </c>
      <c r="P450" t="s">
        <v>174</v>
      </c>
      <c r="Q450" t="s">
        <v>148</v>
      </c>
      <c r="R450" t="s">
        <v>1074</v>
      </c>
      <c r="S450" t="s">
        <v>1075</v>
      </c>
      <c r="T450" t="s">
        <v>1076</v>
      </c>
      <c r="U450" t="s">
        <v>595</v>
      </c>
      <c r="V450" t="s">
        <v>596</v>
      </c>
      <c r="W450" t="s">
        <v>597</v>
      </c>
      <c r="X450" t="s">
        <v>77</v>
      </c>
      <c r="Y450">
        <v>2</v>
      </c>
      <c r="Z450">
        <v>1</v>
      </c>
      <c r="AA450">
        <v>1</v>
      </c>
      <c r="AB450">
        <v>-1</v>
      </c>
      <c r="AC450">
        <v>1</v>
      </c>
      <c r="AD450">
        <v>0</v>
      </c>
      <c r="AE450" t="s">
        <v>54</v>
      </c>
      <c r="AF450">
        <v>0</v>
      </c>
      <c r="AG450">
        <v>0</v>
      </c>
      <c r="AH450" t="s">
        <v>55</v>
      </c>
      <c r="AI450">
        <v>1</v>
      </c>
      <c r="AJ450">
        <v>0</v>
      </c>
      <c r="AK450">
        <v>0</v>
      </c>
    </row>
    <row r="451" spans="1:37" x14ac:dyDescent="0.25">
      <c r="A451">
        <v>450</v>
      </c>
      <c r="B451" t="s">
        <v>1337</v>
      </c>
      <c r="C451" t="s">
        <v>1338</v>
      </c>
      <c r="D451" t="s">
        <v>1437</v>
      </c>
      <c r="E451" t="s">
        <v>1438</v>
      </c>
      <c r="F451" t="s">
        <v>144</v>
      </c>
      <c r="G451" t="s">
        <v>132</v>
      </c>
      <c r="H451">
        <v>0</v>
      </c>
      <c r="I451">
        <v>1</v>
      </c>
      <c r="J451">
        <v>0</v>
      </c>
      <c r="K451">
        <v>0</v>
      </c>
      <c r="L451" s="7">
        <v>11601</v>
      </c>
      <c r="M451" s="2">
        <v>0.875</v>
      </c>
      <c r="N451" t="s">
        <v>1343</v>
      </c>
      <c r="O451" t="s">
        <v>1344</v>
      </c>
      <c r="P451" t="s">
        <v>1345</v>
      </c>
      <c r="Q451" t="s">
        <v>148</v>
      </c>
      <c r="R451" t="s">
        <v>158</v>
      </c>
      <c r="S451" t="s">
        <v>159</v>
      </c>
      <c r="T451" t="s">
        <v>160</v>
      </c>
      <c r="U451" t="s">
        <v>1364</v>
      </c>
      <c r="V451" t="s">
        <v>1365</v>
      </c>
      <c r="W451" t="s">
        <v>1366</v>
      </c>
      <c r="X451" t="s">
        <v>53</v>
      </c>
      <c r="Y451">
        <v>4</v>
      </c>
      <c r="Z451">
        <v>1</v>
      </c>
      <c r="AA451">
        <v>3</v>
      </c>
      <c r="AB451">
        <v>-3</v>
      </c>
      <c r="AC451">
        <v>0</v>
      </c>
      <c r="AD451">
        <v>0</v>
      </c>
      <c r="AE451" t="s">
        <v>54</v>
      </c>
      <c r="AF451">
        <v>0</v>
      </c>
      <c r="AG451">
        <v>0</v>
      </c>
      <c r="AH451" t="s">
        <v>55</v>
      </c>
      <c r="AI451">
        <v>1</v>
      </c>
      <c r="AJ451">
        <v>0</v>
      </c>
      <c r="AK451">
        <v>0</v>
      </c>
    </row>
    <row r="452" spans="1:37" x14ac:dyDescent="0.25">
      <c r="A452">
        <v>451</v>
      </c>
      <c r="B452" t="s">
        <v>1337</v>
      </c>
      <c r="C452" t="s">
        <v>1338</v>
      </c>
      <c r="D452" t="s">
        <v>1439</v>
      </c>
      <c r="E452" t="s">
        <v>1440</v>
      </c>
      <c r="F452" t="s">
        <v>144</v>
      </c>
      <c r="G452" t="s">
        <v>132</v>
      </c>
      <c r="H452">
        <v>0</v>
      </c>
      <c r="I452">
        <v>1</v>
      </c>
      <c r="J452">
        <v>0</v>
      </c>
      <c r="K452">
        <v>0</v>
      </c>
      <c r="L452" s="7">
        <v>11602</v>
      </c>
      <c r="M452" s="2">
        <v>0.70833333333333337</v>
      </c>
      <c r="N452" t="s">
        <v>1359</v>
      </c>
      <c r="O452" t="s">
        <v>1360</v>
      </c>
      <c r="P452" t="s">
        <v>147</v>
      </c>
      <c r="Q452" t="s">
        <v>148</v>
      </c>
      <c r="R452" t="s">
        <v>74</v>
      </c>
      <c r="S452" t="s">
        <v>75</v>
      </c>
      <c r="T452" t="s">
        <v>76</v>
      </c>
      <c r="U452" t="s">
        <v>90</v>
      </c>
      <c r="V452" t="s">
        <v>91</v>
      </c>
      <c r="W452" t="s">
        <v>92</v>
      </c>
      <c r="X452" t="s">
        <v>834</v>
      </c>
      <c r="Y452">
        <v>0</v>
      </c>
      <c r="Z452">
        <v>1</v>
      </c>
      <c r="AA452">
        <v>-1</v>
      </c>
      <c r="AB452">
        <v>1</v>
      </c>
      <c r="AC452">
        <v>0</v>
      </c>
      <c r="AD452">
        <v>0</v>
      </c>
      <c r="AE452" t="s">
        <v>54</v>
      </c>
      <c r="AF452">
        <v>0</v>
      </c>
      <c r="AG452">
        <v>0</v>
      </c>
      <c r="AH452" t="s">
        <v>485</v>
      </c>
      <c r="AI452">
        <v>0</v>
      </c>
      <c r="AJ452">
        <v>1</v>
      </c>
      <c r="AK452">
        <v>0</v>
      </c>
    </row>
    <row r="453" spans="1:37" x14ac:dyDescent="0.25">
      <c r="A453">
        <v>452</v>
      </c>
      <c r="B453" t="s">
        <v>1337</v>
      </c>
      <c r="C453" t="s">
        <v>1338</v>
      </c>
      <c r="D453" t="s">
        <v>1441</v>
      </c>
      <c r="E453" t="s">
        <v>1442</v>
      </c>
      <c r="F453" t="s">
        <v>144</v>
      </c>
      <c r="G453" t="s">
        <v>132</v>
      </c>
      <c r="H453">
        <v>0</v>
      </c>
      <c r="I453">
        <v>1</v>
      </c>
      <c r="J453">
        <v>0</v>
      </c>
      <c r="K453">
        <v>0</v>
      </c>
      <c r="L453" s="7">
        <v>11603</v>
      </c>
      <c r="M453" s="2">
        <v>0.875</v>
      </c>
      <c r="N453" t="s">
        <v>207</v>
      </c>
      <c r="O453" t="s">
        <v>208</v>
      </c>
      <c r="P453" t="s">
        <v>209</v>
      </c>
      <c r="Q453" t="s">
        <v>148</v>
      </c>
      <c r="R453" t="s">
        <v>422</v>
      </c>
      <c r="S453" t="s">
        <v>423</v>
      </c>
      <c r="T453" t="s">
        <v>168</v>
      </c>
      <c r="U453" t="s">
        <v>213</v>
      </c>
      <c r="V453" t="s">
        <v>214</v>
      </c>
      <c r="W453" t="s">
        <v>215</v>
      </c>
      <c r="X453" t="s">
        <v>77</v>
      </c>
      <c r="Y453">
        <v>2</v>
      </c>
      <c r="Z453">
        <v>1</v>
      </c>
      <c r="AA453">
        <v>1</v>
      </c>
      <c r="AB453">
        <v>-1</v>
      </c>
      <c r="AC453">
        <v>0</v>
      </c>
      <c r="AD453">
        <v>0</v>
      </c>
      <c r="AE453" t="s">
        <v>54</v>
      </c>
      <c r="AF453">
        <v>0</v>
      </c>
      <c r="AG453">
        <v>0</v>
      </c>
      <c r="AH453" t="s">
        <v>55</v>
      </c>
      <c r="AI453">
        <v>1</v>
      </c>
      <c r="AJ453">
        <v>0</v>
      </c>
      <c r="AK453">
        <v>0</v>
      </c>
    </row>
    <row r="454" spans="1:37" x14ac:dyDescent="0.25">
      <c r="A454">
        <v>453</v>
      </c>
      <c r="B454" t="s">
        <v>1337</v>
      </c>
      <c r="C454" t="s">
        <v>1338</v>
      </c>
      <c r="D454" t="s">
        <v>1443</v>
      </c>
      <c r="E454" t="s">
        <v>1444</v>
      </c>
      <c r="F454" t="s">
        <v>144</v>
      </c>
      <c r="G454" t="s">
        <v>132</v>
      </c>
      <c r="H454">
        <v>0</v>
      </c>
      <c r="I454">
        <v>1</v>
      </c>
      <c r="J454">
        <v>0</v>
      </c>
      <c r="K454">
        <v>0</v>
      </c>
      <c r="L454" s="7">
        <v>11604</v>
      </c>
      <c r="M454" s="2">
        <v>0.70833333333333337</v>
      </c>
      <c r="N454" t="s">
        <v>191</v>
      </c>
      <c r="O454" t="s">
        <v>192</v>
      </c>
      <c r="P454" t="s">
        <v>193</v>
      </c>
      <c r="Q454" t="s">
        <v>148</v>
      </c>
      <c r="R454" t="s">
        <v>1372</v>
      </c>
      <c r="S454" t="s">
        <v>1373</v>
      </c>
      <c r="T454" t="s">
        <v>1374</v>
      </c>
      <c r="U454" t="s">
        <v>81</v>
      </c>
      <c r="V454" t="s">
        <v>82</v>
      </c>
      <c r="W454" t="s">
        <v>83</v>
      </c>
      <c r="X454" t="s">
        <v>540</v>
      </c>
      <c r="Y454">
        <v>0</v>
      </c>
      <c r="Z454">
        <v>0</v>
      </c>
      <c r="AA454">
        <v>0</v>
      </c>
      <c r="AB454">
        <v>0</v>
      </c>
      <c r="AC454">
        <v>1</v>
      </c>
      <c r="AD454">
        <v>1</v>
      </c>
      <c r="AE454" t="s">
        <v>1205</v>
      </c>
      <c r="AF454">
        <v>5</v>
      </c>
      <c r="AG454">
        <v>4</v>
      </c>
      <c r="AH454" t="s">
        <v>55</v>
      </c>
      <c r="AI454">
        <v>1</v>
      </c>
      <c r="AJ454">
        <v>0</v>
      </c>
      <c r="AK454">
        <v>0</v>
      </c>
    </row>
    <row r="455" spans="1:37" x14ac:dyDescent="0.25">
      <c r="A455">
        <v>454</v>
      </c>
      <c r="B455" t="s">
        <v>1337</v>
      </c>
      <c r="C455" t="s">
        <v>1338</v>
      </c>
      <c r="D455" t="s">
        <v>1445</v>
      </c>
      <c r="E455" t="s">
        <v>1446</v>
      </c>
      <c r="F455" t="s">
        <v>144</v>
      </c>
      <c r="G455" t="s">
        <v>132</v>
      </c>
      <c r="H455">
        <v>0</v>
      </c>
      <c r="I455">
        <v>1</v>
      </c>
      <c r="J455">
        <v>0</v>
      </c>
      <c r="K455">
        <v>0</v>
      </c>
      <c r="L455" s="7">
        <v>11605</v>
      </c>
      <c r="M455" s="2">
        <v>0.875</v>
      </c>
      <c r="N455" t="s">
        <v>1352</v>
      </c>
      <c r="O455" t="s">
        <v>1353</v>
      </c>
      <c r="P455" t="s">
        <v>185</v>
      </c>
      <c r="Q455" t="s">
        <v>148</v>
      </c>
      <c r="R455" t="s">
        <v>186</v>
      </c>
      <c r="S455" t="s">
        <v>148</v>
      </c>
      <c r="T455" t="s">
        <v>187</v>
      </c>
      <c r="U455" t="s">
        <v>114</v>
      </c>
      <c r="V455" t="s">
        <v>46</v>
      </c>
      <c r="W455" t="s">
        <v>115</v>
      </c>
      <c r="X455" t="s">
        <v>300</v>
      </c>
      <c r="Y455">
        <v>2</v>
      </c>
      <c r="Z455">
        <v>0</v>
      </c>
      <c r="AA455">
        <v>2</v>
      </c>
      <c r="AB455">
        <v>-2</v>
      </c>
      <c r="AC455">
        <v>0</v>
      </c>
      <c r="AD455">
        <v>0</v>
      </c>
      <c r="AE455" t="s">
        <v>54</v>
      </c>
      <c r="AF455">
        <v>0</v>
      </c>
      <c r="AG455">
        <v>0</v>
      </c>
      <c r="AH455" t="s">
        <v>55</v>
      </c>
      <c r="AI455">
        <v>1</v>
      </c>
      <c r="AJ455">
        <v>0</v>
      </c>
      <c r="AK455">
        <v>0</v>
      </c>
    </row>
    <row r="456" spans="1:37" x14ac:dyDescent="0.25">
      <c r="A456">
        <v>455</v>
      </c>
      <c r="B456" t="s">
        <v>1337</v>
      </c>
      <c r="C456" t="s">
        <v>1338</v>
      </c>
      <c r="D456" t="s">
        <v>1447</v>
      </c>
      <c r="E456" t="s">
        <v>1148</v>
      </c>
      <c r="F456" t="s">
        <v>144</v>
      </c>
      <c r="G456" t="s">
        <v>132</v>
      </c>
      <c r="H456">
        <v>0</v>
      </c>
      <c r="I456">
        <v>1</v>
      </c>
      <c r="J456">
        <v>0</v>
      </c>
      <c r="K456">
        <v>0</v>
      </c>
      <c r="L456" s="7">
        <v>11606</v>
      </c>
      <c r="M456" s="2">
        <v>0.70833333333333337</v>
      </c>
      <c r="N456" t="s">
        <v>1377</v>
      </c>
      <c r="O456" t="s">
        <v>1378</v>
      </c>
      <c r="P456" t="s">
        <v>1379</v>
      </c>
      <c r="Q456" t="s">
        <v>148</v>
      </c>
      <c r="R456" t="s">
        <v>194</v>
      </c>
      <c r="S456" t="s">
        <v>195</v>
      </c>
      <c r="T456" t="s">
        <v>196</v>
      </c>
      <c r="U456" t="s">
        <v>71</v>
      </c>
      <c r="V456" t="s">
        <v>72</v>
      </c>
      <c r="W456" t="s">
        <v>73</v>
      </c>
      <c r="X456" t="s">
        <v>946</v>
      </c>
      <c r="Y456">
        <v>1</v>
      </c>
      <c r="Z456">
        <v>2</v>
      </c>
      <c r="AA456">
        <v>-1</v>
      </c>
      <c r="AB456">
        <v>1</v>
      </c>
      <c r="AC456">
        <v>1</v>
      </c>
      <c r="AD456">
        <v>0</v>
      </c>
      <c r="AE456" t="s">
        <v>54</v>
      </c>
      <c r="AF456">
        <v>0</v>
      </c>
      <c r="AG456">
        <v>0</v>
      </c>
      <c r="AH456" t="s">
        <v>485</v>
      </c>
      <c r="AI456">
        <v>0</v>
      </c>
      <c r="AJ456">
        <v>1</v>
      </c>
      <c r="AK456">
        <v>0</v>
      </c>
    </row>
    <row r="457" spans="1:37" x14ac:dyDescent="0.25">
      <c r="A457">
        <v>456</v>
      </c>
      <c r="B457" t="s">
        <v>1337</v>
      </c>
      <c r="C457" t="s">
        <v>1338</v>
      </c>
      <c r="D457" t="s">
        <v>1448</v>
      </c>
      <c r="E457" t="s">
        <v>428</v>
      </c>
      <c r="F457" t="s">
        <v>144</v>
      </c>
      <c r="G457" t="s">
        <v>132</v>
      </c>
      <c r="H457">
        <v>0</v>
      </c>
      <c r="I457">
        <v>1</v>
      </c>
      <c r="J457">
        <v>0</v>
      </c>
      <c r="K457">
        <v>0</v>
      </c>
      <c r="L457" s="7">
        <v>11607</v>
      </c>
      <c r="M457" s="2">
        <v>0.875</v>
      </c>
      <c r="N457" t="s">
        <v>199</v>
      </c>
      <c r="O457" t="s">
        <v>200</v>
      </c>
      <c r="P457" t="s">
        <v>201</v>
      </c>
      <c r="Q457" t="s">
        <v>148</v>
      </c>
      <c r="R457" t="s">
        <v>333</v>
      </c>
      <c r="S457" t="s">
        <v>334</v>
      </c>
      <c r="T457" t="s">
        <v>335</v>
      </c>
      <c r="U457" t="s">
        <v>64</v>
      </c>
      <c r="V457" t="s">
        <v>65</v>
      </c>
      <c r="W457" t="s">
        <v>66</v>
      </c>
      <c r="X457" t="s">
        <v>93</v>
      </c>
      <c r="Y457">
        <v>1</v>
      </c>
      <c r="Z457">
        <v>0</v>
      </c>
      <c r="AA457">
        <v>1</v>
      </c>
      <c r="AB457">
        <v>-1</v>
      </c>
      <c r="AC457">
        <v>1</v>
      </c>
      <c r="AD457">
        <v>0</v>
      </c>
      <c r="AE457" t="s">
        <v>54</v>
      </c>
      <c r="AF457">
        <v>0</v>
      </c>
      <c r="AG457">
        <v>0</v>
      </c>
      <c r="AH457" t="s">
        <v>55</v>
      </c>
      <c r="AI457">
        <v>1</v>
      </c>
      <c r="AJ457">
        <v>0</v>
      </c>
      <c r="AK457">
        <v>0</v>
      </c>
    </row>
    <row r="458" spans="1:37" x14ac:dyDescent="0.25">
      <c r="A458">
        <v>457</v>
      </c>
      <c r="B458" t="s">
        <v>1337</v>
      </c>
      <c r="C458" t="s">
        <v>1338</v>
      </c>
      <c r="D458" t="s">
        <v>1449</v>
      </c>
      <c r="E458" t="s">
        <v>1450</v>
      </c>
      <c r="F458" t="s">
        <v>218</v>
      </c>
      <c r="G458" t="s">
        <v>132</v>
      </c>
      <c r="H458">
        <v>0</v>
      </c>
      <c r="I458">
        <v>1</v>
      </c>
      <c r="J458">
        <v>0</v>
      </c>
      <c r="K458">
        <v>0</v>
      </c>
      <c r="L458" s="7">
        <v>11608</v>
      </c>
      <c r="M458" s="2">
        <v>0.70833333333333337</v>
      </c>
      <c r="N458" t="s">
        <v>1356</v>
      </c>
      <c r="O458" t="s">
        <v>1357</v>
      </c>
      <c r="P458" t="s">
        <v>165</v>
      </c>
      <c r="Q458" t="s">
        <v>148</v>
      </c>
      <c r="R458" t="s">
        <v>90</v>
      </c>
      <c r="S458" t="s">
        <v>91</v>
      </c>
      <c r="T458" t="s">
        <v>92</v>
      </c>
      <c r="U458" t="s">
        <v>71</v>
      </c>
      <c r="V458" t="s">
        <v>72</v>
      </c>
      <c r="W458" t="s">
        <v>73</v>
      </c>
      <c r="X458" t="s">
        <v>540</v>
      </c>
      <c r="Y458">
        <v>0</v>
      </c>
      <c r="Z458">
        <v>0</v>
      </c>
      <c r="AA458">
        <v>0</v>
      </c>
      <c r="AB458">
        <v>0</v>
      </c>
      <c r="AC458">
        <v>1</v>
      </c>
      <c r="AD458">
        <v>1</v>
      </c>
      <c r="AE458" t="s">
        <v>152</v>
      </c>
      <c r="AF458">
        <v>3</v>
      </c>
      <c r="AG458">
        <v>2</v>
      </c>
      <c r="AH458" t="s">
        <v>55</v>
      </c>
      <c r="AI458">
        <v>1</v>
      </c>
      <c r="AJ458">
        <v>0</v>
      </c>
      <c r="AK458">
        <v>0</v>
      </c>
    </row>
    <row r="459" spans="1:37" x14ac:dyDescent="0.25">
      <c r="A459">
        <v>458</v>
      </c>
      <c r="B459" t="s">
        <v>1337</v>
      </c>
      <c r="C459" t="s">
        <v>1338</v>
      </c>
      <c r="D459" t="s">
        <v>1451</v>
      </c>
      <c r="E459" t="s">
        <v>1452</v>
      </c>
      <c r="F459" t="s">
        <v>218</v>
      </c>
      <c r="G459" t="s">
        <v>132</v>
      </c>
      <c r="H459">
        <v>0</v>
      </c>
      <c r="I459">
        <v>1</v>
      </c>
      <c r="J459">
        <v>0</v>
      </c>
      <c r="K459">
        <v>0</v>
      </c>
      <c r="L459" s="7">
        <v>11609</v>
      </c>
      <c r="M459" s="2">
        <v>0.875</v>
      </c>
      <c r="N459" t="s">
        <v>1352</v>
      </c>
      <c r="O459" t="s">
        <v>1353</v>
      </c>
      <c r="P459" t="s">
        <v>185</v>
      </c>
      <c r="Q459" t="s">
        <v>148</v>
      </c>
      <c r="R459" t="s">
        <v>1372</v>
      </c>
      <c r="S459" t="s">
        <v>1373</v>
      </c>
      <c r="T459" t="s">
        <v>1374</v>
      </c>
      <c r="U459" t="s">
        <v>186</v>
      </c>
      <c r="V459" t="s">
        <v>148</v>
      </c>
      <c r="W459" t="s">
        <v>187</v>
      </c>
      <c r="X459" t="s">
        <v>834</v>
      </c>
      <c r="Y459">
        <v>0</v>
      </c>
      <c r="Z459">
        <v>1</v>
      </c>
      <c r="AA459">
        <v>-1</v>
      </c>
      <c r="AB459">
        <v>1</v>
      </c>
      <c r="AC459">
        <v>0</v>
      </c>
      <c r="AD459">
        <v>0</v>
      </c>
      <c r="AE459" t="s">
        <v>54</v>
      </c>
      <c r="AF459">
        <v>0</v>
      </c>
      <c r="AG459">
        <v>0</v>
      </c>
      <c r="AH459" t="s">
        <v>485</v>
      </c>
      <c r="AI459">
        <v>0</v>
      </c>
      <c r="AJ459">
        <v>1</v>
      </c>
      <c r="AK459">
        <v>0</v>
      </c>
    </row>
    <row r="460" spans="1:37" x14ac:dyDescent="0.25">
      <c r="A460">
        <v>459</v>
      </c>
      <c r="B460" t="s">
        <v>1337</v>
      </c>
      <c r="C460" t="s">
        <v>1338</v>
      </c>
      <c r="D460" t="s">
        <v>1453</v>
      </c>
      <c r="E460" t="s">
        <v>1454</v>
      </c>
      <c r="F460" t="s">
        <v>218</v>
      </c>
      <c r="G460" t="s">
        <v>132</v>
      </c>
      <c r="H460">
        <v>0</v>
      </c>
      <c r="I460">
        <v>1</v>
      </c>
      <c r="J460">
        <v>0</v>
      </c>
      <c r="K460">
        <v>0</v>
      </c>
      <c r="L460" s="7">
        <v>11610</v>
      </c>
      <c r="M460" s="2">
        <v>0.70833333333333337</v>
      </c>
      <c r="N460" t="s">
        <v>207</v>
      </c>
      <c r="O460" t="s">
        <v>208</v>
      </c>
      <c r="P460" t="s">
        <v>209</v>
      </c>
      <c r="Q460" t="s">
        <v>148</v>
      </c>
      <c r="R460" t="s">
        <v>158</v>
      </c>
      <c r="S460" t="s">
        <v>159</v>
      </c>
      <c r="T460" t="s">
        <v>160</v>
      </c>
      <c r="U460" t="s">
        <v>422</v>
      </c>
      <c r="V460" t="s">
        <v>423</v>
      </c>
      <c r="W460" t="s">
        <v>168</v>
      </c>
      <c r="X460" t="s">
        <v>834</v>
      </c>
      <c r="Y460">
        <v>0</v>
      </c>
      <c r="Z460">
        <v>1</v>
      </c>
      <c r="AA460">
        <v>-1</v>
      </c>
      <c r="AB460">
        <v>1</v>
      </c>
      <c r="AC460">
        <v>0</v>
      </c>
      <c r="AD460">
        <v>0</v>
      </c>
      <c r="AE460" t="s">
        <v>54</v>
      </c>
      <c r="AF460">
        <v>0</v>
      </c>
      <c r="AG460">
        <v>0</v>
      </c>
      <c r="AH460" t="s">
        <v>485</v>
      </c>
      <c r="AI460">
        <v>0</v>
      </c>
      <c r="AJ460">
        <v>1</v>
      </c>
      <c r="AK460">
        <v>0</v>
      </c>
    </row>
    <row r="461" spans="1:37" x14ac:dyDescent="0.25">
      <c r="A461">
        <v>460</v>
      </c>
      <c r="B461" t="s">
        <v>1337</v>
      </c>
      <c r="C461" t="s">
        <v>1338</v>
      </c>
      <c r="D461" t="s">
        <v>1455</v>
      </c>
      <c r="E461" t="s">
        <v>1456</v>
      </c>
      <c r="F461" t="s">
        <v>218</v>
      </c>
      <c r="G461" t="s">
        <v>132</v>
      </c>
      <c r="H461">
        <v>0</v>
      </c>
      <c r="I461">
        <v>1</v>
      </c>
      <c r="J461">
        <v>0</v>
      </c>
      <c r="K461">
        <v>0</v>
      </c>
      <c r="L461" s="7">
        <v>11611</v>
      </c>
      <c r="M461" s="2">
        <v>0.875</v>
      </c>
      <c r="N461" t="s">
        <v>1391</v>
      </c>
      <c r="O461" t="s">
        <v>1392</v>
      </c>
      <c r="P461" t="s">
        <v>174</v>
      </c>
      <c r="Q461" t="s">
        <v>148</v>
      </c>
      <c r="R461" t="s">
        <v>1074</v>
      </c>
      <c r="S461" t="s">
        <v>1075</v>
      </c>
      <c r="T461" t="s">
        <v>1076</v>
      </c>
      <c r="U461" t="s">
        <v>333</v>
      </c>
      <c r="V461" t="s">
        <v>334</v>
      </c>
      <c r="W461" t="s">
        <v>335</v>
      </c>
      <c r="X461" t="s">
        <v>1294</v>
      </c>
      <c r="Y461">
        <v>2</v>
      </c>
      <c r="Z461">
        <v>3</v>
      </c>
      <c r="AA461">
        <v>-1</v>
      </c>
      <c r="AB461">
        <v>1</v>
      </c>
      <c r="AC461">
        <v>1</v>
      </c>
      <c r="AD461">
        <v>0</v>
      </c>
      <c r="AE461" t="s">
        <v>54</v>
      </c>
      <c r="AF461">
        <v>0</v>
      </c>
      <c r="AG461">
        <v>0</v>
      </c>
      <c r="AH461" t="s">
        <v>485</v>
      </c>
      <c r="AI461">
        <v>0</v>
      </c>
      <c r="AJ461">
        <v>1</v>
      </c>
      <c r="AK461">
        <v>0</v>
      </c>
    </row>
    <row r="462" spans="1:37" x14ac:dyDescent="0.25">
      <c r="A462">
        <v>461</v>
      </c>
      <c r="B462" t="s">
        <v>1337</v>
      </c>
      <c r="C462" t="s">
        <v>1338</v>
      </c>
      <c r="D462" t="s">
        <v>1457</v>
      </c>
      <c r="E462" t="s">
        <v>914</v>
      </c>
      <c r="F462" t="s">
        <v>131</v>
      </c>
      <c r="G462" t="s">
        <v>132</v>
      </c>
      <c r="H462">
        <v>0</v>
      </c>
      <c r="I462">
        <v>1</v>
      </c>
      <c r="J462">
        <v>0</v>
      </c>
      <c r="K462">
        <v>0</v>
      </c>
      <c r="L462" s="7">
        <v>11612</v>
      </c>
      <c r="M462" s="2">
        <v>0.83333333333333337</v>
      </c>
      <c r="N462" t="s">
        <v>1391</v>
      </c>
      <c r="O462" t="s">
        <v>1392</v>
      </c>
      <c r="P462" t="s">
        <v>174</v>
      </c>
      <c r="Q462" t="s">
        <v>148</v>
      </c>
      <c r="R462" t="s">
        <v>90</v>
      </c>
      <c r="S462" t="s">
        <v>91</v>
      </c>
      <c r="T462" t="s">
        <v>92</v>
      </c>
      <c r="U462" t="s">
        <v>186</v>
      </c>
      <c r="V462" t="s">
        <v>148</v>
      </c>
      <c r="W462" t="s">
        <v>187</v>
      </c>
      <c r="X462" t="s">
        <v>225</v>
      </c>
      <c r="Y462">
        <v>1</v>
      </c>
      <c r="Z462">
        <v>1</v>
      </c>
      <c r="AA462">
        <v>0</v>
      </c>
      <c r="AB462">
        <v>0</v>
      </c>
      <c r="AC462">
        <v>1</v>
      </c>
      <c r="AD462">
        <v>1</v>
      </c>
      <c r="AE462" t="s">
        <v>841</v>
      </c>
      <c r="AF462">
        <v>4</v>
      </c>
      <c r="AG462">
        <v>3</v>
      </c>
      <c r="AH462" t="s">
        <v>55</v>
      </c>
      <c r="AI462">
        <v>1</v>
      </c>
      <c r="AJ462">
        <v>0</v>
      </c>
      <c r="AK462">
        <v>0</v>
      </c>
    </row>
    <row r="463" spans="1:37" x14ac:dyDescent="0.25">
      <c r="A463">
        <v>462</v>
      </c>
      <c r="B463" t="s">
        <v>1337</v>
      </c>
      <c r="C463" t="s">
        <v>1338</v>
      </c>
      <c r="D463" t="s">
        <v>1458</v>
      </c>
      <c r="E463" t="s">
        <v>836</v>
      </c>
      <c r="F463" t="s">
        <v>131</v>
      </c>
      <c r="G463" t="s">
        <v>132</v>
      </c>
      <c r="H463">
        <v>0</v>
      </c>
      <c r="I463">
        <v>1</v>
      </c>
      <c r="J463">
        <v>0</v>
      </c>
      <c r="K463">
        <v>0</v>
      </c>
      <c r="L463" s="7">
        <v>11613</v>
      </c>
      <c r="M463" s="2">
        <v>0.83333333333333337</v>
      </c>
      <c r="N463" t="s">
        <v>1359</v>
      </c>
      <c r="O463" t="s">
        <v>1360</v>
      </c>
      <c r="P463" t="s">
        <v>147</v>
      </c>
      <c r="Q463" t="s">
        <v>148</v>
      </c>
      <c r="R463" t="s">
        <v>422</v>
      </c>
      <c r="S463" t="s">
        <v>423</v>
      </c>
      <c r="T463" t="s">
        <v>168</v>
      </c>
      <c r="U463" t="s">
        <v>333</v>
      </c>
      <c r="V463" t="s">
        <v>334</v>
      </c>
      <c r="W463" t="s">
        <v>335</v>
      </c>
      <c r="X463" t="s">
        <v>225</v>
      </c>
      <c r="Y463">
        <v>1</v>
      </c>
      <c r="Z463">
        <v>1</v>
      </c>
      <c r="AA463">
        <v>0</v>
      </c>
      <c r="AB463">
        <v>0</v>
      </c>
      <c r="AC463">
        <v>1</v>
      </c>
      <c r="AD463">
        <v>1</v>
      </c>
      <c r="AE463" t="s">
        <v>841</v>
      </c>
      <c r="AF463">
        <v>4</v>
      </c>
      <c r="AG463">
        <v>3</v>
      </c>
      <c r="AH463" t="s">
        <v>55</v>
      </c>
      <c r="AI463">
        <v>1</v>
      </c>
      <c r="AJ463">
        <v>0</v>
      </c>
      <c r="AK463">
        <v>0</v>
      </c>
    </row>
    <row r="464" spans="1:37" x14ac:dyDescent="0.25">
      <c r="A464">
        <v>463</v>
      </c>
      <c r="B464" t="s">
        <v>1337</v>
      </c>
      <c r="C464" t="s">
        <v>1338</v>
      </c>
      <c r="D464" t="s">
        <v>1459</v>
      </c>
      <c r="E464" t="s">
        <v>1460</v>
      </c>
      <c r="F464" t="s">
        <v>234</v>
      </c>
      <c r="G464" t="s">
        <v>132</v>
      </c>
      <c r="H464">
        <v>0</v>
      </c>
      <c r="I464">
        <v>1</v>
      </c>
      <c r="J464">
        <v>0</v>
      </c>
      <c r="K464">
        <v>0</v>
      </c>
      <c r="L464" s="7">
        <v>11614</v>
      </c>
      <c r="M464" s="2">
        <v>0.83333333333333337</v>
      </c>
      <c r="N464" t="s">
        <v>1343</v>
      </c>
      <c r="O464" t="s">
        <v>1344</v>
      </c>
      <c r="P464" t="s">
        <v>1345</v>
      </c>
      <c r="Q464" t="s">
        <v>148</v>
      </c>
      <c r="R464" t="s">
        <v>186</v>
      </c>
      <c r="S464" t="s">
        <v>148</v>
      </c>
      <c r="T464" t="s">
        <v>187</v>
      </c>
      <c r="U464" t="s">
        <v>333</v>
      </c>
      <c r="V464" t="s">
        <v>334</v>
      </c>
      <c r="W464" t="s">
        <v>335</v>
      </c>
      <c r="X464" t="s">
        <v>77</v>
      </c>
      <c r="Y464">
        <v>2</v>
      </c>
      <c r="Z464">
        <v>1</v>
      </c>
      <c r="AA464">
        <v>1</v>
      </c>
      <c r="AB464">
        <v>-1</v>
      </c>
      <c r="AC464">
        <v>0</v>
      </c>
      <c r="AD464">
        <v>0</v>
      </c>
      <c r="AE464" t="s">
        <v>54</v>
      </c>
      <c r="AF464">
        <v>0</v>
      </c>
      <c r="AG464">
        <v>0</v>
      </c>
      <c r="AH464" t="s">
        <v>55</v>
      </c>
      <c r="AI464">
        <v>1</v>
      </c>
      <c r="AJ464">
        <v>0</v>
      </c>
      <c r="AK464">
        <v>0</v>
      </c>
    </row>
    <row r="465" spans="1:37" x14ac:dyDescent="0.25">
      <c r="A465">
        <v>464</v>
      </c>
      <c r="B465" t="s">
        <v>1337</v>
      </c>
      <c r="C465" t="s">
        <v>1338</v>
      </c>
      <c r="D465" t="s">
        <v>1461</v>
      </c>
      <c r="E465" t="s">
        <v>1462</v>
      </c>
      <c r="F465" t="s">
        <v>138</v>
      </c>
      <c r="G465" t="s">
        <v>132</v>
      </c>
      <c r="H465">
        <v>0</v>
      </c>
      <c r="I465">
        <v>1</v>
      </c>
      <c r="J465">
        <v>0</v>
      </c>
      <c r="K465">
        <v>0</v>
      </c>
      <c r="L465" s="7">
        <v>11615</v>
      </c>
      <c r="M465" s="2">
        <v>0.83333333333333337</v>
      </c>
      <c r="N465" t="s">
        <v>1352</v>
      </c>
      <c r="O465" t="s">
        <v>1353</v>
      </c>
      <c r="P465" t="s">
        <v>185</v>
      </c>
      <c r="Q465" t="s">
        <v>148</v>
      </c>
      <c r="R465" t="s">
        <v>422</v>
      </c>
      <c r="S465" t="s">
        <v>423</v>
      </c>
      <c r="T465" t="s">
        <v>168</v>
      </c>
      <c r="U465" t="s">
        <v>90</v>
      </c>
      <c r="V465" t="s">
        <v>91</v>
      </c>
      <c r="W465" t="s">
        <v>92</v>
      </c>
      <c r="X465" t="s">
        <v>93</v>
      </c>
      <c r="Y465">
        <v>1</v>
      </c>
      <c r="Z465">
        <v>0</v>
      </c>
      <c r="AA465">
        <v>1</v>
      </c>
      <c r="AB465">
        <v>-1</v>
      </c>
      <c r="AC465">
        <v>0</v>
      </c>
      <c r="AD465">
        <v>0</v>
      </c>
      <c r="AE465" t="s">
        <v>54</v>
      </c>
      <c r="AF465">
        <v>0</v>
      </c>
      <c r="AG465">
        <v>0</v>
      </c>
      <c r="AH465" t="s">
        <v>55</v>
      </c>
      <c r="AI465">
        <v>1</v>
      </c>
      <c r="AJ465">
        <v>0</v>
      </c>
      <c r="AK465">
        <v>0</v>
      </c>
    </row>
    <row r="466" spans="1:37" x14ac:dyDescent="0.25">
      <c r="A466">
        <v>465</v>
      </c>
      <c r="B466" t="s">
        <v>1463</v>
      </c>
      <c r="C466" t="s">
        <v>1464</v>
      </c>
      <c r="D466" t="s">
        <v>1465</v>
      </c>
      <c r="E466" t="s">
        <v>1466</v>
      </c>
      <c r="F466" t="s">
        <v>41</v>
      </c>
      <c r="G466" t="s">
        <v>1217</v>
      </c>
      <c r="H466">
        <v>1</v>
      </c>
      <c r="I466">
        <v>0</v>
      </c>
      <c r="J466">
        <v>0</v>
      </c>
      <c r="K466">
        <v>0</v>
      </c>
      <c r="L466" s="7">
        <v>11616</v>
      </c>
      <c r="M466" s="2">
        <v>0.58333333333333337</v>
      </c>
      <c r="N466" t="s">
        <v>1467</v>
      </c>
      <c r="O466" t="s">
        <v>1468</v>
      </c>
      <c r="P466" t="s">
        <v>1469</v>
      </c>
      <c r="Q466" t="s">
        <v>62</v>
      </c>
      <c r="R466" t="s">
        <v>166</v>
      </c>
      <c r="S466" t="s">
        <v>167</v>
      </c>
      <c r="T466" t="s">
        <v>168</v>
      </c>
      <c r="U466" t="s">
        <v>101</v>
      </c>
      <c r="V466" t="s">
        <v>102</v>
      </c>
      <c r="W466" t="s">
        <v>103</v>
      </c>
      <c r="X466" t="s">
        <v>93</v>
      </c>
      <c r="Y466">
        <v>1</v>
      </c>
      <c r="Z466">
        <v>0</v>
      </c>
      <c r="AA466">
        <v>1</v>
      </c>
      <c r="AB466">
        <v>-1</v>
      </c>
      <c r="AC466">
        <v>0</v>
      </c>
      <c r="AD466">
        <v>0</v>
      </c>
      <c r="AE466" t="s">
        <v>54</v>
      </c>
      <c r="AF466">
        <v>0</v>
      </c>
      <c r="AG466">
        <v>0</v>
      </c>
      <c r="AH466" t="s">
        <v>55</v>
      </c>
      <c r="AI466">
        <v>1</v>
      </c>
      <c r="AJ466">
        <v>0</v>
      </c>
      <c r="AK466">
        <v>0</v>
      </c>
    </row>
    <row r="467" spans="1:37" x14ac:dyDescent="0.25">
      <c r="A467">
        <v>466</v>
      </c>
      <c r="B467" t="s">
        <v>1463</v>
      </c>
      <c r="C467" t="s">
        <v>1464</v>
      </c>
      <c r="D467" t="s">
        <v>1470</v>
      </c>
      <c r="E467" t="s">
        <v>1471</v>
      </c>
      <c r="F467" t="s">
        <v>41</v>
      </c>
      <c r="G467" t="s">
        <v>1217</v>
      </c>
      <c r="H467">
        <v>1</v>
      </c>
      <c r="I467">
        <v>0</v>
      </c>
      <c r="J467">
        <v>0</v>
      </c>
      <c r="K467">
        <v>0</v>
      </c>
      <c r="L467" s="7">
        <v>11617</v>
      </c>
      <c r="M467" s="2">
        <v>0.77083333333333337</v>
      </c>
      <c r="N467" t="s">
        <v>1472</v>
      </c>
      <c r="O467" t="s">
        <v>1473</v>
      </c>
      <c r="P467" t="s">
        <v>1474</v>
      </c>
      <c r="Q467" t="s">
        <v>62</v>
      </c>
      <c r="R467" t="s">
        <v>194</v>
      </c>
      <c r="S467" t="s">
        <v>195</v>
      </c>
      <c r="T467" t="s">
        <v>196</v>
      </c>
      <c r="U467" t="s">
        <v>416</v>
      </c>
      <c r="V467" t="s">
        <v>417</v>
      </c>
      <c r="W467" t="s">
        <v>418</v>
      </c>
      <c r="X467" t="s">
        <v>348</v>
      </c>
      <c r="Y467">
        <v>2</v>
      </c>
      <c r="Z467">
        <v>2</v>
      </c>
      <c r="AA467">
        <v>0</v>
      </c>
      <c r="AB467">
        <v>0</v>
      </c>
      <c r="AC467">
        <v>0</v>
      </c>
      <c r="AD467">
        <v>0</v>
      </c>
      <c r="AE467" t="s">
        <v>54</v>
      </c>
      <c r="AF467">
        <v>0</v>
      </c>
      <c r="AG467">
        <v>0</v>
      </c>
      <c r="AH467" t="s">
        <v>226</v>
      </c>
      <c r="AI467">
        <v>0</v>
      </c>
      <c r="AJ467">
        <v>0</v>
      </c>
      <c r="AK467">
        <v>1</v>
      </c>
    </row>
    <row r="468" spans="1:37" x14ac:dyDescent="0.25">
      <c r="A468">
        <v>467</v>
      </c>
      <c r="B468" t="s">
        <v>1463</v>
      </c>
      <c r="C468" t="s">
        <v>1464</v>
      </c>
      <c r="D468" t="s">
        <v>1475</v>
      </c>
      <c r="E468" t="s">
        <v>1476</v>
      </c>
      <c r="F468" t="s">
        <v>41</v>
      </c>
      <c r="G468" t="s">
        <v>939</v>
      </c>
      <c r="H468">
        <v>1</v>
      </c>
      <c r="I468">
        <v>0</v>
      </c>
      <c r="J468">
        <v>0</v>
      </c>
      <c r="K468">
        <v>0</v>
      </c>
      <c r="L468" s="7">
        <v>11618</v>
      </c>
      <c r="M468" s="2">
        <v>0.47916666666666669</v>
      </c>
      <c r="N468" t="s">
        <v>1477</v>
      </c>
      <c r="O468" t="s">
        <v>1478</v>
      </c>
      <c r="P468" t="s">
        <v>1479</v>
      </c>
      <c r="Q468" t="s">
        <v>62</v>
      </c>
      <c r="R468" t="s">
        <v>61</v>
      </c>
      <c r="S468" t="s">
        <v>62</v>
      </c>
      <c r="T468" t="s">
        <v>63</v>
      </c>
      <c r="U468" t="s">
        <v>210</v>
      </c>
      <c r="V468" t="s">
        <v>211</v>
      </c>
      <c r="W468" t="s">
        <v>212</v>
      </c>
      <c r="X468" t="s">
        <v>225</v>
      </c>
      <c r="Y468">
        <v>1</v>
      </c>
      <c r="Z468">
        <v>1</v>
      </c>
      <c r="AA468">
        <v>0</v>
      </c>
      <c r="AB468">
        <v>0</v>
      </c>
      <c r="AC468">
        <v>0</v>
      </c>
      <c r="AD468">
        <v>0</v>
      </c>
      <c r="AE468" t="s">
        <v>54</v>
      </c>
      <c r="AF468">
        <v>0</v>
      </c>
      <c r="AG468">
        <v>0</v>
      </c>
      <c r="AH468" t="s">
        <v>226</v>
      </c>
      <c r="AI468">
        <v>0</v>
      </c>
      <c r="AJ468">
        <v>0</v>
      </c>
      <c r="AK468">
        <v>1</v>
      </c>
    </row>
    <row r="469" spans="1:37" x14ac:dyDescent="0.25">
      <c r="A469">
        <v>468</v>
      </c>
      <c r="B469" t="s">
        <v>1463</v>
      </c>
      <c r="C469" t="s">
        <v>1464</v>
      </c>
      <c r="D469" t="s">
        <v>1480</v>
      </c>
      <c r="E469" t="s">
        <v>1481</v>
      </c>
      <c r="F469" t="s">
        <v>41</v>
      </c>
      <c r="G469" t="s">
        <v>1252</v>
      </c>
      <c r="H469">
        <v>1</v>
      </c>
      <c r="I469">
        <v>0</v>
      </c>
      <c r="J469">
        <v>0</v>
      </c>
      <c r="K469">
        <v>0</v>
      </c>
      <c r="L469" s="7">
        <v>11619</v>
      </c>
      <c r="M469" s="2">
        <v>0.66666666666666663</v>
      </c>
      <c r="N469" t="s">
        <v>1482</v>
      </c>
      <c r="O469" t="s">
        <v>1483</v>
      </c>
      <c r="P469" t="s">
        <v>1484</v>
      </c>
      <c r="Q469" t="s">
        <v>62</v>
      </c>
      <c r="R469" t="s">
        <v>186</v>
      </c>
      <c r="S469" t="s">
        <v>148</v>
      </c>
      <c r="T469" t="s">
        <v>187</v>
      </c>
      <c r="U469" t="s">
        <v>1372</v>
      </c>
      <c r="V469" t="s">
        <v>1373</v>
      </c>
      <c r="W469" t="s">
        <v>1374</v>
      </c>
      <c r="X469" t="s">
        <v>834</v>
      </c>
      <c r="Y469">
        <v>0</v>
      </c>
      <c r="Z469">
        <v>1</v>
      </c>
      <c r="AA469">
        <v>-1</v>
      </c>
      <c r="AB469">
        <v>1</v>
      </c>
      <c r="AC469">
        <v>0</v>
      </c>
      <c r="AD469">
        <v>0</v>
      </c>
      <c r="AE469" t="s">
        <v>54</v>
      </c>
      <c r="AF469">
        <v>0</v>
      </c>
      <c r="AG469">
        <v>0</v>
      </c>
      <c r="AH469" t="s">
        <v>485</v>
      </c>
      <c r="AI469">
        <v>0</v>
      </c>
      <c r="AJ469">
        <v>1</v>
      </c>
      <c r="AK469">
        <v>0</v>
      </c>
    </row>
    <row r="470" spans="1:37" x14ac:dyDescent="0.25">
      <c r="A470">
        <v>469</v>
      </c>
      <c r="B470" t="s">
        <v>1463</v>
      </c>
      <c r="C470" t="s">
        <v>1464</v>
      </c>
      <c r="D470" t="s">
        <v>1485</v>
      </c>
      <c r="E470" t="s">
        <v>1486</v>
      </c>
      <c r="F470" t="s">
        <v>41</v>
      </c>
      <c r="G470" t="s">
        <v>939</v>
      </c>
      <c r="H470">
        <v>1</v>
      </c>
      <c r="I470">
        <v>0</v>
      </c>
      <c r="J470">
        <v>0</v>
      </c>
      <c r="K470">
        <v>0</v>
      </c>
      <c r="L470" s="7">
        <v>11620</v>
      </c>
      <c r="M470" s="2">
        <v>0.6875</v>
      </c>
      <c r="N470" t="s">
        <v>1487</v>
      </c>
      <c r="O470" t="s">
        <v>1488</v>
      </c>
      <c r="P470" t="s">
        <v>1489</v>
      </c>
      <c r="Q470" t="s">
        <v>62</v>
      </c>
      <c r="R470" t="s">
        <v>595</v>
      </c>
      <c r="S470" t="s">
        <v>596</v>
      </c>
      <c r="T470" t="s">
        <v>597</v>
      </c>
      <c r="U470" t="s">
        <v>81</v>
      </c>
      <c r="V470" t="s">
        <v>82</v>
      </c>
      <c r="W470" t="s">
        <v>83</v>
      </c>
      <c r="X470" t="s">
        <v>484</v>
      </c>
      <c r="Y470">
        <v>1</v>
      </c>
      <c r="Z470">
        <v>3</v>
      </c>
      <c r="AA470">
        <v>-2</v>
      </c>
      <c r="AB470">
        <v>2</v>
      </c>
      <c r="AC470">
        <v>0</v>
      </c>
      <c r="AD470">
        <v>0</v>
      </c>
      <c r="AE470" t="s">
        <v>54</v>
      </c>
      <c r="AF470">
        <v>0</v>
      </c>
      <c r="AG470">
        <v>0</v>
      </c>
      <c r="AH470" t="s">
        <v>485</v>
      </c>
      <c r="AI470">
        <v>0</v>
      </c>
      <c r="AJ470">
        <v>1</v>
      </c>
      <c r="AK470">
        <v>0</v>
      </c>
    </row>
    <row r="471" spans="1:37" x14ac:dyDescent="0.25">
      <c r="A471">
        <v>470</v>
      </c>
      <c r="B471" t="s">
        <v>1463</v>
      </c>
      <c r="C471" t="s">
        <v>1464</v>
      </c>
      <c r="D471" t="s">
        <v>1490</v>
      </c>
      <c r="E471" t="s">
        <v>1491</v>
      </c>
      <c r="F471" t="s">
        <v>41</v>
      </c>
      <c r="G471" t="s">
        <v>1231</v>
      </c>
      <c r="H471">
        <v>1</v>
      </c>
      <c r="I471">
        <v>0</v>
      </c>
      <c r="J471">
        <v>0</v>
      </c>
      <c r="K471">
        <v>0</v>
      </c>
      <c r="L471" s="7">
        <v>11621</v>
      </c>
      <c r="M471" s="2">
        <v>0.52083333333333337</v>
      </c>
      <c r="N471" t="s">
        <v>1492</v>
      </c>
      <c r="O471" t="s">
        <v>1493</v>
      </c>
      <c r="P471" t="s">
        <v>1494</v>
      </c>
      <c r="Q471" t="s">
        <v>62</v>
      </c>
      <c r="R471" t="s">
        <v>64</v>
      </c>
      <c r="S471" t="s">
        <v>65</v>
      </c>
      <c r="T471" t="s">
        <v>66</v>
      </c>
      <c r="U471" t="s">
        <v>795</v>
      </c>
      <c r="V471" t="s">
        <v>796</v>
      </c>
      <c r="W471" t="s">
        <v>797</v>
      </c>
      <c r="X471" t="s">
        <v>93</v>
      </c>
      <c r="Y471">
        <v>1</v>
      </c>
      <c r="Z471">
        <v>0</v>
      </c>
      <c r="AA471">
        <v>1</v>
      </c>
      <c r="AB471">
        <v>-1</v>
      </c>
      <c r="AC471">
        <v>0</v>
      </c>
      <c r="AD471">
        <v>0</v>
      </c>
      <c r="AE471" t="s">
        <v>54</v>
      </c>
      <c r="AF471">
        <v>0</v>
      </c>
      <c r="AG471">
        <v>0</v>
      </c>
      <c r="AH471" t="s">
        <v>55</v>
      </c>
      <c r="AI471">
        <v>1</v>
      </c>
      <c r="AJ471">
        <v>0</v>
      </c>
      <c r="AK471">
        <v>0</v>
      </c>
    </row>
    <row r="472" spans="1:37" x14ac:dyDescent="0.25">
      <c r="A472">
        <v>471</v>
      </c>
      <c r="B472" t="s">
        <v>1463</v>
      </c>
      <c r="C472" t="s">
        <v>1464</v>
      </c>
      <c r="D472" t="s">
        <v>1495</v>
      </c>
      <c r="E472" t="s">
        <v>1496</v>
      </c>
      <c r="F472" t="s">
        <v>41</v>
      </c>
      <c r="G472" t="s">
        <v>1252</v>
      </c>
      <c r="H472">
        <v>1</v>
      </c>
      <c r="I472">
        <v>0</v>
      </c>
      <c r="J472">
        <v>0</v>
      </c>
      <c r="K472">
        <v>0</v>
      </c>
      <c r="L472" s="7">
        <v>11622</v>
      </c>
      <c r="M472" s="2">
        <v>0.66666666666666663</v>
      </c>
      <c r="N472" t="s">
        <v>1497</v>
      </c>
      <c r="O472" t="s">
        <v>1498</v>
      </c>
      <c r="P472" t="s">
        <v>1499</v>
      </c>
      <c r="Q472" t="s">
        <v>62</v>
      </c>
      <c r="R472" t="s">
        <v>271</v>
      </c>
      <c r="S472" t="s">
        <v>272</v>
      </c>
      <c r="T472" t="s">
        <v>273</v>
      </c>
      <c r="U472" t="s">
        <v>50</v>
      </c>
      <c r="V472" t="s">
        <v>51</v>
      </c>
      <c r="W472" t="s">
        <v>52</v>
      </c>
      <c r="X472" t="s">
        <v>93</v>
      </c>
      <c r="Y472">
        <v>1</v>
      </c>
      <c r="Z472">
        <v>0</v>
      </c>
      <c r="AA472">
        <v>1</v>
      </c>
      <c r="AB472">
        <v>-1</v>
      </c>
      <c r="AC472">
        <v>0</v>
      </c>
      <c r="AD472">
        <v>0</v>
      </c>
      <c r="AE472" t="s">
        <v>54</v>
      </c>
      <c r="AF472">
        <v>0</v>
      </c>
      <c r="AG472">
        <v>0</v>
      </c>
      <c r="AH472" t="s">
        <v>55</v>
      </c>
      <c r="AI472">
        <v>1</v>
      </c>
      <c r="AJ472">
        <v>0</v>
      </c>
      <c r="AK472">
        <v>0</v>
      </c>
    </row>
    <row r="473" spans="1:37" x14ac:dyDescent="0.25">
      <c r="A473">
        <v>472</v>
      </c>
      <c r="B473" t="s">
        <v>1463</v>
      </c>
      <c r="C473" t="s">
        <v>1464</v>
      </c>
      <c r="D473" t="s">
        <v>1500</v>
      </c>
      <c r="E473" t="s">
        <v>1501</v>
      </c>
      <c r="F473" t="s">
        <v>41</v>
      </c>
      <c r="G473" t="s">
        <v>936</v>
      </c>
      <c r="H473">
        <v>1</v>
      </c>
      <c r="I473">
        <v>0</v>
      </c>
      <c r="J473">
        <v>0</v>
      </c>
      <c r="K473">
        <v>0</v>
      </c>
      <c r="L473" s="7">
        <v>11623</v>
      </c>
      <c r="M473" s="2">
        <v>0.6875</v>
      </c>
      <c r="N473" t="s">
        <v>1487</v>
      </c>
      <c r="O473" t="s">
        <v>1488</v>
      </c>
      <c r="P473" t="s">
        <v>1489</v>
      </c>
      <c r="Q473" t="s">
        <v>62</v>
      </c>
      <c r="R473" t="s">
        <v>1074</v>
      </c>
      <c r="S473" t="s">
        <v>1075</v>
      </c>
      <c r="T473" t="s">
        <v>1076</v>
      </c>
      <c r="U473" t="s">
        <v>202</v>
      </c>
      <c r="V473" t="s">
        <v>203</v>
      </c>
      <c r="W473" t="s">
        <v>204</v>
      </c>
      <c r="X473" t="s">
        <v>348</v>
      </c>
      <c r="Y473">
        <v>2</v>
      </c>
      <c r="Z473">
        <v>2</v>
      </c>
      <c r="AA473">
        <v>0</v>
      </c>
      <c r="AB473">
        <v>0</v>
      </c>
      <c r="AC473">
        <v>0</v>
      </c>
      <c r="AD473">
        <v>0</v>
      </c>
      <c r="AE473" t="s">
        <v>54</v>
      </c>
      <c r="AF473">
        <v>0</v>
      </c>
      <c r="AG473">
        <v>0</v>
      </c>
      <c r="AH473" t="s">
        <v>226</v>
      </c>
      <c r="AI473">
        <v>0</v>
      </c>
      <c r="AJ473">
        <v>0</v>
      </c>
      <c r="AK473">
        <v>1</v>
      </c>
    </row>
    <row r="474" spans="1:37" x14ac:dyDescent="0.25">
      <c r="A474">
        <v>473</v>
      </c>
      <c r="B474" t="s">
        <v>1463</v>
      </c>
      <c r="C474" t="s">
        <v>1464</v>
      </c>
      <c r="D474" t="s">
        <v>1502</v>
      </c>
      <c r="E474" t="s">
        <v>1503</v>
      </c>
      <c r="F474" t="s">
        <v>41</v>
      </c>
      <c r="G474" t="s">
        <v>936</v>
      </c>
      <c r="H474">
        <v>1</v>
      </c>
      <c r="I474">
        <v>0</v>
      </c>
      <c r="J474">
        <v>0</v>
      </c>
      <c r="K474">
        <v>0</v>
      </c>
      <c r="L474" s="7">
        <v>11624</v>
      </c>
      <c r="M474" s="2">
        <v>0.54166666666666663</v>
      </c>
      <c r="N474" t="s">
        <v>1504</v>
      </c>
      <c r="O474" t="s">
        <v>1505</v>
      </c>
      <c r="P474" t="s">
        <v>1506</v>
      </c>
      <c r="Q474" t="s">
        <v>62</v>
      </c>
      <c r="R474" t="s">
        <v>74</v>
      </c>
      <c r="S474" t="s">
        <v>75</v>
      </c>
      <c r="T474" t="s">
        <v>76</v>
      </c>
      <c r="U474" t="s">
        <v>1507</v>
      </c>
      <c r="V474" t="s">
        <v>1508</v>
      </c>
      <c r="W474" t="s">
        <v>1509</v>
      </c>
      <c r="X474" t="s">
        <v>300</v>
      </c>
      <c r="Y474">
        <v>2</v>
      </c>
      <c r="Z474">
        <v>0</v>
      </c>
      <c r="AA474">
        <v>2</v>
      </c>
      <c r="AB474">
        <v>-2</v>
      </c>
      <c r="AC474">
        <v>0</v>
      </c>
      <c r="AD474">
        <v>0</v>
      </c>
      <c r="AE474" t="s">
        <v>54</v>
      </c>
      <c r="AF474">
        <v>0</v>
      </c>
      <c r="AG474">
        <v>0</v>
      </c>
      <c r="AH474" t="s">
        <v>55</v>
      </c>
      <c r="AI474">
        <v>1</v>
      </c>
      <c r="AJ474">
        <v>0</v>
      </c>
      <c r="AK474">
        <v>0</v>
      </c>
    </row>
    <row r="475" spans="1:37" x14ac:dyDescent="0.25">
      <c r="A475">
        <v>474</v>
      </c>
      <c r="B475" t="s">
        <v>1463</v>
      </c>
      <c r="C475" t="s">
        <v>1464</v>
      </c>
      <c r="D475" t="s">
        <v>1510</v>
      </c>
      <c r="E475" t="s">
        <v>1511</v>
      </c>
      <c r="F475" t="s">
        <v>41</v>
      </c>
      <c r="G475" t="s">
        <v>1231</v>
      </c>
      <c r="H475">
        <v>1</v>
      </c>
      <c r="I475">
        <v>0</v>
      </c>
      <c r="J475">
        <v>0</v>
      </c>
      <c r="K475">
        <v>0</v>
      </c>
      <c r="L475" s="7">
        <v>11625</v>
      </c>
      <c r="M475" s="2">
        <v>0.8125</v>
      </c>
      <c r="N475" t="s">
        <v>1497</v>
      </c>
      <c r="O475" t="s">
        <v>1498</v>
      </c>
      <c r="P475" t="s">
        <v>1499</v>
      </c>
      <c r="Q475" t="s">
        <v>62</v>
      </c>
      <c r="R475" t="s">
        <v>213</v>
      </c>
      <c r="S475" t="s">
        <v>214</v>
      </c>
      <c r="T475" t="s">
        <v>215</v>
      </c>
      <c r="U475" t="s">
        <v>1512</v>
      </c>
      <c r="V475" t="s">
        <v>1513</v>
      </c>
      <c r="W475" t="s">
        <v>1514</v>
      </c>
      <c r="X475" t="s">
        <v>77</v>
      </c>
      <c r="Y475">
        <v>2</v>
      </c>
      <c r="Z475">
        <v>1</v>
      </c>
      <c r="AA475">
        <v>1</v>
      </c>
      <c r="AB475">
        <v>-1</v>
      </c>
      <c r="AC475">
        <v>0</v>
      </c>
      <c r="AD475">
        <v>0</v>
      </c>
      <c r="AE475" t="s">
        <v>54</v>
      </c>
      <c r="AF475">
        <v>0</v>
      </c>
      <c r="AG475">
        <v>0</v>
      </c>
      <c r="AH475" t="s">
        <v>55</v>
      </c>
      <c r="AI475">
        <v>1</v>
      </c>
      <c r="AJ475">
        <v>0</v>
      </c>
      <c r="AK475">
        <v>0</v>
      </c>
    </row>
    <row r="476" spans="1:37" x14ac:dyDescent="0.25">
      <c r="A476">
        <v>475</v>
      </c>
      <c r="B476" t="s">
        <v>1463</v>
      </c>
      <c r="C476" t="s">
        <v>1464</v>
      </c>
      <c r="D476" t="s">
        <v>1515</v>
      </c>
      <c r="E476" t="s">
        <v>1516</v>
      </c>
      <c r="F476" t="s">
        <v>41</v>
      </c>
      <c r="G476" t="s">
        <v>1214</v>
      </c>
      <c r="H476">
        <v>1</v>
      </c>
      <c r="I476">
        <v>0</v>
      </c>
      <c r="J476">
        <v>0</v>
      </c>
      <c r="K476">
        <v>0</v>
      </c>
      <c r="L476" s="7">
        <v>11626</v>
      </c>
      <c r="M476" s="2">
        <v>0.52083333333333337</v>
      </c>
      <c r="N476" t="s">
        <v>1517</v>
      </c>
      <c r="O476" t="s">
        <v>1518</v>
      </c>
      <c r="P476" t="s">
        <v>1519</v>
      </c>
      <c r="Q476" t="s">
        <v>62</v>
      </c>
      <c r="R476" t="s">
        <v>90</v>
      </c>
      <c r="S476" t="s">
        <v>91</v>
      </c>
      <c r="T476" t="s">
        <v>92</v>
      </c>
      <c r="U476" t="s">
        <v>1520</v>
      </c>
      <c r="V476" t="s">
        <v>1521</v>
      </c>
      <c r="W476" t="s">
        <v>1522</v>
      </c>
      <c r="X476" t="s">
        <v>104</v>
      </c>
      <c r="Y476">
        <v>4</v>
      </c>
      <c r="Z476">
        <v>0</v>
      </c>
      <c r="AA476">
        <v>4</v>
      </c>
      <c r="AB476">
        <v>-4</v>
      </c>
      <c r="AC476">
        <v>0</v>
      </c>
      <c r="AD476">
        <v>0</v>
      </c>
      <c r="AE476" t="s">
        <v>54</v>
      </c>
      <c r="AF476">
        <v>0</v>
      </c>
      <c r="AG476">
        <v>0</v>
      </c>
      <c r="AH476" t="s">
        <v>55</v>
      </c>
      <c r="AI476">
        <v>1</v>
      </c>
      <c r="AJ476">
        <v>0</v>
      </c>
      <c r="AK476">
        <v>0</v>
      </c>
    </row>
    <row r="477" spans="1:37" x14ac:dyDescent="0.25">
      <c r="A477">
        <v>476</v>
      </c>
      <c r="B477" t="s">
        <v>1463</v>
      </c>
      <c r="C477" t="s">
        <v>1464</v>
      </c>
      <c r="D477" t="s">
        <v>1523</v>
      </c>
      <c r="E477" t="s">
        <v>1524</v>
      </c>
      <c r="F477" t="s">
        <v>41</v>
      </c>
      <c r="G477" t="s">
        <v>1217</v>
      </c>
      <c r="H477">
        <v>1</v>
      </c>
      <c r="I477">
        <v>0</v>
      </c>
      <c r="J477">
        <v>0</v>
      </c>
      <c r="K477">
        <v>0</v>
      </c>
      <c r="L477" s="7">
        <v>11627</v>
      </c>
      <c r="M477" s="2">
        <v>0.625</v>
      </c>
      <c r="N477" t="s">
        <v>1467</v>
      </c>
      <c r="O477" t="s">
        <v>1468</v>
      </c>
      <c r="P477" t="s">
        <v>1469</v>
      </c>
      <c r="Q477" t="s">
        <v>62</v>
      </c>
      <c r="R477" t="s">
        <v>166</v>
      </c>
      <c r="S477" t="s">
        <v>167</v>
      </c>
      <c r="T477" t="s">
        <v>168</v>
      </c>
      <c r="U477" t="s">
        <v>194</v>
      </c>
      <c r="V477" t="s">
        <v>195</v>
      </c>
      <c r="W477" t="s">
        <v>196</v>
      </c>
      <c r="X477" t="s">
        <v>225</v>
      </c>
      <c r="Y477">
        <v>1</v>
      </c>
      <c r="Z477">
        <v>1</v>
      </c>
      <c r="AA477">
        <v>0</v>
      </c>
      <c r="AB477">
        <v>0</v>
      </c>
      <c r="AC477">
        <v>0</v>
      </c>
      <c r="AD477">
        <v>0</v>
      </c>
      <c r="AE477" t="s">
        <v>54</v>
      </c>
      <c r="AF477">
        <v>0</v>
      </c>
      <c r="AG477">
        <v>0</v>
      </c>
      <c r="AH477" t="s">
        <v>226</v>
      </c>
      <c r="AI477">
        <v>0</v>
      </c>
      <c r="AJ477">
        <v>0</v>
      </c>
      <c r="AK477">
        <v>1</v>
      </c>
    </row>
    <row r="478" spans="1:37" x14ac:dyDescent="0.25">
      <c r="A478">
        <v>477</v>
      </c>
      <c r="B478" t="s">
        <v>1463</v>
      </c>
      <c r="C478" t="s">
        <v>1464</v>
      </c>
      <c r="D478" t="s">
        <v>1525</v>
      </c>
      <c r="E478" t="s">
        <v>1526</v>
      </c>
      <c r="F478" t="s">
        <v>41</v>
      </c>
      <c r="G478" t="s">
        <v>1214</v>
      </c>
      <c r="H478">
        <v>1</v>
      </c>
      <c r="I478">
        <v>0</v>
      </c>
      <c r="J478">
        <v>0</v>
      </c>
      <c r="K478">
        <v>0</v>
      </c>
      <c r="L478" s="7">
        <v>11628</v>
      </c>
      <c r="M478" s="2">
        <v>0.77083333333333337</v>
      </c>
      <c r="N478" t="s">
        <v>1472</v>
      </c>
      <c r="O478" t="s">
        <v>1473</v>
      </c>
      <c r="P478" t="s">
        <v>1474</v>
      </c>
      <c r="Q478" t="s">
        <v>62</v>
      </c>
      <c r="R478" t="s">
        <v>1527</v>
      </c>
      <c r="S478" t="s">
        <v>1528</v>
      </c>
      <c r="T478" t="s">
        <v>1529</v>
      </c>
      <c r="U478" t="s">
        <v>612</v>
      </c>
      <c r="V478" t="s">
        <v>613</v>
      </c>
      <c r="W478" t="s">
        <v>614</v>
      </c>
      <c r="X478" t="s">
        <v>67</v>
      </c>
      <c r="Y478">
        <v>3</v>
      </c>
      <c r="Z478">
        <v>0</v>
      </c>
      <c r="AA478">
        <v>3</v>
      </c>
      <c r="AB478">
        <v>-3</v>
      </c>
      <c r="AC478">
        <v>0</v>
      </c>
      <c r="AD478">
        <v>0</v>
      </c>
      <c r="AE478" t="s">
        <v>54</v>
      </c>
      <c r="AF478">
        <v>0</v>
      </c>
      <c r="AG478">
        <v>0</v>
      </c>
      <c r="AH478" t="s">
        <v>55</v>
      </c>
      <c r="AI478">
        <v>1</v>
      </c>
      <c r="AJ478">
        <v>0</v>
      </c>
      <c r="AK478">
        <v>0</v>
      </c>
    </row>
    <row r="479" spans="1:37" x14ac:dyDescent="0.25">
      <c r="A479">
        <v>478</v>
      </c>
      <c r="B479" t="s">
        <v>1463</v>
      </c>
      <c r="C479" t="s">
        <v>1464</v>
      </c>
      <c r="D479" t="s">
        <v>1530</v>
      </c>
      <c r="E479" t="s">
        <v>1531</v>
      </c>
      <c r="F479" t="s">
        <v>41</v>
      </c>
      <c r="G479" t="s">
        <v>939</v>
      </c>
      <c r="H479">
        <v>1</v>
      </c>
      <c r="I479">
        <v>0</v>
      </c>
      <c r="J479">
        <v>0</v>
      </c>
      <c r="K479">
        <v>0</v>
      </c>
      <c r="L479" s="7">
        <v>11629</v>
      </c>
      <c r="M479" s="2">
        <v>0.66666666666666663</v>
      </c>
      <c r="N479" t="s">
        <v>1477</v>
      </c>
      <c r="O479" t="s">
        <v>1478</v>
      </c>
      <c r="P479" t="s">
        <v>1479</v>
      </c>
      <c r="Q479" t="s">
        <v>62</v>
      </c>
      <c r="R479" t="s">
        <v>81</v>
      </c>
      <c r="S479" t="s">
        <v>82</v>
      </c>
      <c r="T479" t="s">
        <v>83</v>
      </c>
      <c r="U479" t="s">
        <v>210</v>
      </c>
      <c r="V479" t="s">
        <v>211</v>
      </c>
      <c r="W479" t="s">
        <v>212</v>
      </c>
      <c r="X479" t="s">
        <v>928</v>
      </c>
      <c r="Y479">
        <v>1</v>
      </c>
      <c r="Z479">
        <v>4</v>
      </c>
      <c r="AA479">
        <v>-3</v>
      </c>
      <c r="AB479">
        <v>3</v>
      </c>
      <c r="AC479">
        <v>0</v>
      </c>
      <c r="AD479">
        <v>0</v>
      </c>
      <c r="AE479" t="s">
        <v>54</v>
      </c>
      <c r="AF479">
        <v>0</v>
      </c>
      <c r="AG479">
        <v>0</v>
      </c>
      <c r="AH479" t="s">
        <v>485</v>
      </c>
      <c r="AI479">
        <v>0</v>
      </c>
      <c r="AJ479">
        <v>1</v>
      </c>
      <c r="AK479">
        <v>0</v>
      </c>
    </row>
    <row r="480" spans="1:37" x14ac:dyDescent="0.25">
      <c r="A480">
        <v>479</v>
      </c>
      <c r="B480" t="s">
        <v>1463</v>
      </c>
      <c r="C480" t="s">
        <v>1464</v>
      </c>
      <c r="D480" t="s">
        <v>1532</v>
      </c>
      <c r="E480" t="s">
        <v>1533</v>
      </c>
      <c r="F480" t="s">
        <v>41</v>
      </c>
      <c r="G480" t="s">
        <v>939</v>
      </c>
      <c r="H480">
        <v>1</v>
      </c>
      <c r="I480">
        <v>0</v>
      </c>
      <c r="J480">
        <v>0</v>
      </c>
      <c r="K480">
        <v>0</v>
      </c>
      <c r="L480" s="7">
        <v>11630</v>
      </c>
      <c r="M480" s="2">
        <v>0.6875</v>
      </c>
      <c r="N480" t="s">
        <v>1487</v>
      </c>
      <c r="O480" t="s">
        <v>1488</v>
      </c>
      <c r="P480" t="s">
        <v>1489</v>
      </c>
      <c r="Q480" t="s">
        <v>62</v>
      </c>
      <c r="R480" t="s">
        <v>61</v>
      </c>
      <c r="S480" t="s">
        <v>62</v>
      </c>
      <c r="T480" t="s">
        <v>63</v>
      </c>
      <c r="U480" t="s">
        <v>595</v>
      </c>
      <c r="V480" t="s">
        <v>596</v>
      </c>
      <c r="W480" t="s">
        <v>597</v>
      </c>
      <c r="X480" t="s">
        <v>77</v>
      </c>
      <c r="Y480">
        <v>2</v>
      </c>
      <c r="Z480">
        <v>1</v>
      </c>
      <c r="AA480">
        <v>1</v>
      </c>
      <c r="AB480">
        <v>-1</v>
      </c>
      <c r="AC480">
        <v>0</v>
      </c>
      <c r="AD480">
        <v>0</v>
      </c>
      <c r="AE480" t="s">
        <v>54</v>
      </c>
      <c r="AF480">
        <v>0</v>
      </c>
      <c r="AG480">
        <v>0</v>
      </c>
      <c r="AH480" t="s">
        <v>55</v>
      </c>
      <c r="AI480">
        <v>1</v>
      </c>
      <c r="AJ480">
        <v>0</v>
      </c>
      <c r="AK480">
        <v>0</v>
      </c>
    </row>
    <row r="481" spans="1:37" x14ac:dyDescent="0.25">
      <c r="A481">
        <v>480</v>
      </c>
      <c r="B481" t="s">
        <v>1463</v>
      </c>
      <c r="C481" t="s">
        <v>1464</v>
      </c>
      <c r="D481" t="s">
        <v>1534</v>
      </c>
      <c r="E481" t="s">
        <v>267</v>
      </c>
      <c r="F481" t="s">
        <v>41</v>
      </c>
      <c r="G481" t="s">
        <v>1252</v>
      </c>
      <c r="H481">
        <v>1</v>
      </c>
      <c r="I481">
        <v>0</v>
      </c>
      <c r="J481">
        <v>0</v>
      </c>
      <c r="K481">
        <v>0</v>
      </c>
      <c r="L481" s="7">
        <v>11631</v>
      </c>
      <c r="M481" s="2">
        <v>0.66666666666666663</v>
      </c>
      <c r="N481" t="s">
        <v>1482</v>
      </c>
      <c r="O481" t="s">
        <v>1483</v>
      </c>
      <c r="P481" t="s">
        <v>1484</v>
      </c>
      <c r="Q481" t="s">
        <v>62</v>
      </c>
      <c r="R481" t="s">
        <v>186</v>
      </c>
      <c r="S481" t="s">
        <v>148</v>
      </c>
      <c r="T481" t="s">
        <v>187</v>
      </c>
      <c r="U481" t="s">
        <v>271</v>
      </c>
      <c r="V481" t="s">
        <v>272</v>
      </c>
      <c r="W481" t="s">
        <v>273</v>
      </c>
      <c r="X481" t="s">
        <v>93</v>
      </c>
      <c r="Y481">
        <v>1</v>
      </c>
      <c r="Z481">
        <v>0</v>
      </c>
      <c r="AA481">
        <v>1</v>
      </c>
      <c r="AB481">
        <v>-1</v>
      </c>
      <c r="AC481">
        <v>0</v>
      </c>
      <c r="AD481">
        <v>0</v>
      </c>
      <c r="AE481" t="s">
        <v>54</v>
      </c>
      <c r="AF481">
        <v>0</v>
      </c>
      <c r="AG481">
        <v>0</v>
      </c>
      <c r="AH481" t="s">
        <v>55</v>
      </c>
      <c r="AI481">
        <v>1</v>
      </c>
      <c r="AJ481">
        <v>0</v>
      </c>
      <c r="AK481">
        <v>0</v>
      </c>
    </row>
    <row r="482" spans="1:37" x14ac:dyDescent="0.25">
      <c r="A482">
        <v>481</v>
      </c>
      <c r="B482" t="s">
        <v>1463</v>
      </c>
      <c r="C482" t="s">
        <v>1464</v>
      </c>
      <c r="D482" t="s">
        <v>1535</v>
      </c>
      <c r="E482" t="s">
        <v>1536</v>
      </c>
      <c r="F482" t="s">
        <v>41</v>
      </c>
      <c r="G482" t="s">
        <v>1217</v>
      </c>
      <c r="H482">
        <v>1</v>
      </c>
      <c r="I482">
        <v>0</v>
      </c>
      <c r="J482">
        <v>0</v>
      </c>
      <c r="K482">
        <v>0</v>
      </c>
      <c r="L482" s="7">
        <v>11632</v>
      </c>
      <c r="M482" s="2">
        <v>0.8125</v>
      </c>
      <c r="N482" t="s">
        <v>1517</v>
      </c>
      <c r="O482" t="s">
        <v>1518</v>
      </c>
      <c r="P482" t="s">
        <v>1519</v>
      </c>
      <c r="Q482" t="s">
        <v>62</v>
      </c>
      <c r="R482" t="s">
        <v>416</v>
      </c>
      <c r="S482" t="s">
        <v>417</v>
      </c>
      <c r="T482" t="s">
        <v>418</v>
      </c>
      <c r="U482" t="s">
        <v>101</v>
      </c>
      <c r="V482" t="s">
        <v>102</v>
      </c>
      <c r="W482" t="s">
        <v>103</v>
      </c>
      <c r="X482" t="s">
        <v>540</v>
      </c>
      <c r="Y482">
        <v>0</v>
      </c>
      <c r="Z482">
        <v>0</v>
      </c>
      <c r="AA482">
        <v>0</v>
      </c>
      <c r="AB482">
        <v>0</v>
      </c>
      <c r="AC482">
        <v>0</v>
      </c>
      <c r="AD482">
        <v>0</v>
      </c>
      <c r="AE482" t="s">
        <v>54</v>
      </c>
      <c r="AF482">
        <v>0</v>
      </c>
      <c r="AG482">
        <v>0</v>
      </c>
      <c r="AH482" t="s">
        <v>226</v>
      </c>
      <c r="AI482">
        <v>0</v>
      </c>
      <c r="AJ482">
        <v>0</v>
      </c>
      <c r="AK482">
        <v>1</v>
      </c>
    </row>
    <row r="483" spans="1:37" x14ac:dyDescent="0.25">
      <c r="A483">
        <v>482</v>
      </c>
      <c r="B483" t="s">
        <v>1463</v>
      </c>
      <c r="C483" t="s">
        <v>1464</v>
      </c>
      <c r="D483" t="s">
        <v>1537</v>
      </c>
      <c r="E483" t="s">
        <v>1538</v>
      </c>
      <c r="F483" t="s">
        <v>41</v>
      </c>
      <c r="G483" t="s">
        <v>1252</v>
      </c>
      <c r="H483">
        <v>1</v>
      </c>
      <c r="I483">
        <v>0</v>
      </c>
      <c r="J483">
        <v>0</v>
      </c>
      <c r="K483">
        <v>0</v>
      </c>
      <c r="L483" s="7">
        <v>11633</v>
      </c>
      <c r="M483" s="2">
        <v>0.52083333333333337</v>
      </c>
      <c r="N483" t="s">
        <v>1492</v>
      </c>
      <c r="O483" t="s">
        <v>1493</v>
      </c>
      <c r="P483" t="s">
        <v>1494</v>
      </c>
      <c r="Q483" t="s">
        <v>62</v>
      </c>
      <c r="R483" t="s">
        <v>50</v>
      </c>
      <c r="S483" t="s">
        <v>51</v>
      </c>
      <c r="T483" t="s">
        <v>52</v>
      </c>
      <c r="U483" t="s">
        <v>1372</v>
      </c>
      <c r="V483" t="s">
        <v>1373</v>
      </c>
      <c r="W483" t="s">
        <v>1374</v>
      </c>
      <c r="X483" t="s">
        <v>77</v>
      </c>
      <c r="Y483">
        <v>2</v>
      </c>
      <c r="Z483">
        <v>1</v>
      </c>
      <c r="AA483">
        <v>1</v>
      </c>
      <c r="AB483">
        <v>-1</v>
      </c>
      <c r="AC483">
        <v>0</v>
      </c>
      <c r="AD483">
        <v>0</v>
      </c>
      <c r="AE483" t="s">
        <v>54</v>
      </c>
      <c r="AF483">
        <v>0</v>
      </c>
      <c r="AG483">
        <v>0</v>
      </c>
      <c r="AH483" t="s">
        <v>55</v>
      </c>
      <c r="AI483">
        <v>1</v>
      </c>
      <c r="AJ483">
        <v>0</v>
      </c>
      <c r="AK483">
        <v>0</v>
      </c>
    </row>
    <row r="484" spans="1:37" x14ac:dyDescent="0.25">
      <c r="A484">
        <v>483</v>
      </c>
      <c r="B484" t="s">
        <v>1463</v>
      </c>
      <c r="C484" t="s">
        <v>1464</v>
      </c>
      <c r="D484" t="s">
        <v>1539</v>
      </c>
      <c r="E484" t="s">
        <v>1540</v>
      </c>
      <c r="F484" t="s">
        <v>41</v>
      </c>
      <c r="G484" t="s">
        <v>936</v>
      </c>
      <c r="H484">
        <v>1</v>
      </c>
      <c r="I484">
        <v>0</v>
      </c>
      <c r="J484">
        <v>0</v>
      </c>
      <c r="K484">
        <v>0</v>
      </c>
      <c r="L484" s="7">
        <v>11634</v>
      </c>
      <c r="M484" s="2">
        <v>0.54166666666666663</v>
      </c>
      <c r="N484" t="s">
        <v>1504</v>
      </c>
      <c r="O484" t="s">
        <v>1505</v>
      </c>
      <c r="P484" t="s">
        <v>1506</v>
      </c>
      <c r="Q484" t="s">
        <v>62</v>
      </c>
      <c r="R484" t="s">
        <v>74</v>
      </c>
      <c r="S484" t="s">
        <v>75</v>
      </c>
      <c r="T484" t="s">
        <v>76</v>
      </c>
      <c r="U484" t="s">
        <v>1074</v>
      </c>
      <c r="V484" t="s">
        <v>1075</v>
      </c>
      <c r="W484" t="s">
        <v>1076</v>
      </c>
      <c r="X484" t="s">
        <v>67</v>
      </c>
      <c r="Y484">
        <v>3</v>
      </c>
      <c r="Z484">
        <v>0</v>
      </c>
      <c r="AA484">
        <v>3</v>
      </c>
      <c r="AB484">
        <v>-3</v>
      </c>
      <c r="AC484">
        <v>0</v>
      </c>
      <c r="AD484">
        <v>0</v>
      </c>
      <c r="AE484" t="s">
        <v>54</v>
      </c>
      <c r="AF484">
        <v>0</v>
      </c>
      <c r="AG484">
        <v>0</v>
      </c>
      <c r="AH484" t="s">
        <v>55</v>
      </c>
      <c r="AI484">
        <v>1</v>
      </c>
      <c r="AJ484">
        <v>0</v>
      </c>
      <c r="AK484">
        <v>0</v>
      </c>
    </row>
    <row r="485" spans="1:37" x14ac:dyDescent="0.25">
      <c r="A485">
        <v>484</v>
      </c>
      <c r="B485" t="s">
        <v>1463</v>
      </c>
      <c r="C485" t="s">
        <v>1464</v>
      </c>
      <c r="D485" t="s">
        <v>1541</v>
      </c>
      <c r="E485" t="s">
        <v>1542</v>
      </c>
      <c r="F485" t="s">
        <v>41</v>
      </c>
      <c r="G485" t="s">
        <v>936</v>
      </c>
      <c r="H485">
        <v>1</v>
      </c>
      <c r="I485">
        <v>0</v>
      </c>
      <c r="J485">
        <v>0</v>
      </c>
      <c r="K485">
        <v>0</v>
      </c>
      <c r="L485" s="7">
        <v>11635</v>
      </c>
      <c r="M485" s="2">
        <v>0.8125</v>
      </c>
      <c r="N485" t="s">
        <v>1477</v>
      </c>
      <c r="O485" t="s">
        <v>1478</v>
      </c>
      <c r="P485" t="s">
        <v>1479</v>
      </c>
      <c r="Q485" t="s">
        <v>62</v>
      </c>
      <c r="R485" t="s">
        <v>202</v>
      </c>
      <c r="S485" t="s">
        <v>203</v>
      </c>
      <c r="T485" t="s">
        <v>204</v>
      </c>
      <c r="U485" t="s">
        <v>1507</v>
      </c>
      <c r="V485" t="s">
        <v>1508</v>
      </c>
      <c r="W485" t="s">
        <v>1509</v>
      </c>
      <c r="X485" t="s">
        <v>87</v>
      </c>
      <c r="Y485">
        <v>3</v>
      </c>
      <c r="Z485">
        <v>1</v>
      </c>
      <c r="AA485">
        <v>2</v>
      </c>
      <c r="AB485">
        <v>-2</v>
      </c>
      <c r="AC485">
        <v>0</v>
      </c>
      <c r="AD485">
        <v>0</v>
      </c>
      <c r="AE485" t="s">
        <v>54</v>
      </c>
      <c r="AF485">
        <v>0</v>
      </c>
      <c r="AG485">
        <v>0</v>
      </c>
      <c r="AH485" t="s">
        <v>55</v>
      </c>
      <c r="AI485">
        <v>1</v>
      </c>
      <c r="AJ485">
        <v>0</v>
      </c>
      <c r="AK485">
        <v>0</v>
      </c>
    </row>
    <row r="486" spans="1:37" x14ac:dyDescent="0.25">
      <c r="A486">
        <v>485</v>
      </c>
      <c r="B486" t="s">
        <v>1463</v>
      </c>
      <c r="C486" t="s">
        <v>1464</v>
      </c>
      <c r="D486" t="s">
        <v>1543</v>
      </c>
      <c r="E486" t="s">
        <v>1544</v>
      </c>
      <c r="F486" t="s">
        <v>41</v>
      </c>
      <c r="G486" t="s">
        <v>1231</v>
      </c>
      <c r="H486">
        <v>1</v>
      </c>
      <c r="I486">
        <v>0</v>
      </c>
      <c r="J486">
        <v>0</v>
      </c>
      <c r="K486">
        <v>0</v>
      </c>
      <c r="L486" s="7">
        <v>11636</v>
      </c>
      <c r="M486" s="2">
        <v>0.52083333333333337</v>
      </c>
      <c r="N486" t="s">
        <v>1492</v>
      </c>
      <c r="O486" t="s">
        <v>1493</v>
      </c>
      <c r="P486" t="s">
        <v>1494</v>
      </c>
      <c r="Q486" t="s">
        <v>62</v>
      </c>
      <c r="R486" t="s">
        <v>64</v>
      </c>
      <c r="S486" t="s">
        <v>65</v>
      </c>
      <c r="T486" t="s">
        <v>66</v>
      </c>
      <c r="U486" t="s">
        <v>213</v>
      </c>
      <c r="V486" t="s">
        <v>214</v>
      </c>
      <c r="W486" t="s">
        <v>215</v>
      </c>
      <c r="X486" t="s">
        <v>93</v>
      </c>
      <c r="Y486">
        <v>1</v>
      </c>
      <c r="Z486">
        <v>0</v>
      </c>
      <c r="AA486">
        <v>1</v>
      </c>
      <c r="AB486">
        <v>-1</v>
      </c>
      <c r="AC486">
        <v>0</v>
      </c>
      <c r="AD486">
        <v>0</v>
      </c>
      <c r="AE486" t="s">
        <v>54</v>
      </c>
      <c r="AF486">
        <v>0</v>
      </c>
      <c r="AG486">
        <v>0</v>
      </c>
      <c r="AH486" t="s">
        <v>55</v>
      </c>
      <c r="AI486">
        <v>1</v>
      </c>
      <c r="AJ486">
        <v>0</v>
      </c>
      <c r="AK486">
        <v>0</v>
      </c>
    </row>
    <row r="487" spans="1:37" x14ac:dyDescent="0.25">
      <c r="A487">
        <v>486</v>
      </c>
      <c r="B487" t="s">
        <v>1463</v>
      </c>
      <c r="C487" t="s">
        <v>1464</v>
      </c>
      <c r="D487" t="s">
        <v>1545</v>
      </c>
      <c r="E487" t="s">
        <v>1546</v>
      </c>
      <c r="F487" t="s">
        <v>41</v>
      </c>
      <c r="G487" t="s">
        <v>1231</v>
      </c>
      <c r="H487">
        <v>1</v>
      </c>
      <c r="I487">
        <v>0</v>
      </c>
      <c r="J487">
        <v>0</v>
      </c>
      <c r="K487">
        <v>0</v>
      </c>
      <c r="L487" s="7">
        <v>11637</v>
      </c>
      <c r="M487" s="2">
        <v>0.52083333333333337</v>
      </c>
      <c r="N487" t="s">
        <v>1482</v>
      </c>
      <c r="O487" t="s">
        <v>1483</v>
      </c>
      <c r="P487" t="s">
        <v>1484</v>
      </c>
      <c r="Q487" t="s">
        <v>62</v>
      </c>
      <c r="R487" t="s">
        <v>1512</v>
      </c>
      <c r="S487" t="s">
        <v>1513</v>
      </c>
      <c r="T487" t="s">
        <v>1514</v>
      </c>
      <c r="U487" t="s">
        <v>795</v>
      </c>
      <c r="V487" t="s">
        <v>796</v>
      </c>
      <c r="W487" t="s">
        <v>797</v>
      </c>
      <c r="X487" t="s">
        <v>77</v>
      </c>
      <c r="Y487">
        <v>2</v>
      </c>
      <c r="Z487">
        <v>1</v>
      </c>
      <c r="AA487">
        <v>1</v>
      </c>
      <c r="AB487">
        <v>-1</v>
      </c>
      <c r="AC487">
        <v>0</v>
      </c>
      <c r="AD487">
        <v>0</v>
      </c>
      <c r="AE487" t="s">
        <v>54</v>
      </c>
      <c r="AF487">
        <v>0</v>
      </c>
      <c r="AG487">
        <v>0</v>
      </c>
      <c r="AH487" t="s">
        <v>55</v>
      </c>
      <c r="AI487">
        <v>1</v>
      </c>
      <c r="AJ487">
        <v>0</v>
      </c>
      <c r="AK487">
        <v>0</v>
      </c>
    </row>
    <row r="488" spans="1:37" x14ac:dyDescent="0.25">
      <c r="A488">
        <v>487</v>
      </c>
      <c r="B488" t="s">
        <v>1463</v>
      </c>
      <c r="C488" t="s">
        <v>1464</v>
      </c>
      <c r="D488" t="s">
        <v>1547</v>
      </c>
      <c r="E488" t="s">
        <v>1548</v>
      </c>
      <c r="F488" t="s">
        <v>41</v>
      </c>
      <c r="G488" t="s">
        <v>1214</v>
      </c>
      <c r="H488">
        <v>1</v>
      </c>
      <c r="I488">
        <v>0</v>
      </c>
      <c r="J488">
        <v>0</v>
      </c>
      <c r="K488">
        <v>0</v>
      </c>
      <c r="L488" s="7">
        <v>11638</v>
      </c>
      <c r="M488" s="2">
        <v>0.66666666666666663</v>
      </c>
      <c r="N488" t="s">
        <v>1517</v>
      </c>
      <c r="O488" t="s">
        <v>1518</v>
      </c>
      <c r="P488" t="s">
        <v>1519</v>
      </c>
      <c r="Q488" t="s">
        <v>62</v>
      </c>
      <c r="R488" t="s">
        <v>90</v>
      </c>
      <c r="S488" t="s">
        <v>91</v>
      </c>
      <c r="T488" t="s">
        <v>92</v>
      </c>
      <c r="U488" t="s">
        <v>1527</v>
      </c>
      <c r="V488" t="s">
        <v>1528</v>
      </c>
      <c r="W488" t="s">
        <v>1529</v>
      </c>
      <c r="X488" t="s">
        <v>77</v>
      </c>
      <c r="Y488">
        <v>2</v>
      </c>
      <c r="Z488">
        <v>1</v>
      </c>
      <c r="AA488">
        <v>1</v>
      </c>
      <c r="AB488">
        <v>-1</v>
      </c>
      <c r="AC488">
        <v>0</v>
      </c>
      <c r="AD488">
        <v>0</v>
      </c>
      <c r="AE488" t="s">
        <v>54</v>
      </c>
      <c r="AF488">
        <v>0</v>
      </c>
      <c r="AG488">
        <v>0</v>
      </c>
      <c r="AH488" t="s">
        <v>55</v>
      </c>
      <c r="AI488">
        <v>1</v>
      </c>
      <c r="AJ488">
        <v>0</v>
      </c>
      <c r="AK488">
        <v>0</v>
      </c>
    </row>
    <row r="489" spans="1:37" x14ac:dyDescent="0.25">
      <c r="A489">
        <v>488</v>
      </c>
      <c r="B489" t="s">
        <v>1463</v>
      </c>
      <c r="C489" t="s">
        <v>1464</v>
      </c>
      <c r="D489" t="s">
        <v>1549</v>
      </c>
      <c r="E489" t="s">
        <v>1550</v>
      </c>
      <c r="F489" t="s">
        <v>41</v>
      </c>
      <c r="G489" t="s">
        <v>1214</v>
      </c>
      <c r="H489">
        <v>1</v>
      </c>
      <c r="I489">
        <v>0</v>
      </c>
      <c r="J489">
        <v>0</v>
      </c>
      <c r="K489">
        <v>0</v>
      </c>
      <c r="L489" s="7">
        <v>11639</v>
      </c>
      <c r="M489" s="2">
        <v>0.47916666666666669</v>
      </c>
      <c r="N489" t="s">
        <v>1467</v>
      </c>
      <c r="O489" t="s">
        <v>1468</v>
      </c>
      <c r="P489" t="s">
        <v>1469</v>
      </c>
      <c r="Q489" t="s">
        <v>62</v>
      </c>
      <c r="R489" t="s">
        <v>612</v>
      </c>
      <c r="S489" t="s">
        <v>613</v>
      </c>
      <c r="T489" t="s">
        <v>614</v>
      </c>
      <c r="U489" t="s">
        <v>1520</v>
      </c>
      <c r="V489" t="s">
        <v>1521</v>
      </c>
      <c r="W489" t="s">
        <v>1522</v>
      </c>
      <c r="X489" t="s">
        <v>104</v>
      </c>
      <c r="Y489">
        <v>4</v>
      </c>
      <c r="Z489">
        <v>0</v>
      </c>
      <c r="AA489">
        <v>4</v>
      </c>
      <c r="AB489">
        <v>-4</v>
      </c>
      <c r="AC489">
        <v>0</v>
      </c>
      <c r="AD489">
        <v>0</v>
      </c>
      <c r="AE489" t="s">
        <v>54</v>
      </c>
      <c r="AF489">
        <v>0</v>
      </c>
      <c r="AG489">
        <v>0</v>
      </c>
      <c r="AH489" t="s">
        <v>55</v>
      </c>
      <c r="AI489">
        <v>1</v>
      </c>
      <c r="AJ489">
        <v>0</v>
      </c>
      <c r="AK489">
        <v>0</v>
      </c>
    </row>
    <row r="490" spans="1:37" x14ac:dyDescent="0.25">
      <c r="A490">
        <v>489</v>
      </c>
      <c r="B490" t="s">
        <v>1463</v>
      </c>
      <c r="C490" t="s">
        <v>1464</v>
      </c>
      <c r="D490" t="s">
        <v>1551</v>
      </c>
      <c r="E490" t="s">
        <v>1552</v>
      </c>
      <c r="F490" t="s">
        <v>41</v>
      </c>
      <c r="G490" t="s">
        <v>939</v>
      </c>
      <c r="H490">
        <v>1</v>
      </c>
      <c r="I490">
        <v>0</v>
      </c>
      <c r="J490">
        <v>0</v>
      </c>
      <c r="K490">
        <v>0</v>
      </c>
      <c r="L490" s="7">
        <v>11640</v>
      </c>
      <c r="M490" s="2">
        <v>0.54166666666666663</v>
      </c>
      <c r="N490" t="s">
        <v>1504</v>
      </c>
      <c r="O490" t="s">
        <v>1505</v>
      </c>
      <c r="P490" t="s">
        <v>1506</v>
      </c>
      <c r="Q490" t="s">
        <v>62</v>
      </c>
      <c r="R490" t="s">
        <v>210</v>
      </c>
      <c r="S490" t="s">
        <v>211</v>
      </c>
      <c r="T490" t="s">
        <v>212</v>
      </c>
      <c r="U490" t="s">
        <v>595</v>
      </c>
      <c r="V490" t="s">
        <v>596</v>
      </c>
      <c r="W490" t="s">
        <v>597</v>
      </c>
      <c r="X490" t="s">
        <v>874</v>
      </c>
      <c r="Y490">
        <v>0</v>
      </c>
      <c r="Z490">
        <v>2</v>
      </c>
      <c r="AA490">
        <v>-2</v>
      </c>
      <c r="AB490">
        <v>2</v>
      </c>
      <c r="AC490">
        <v>0</v>
      </c>
      <c r="AD490">
        <v>0</v>
      </c>
      <c r="AE490" t="s">
        <v>54</v>
      </c>
      <c r="AF490">
        <v>0</v>
      </c>
      <c r="AG490">
        <v>0</v>
      </c>
      <c r="AH490" t="s">
        <v>485</v>
      </c>
      <c r="AI490">
        <v>0</v>
      </c>
      <c r="AJ490">
        <v>1</v>
      </c>
      <c r="AK490">
        <v>0</v>
      </c>
    </row>
    <row r="491" spans="1:37" x14ac:dyDescent="0.25">
      <c r="A491">
        <v>490</v>
      </c>
      <c r="B491" t="s">
        <v>1463</v>
      </c>
      <c r="C491" t="s">
        <v>1464</v>
      </c>
      <c r="D491" t="s">
        <v>1553</v>
      </c>
      <c r="E491" t="s">
        <v>1554</v>
      </c>
      <c r="F491" t="s">
        <v>41</v>
      </c>
      <c r="G491" t="s">
        <v>939</v>
      </c>
      <c r="H491">
        <v>1</v>
      </c>
      <c r="I491">
        <v>0</v>
      </c>
      <c r="J491">
        <v>0</v>
      </c>
      <c r="K491">
        <v>0</v>
      </c>
      <c r="L491" s="7">
        <v>11641</v>
      </c>
      <c r="M491" s="2">
        <v>0.54166666666666663</v>
      </c>
      <c r="N491" t="s">
        <v>1487</v>
      </c>
      <c r="O491" t="s">
        <v>1488</v>
      </c>
      <c r="P491" t="s">
        <v>1489</v>
      </c>
      <c r="Q491" t="s">
        <v>62</v>
      </c>
      <c r="R491" t="s">
        <v>61</v>
      </c>
      <c r="S491" t="s">
        <v>62</v>
      </c>
      <c r="T491" t="s">
        <v>63</v>
      </c>
      <c r="U491" t="s">
        <v>81</v>
      </c>
      <c r="V491" t="s">
        <v>82</v>
      </c>
      <c r="W491" t="s">
        <v>83</v>
      </c>
      <c r="X491" t="s">
        <v>834</v>
      </c>
      <c r="Y491">
        <v>0</v>
      </c>
      <c r="Z491">
        <v>1</v>
      </c>
      <c r="AA491">
        <v>-1</v>
      </c>
      <c r="AB491">
        <v>1</v>
      </c>
      <c r="AC491">
        <v>0</v>
      </c>
      <c r="AD491">
        <v>0</v>
      </c>
      <c r="AE491" t="s">
        <v>54</v>
      </c>
      <c r="AF491">
        <v>0</v>
      </c>
      <c r="AG491">
        <v>0</v>
      </c>
      <c r="AH491" t="s">
        <v>485</v>
      </c>
      <c r="AI491">
        <v>0</v>
      </c>
      <c r="AJ491">
        <v>1</v>
      </c>
      <c r="AK491">
        <v>0</v>
      </c>
    </row>
    <row r="492" spans="1:37" x14ac:dyDescent="0.25">
      <c r="A492">
        <v>491</v>
      </c>
      <c r="B492" t="s">
        <v>1463</v>
      </c>
      <c r="C492" t="s">
        <v>1464</v>
      </c>
      <c r="D492" t="s">
        <v>1555</v>
      </c>
      <c r="E492" t="s">
        <v>1556</v>
      </c>
      <c r="F492" t="s">
        <v>41</v>
      </c>
      <c r="G492" t="s">
        <v>1217</v>
      </c>
      <c r="H492">
        <v>1</v>
      </c>
      <c r="I492">
        <v>0</v>
      </c>
      <c r="J492">
        <v>0</v>
      </c>
      <c r="K492">
        <v>0</v>
      </c>
      <c r="L492" s="7">
        <v>11642</v>
      </c>
      <c r="M492" s="2">
        <v>0.625</v>
      </c>
      <c r="N492" t="s">
        <v>1467</v>
      </c>
      <c r="O492" t="s">
        <v>1468</v>
      </c>
      <c r="P492" t="s">
        <v>1469</v>
      </c>
      <c r="Q492" t="s">
        <v>62</v>
      </c>
      <c r="R492" t="s">
        <v>101</v>
      </c>
      <c r="S492" t="s">
        <v>102</v>
      </c>
      <c r="T492" t="s">
        <v>103</v>
      </c>
      <c r="U492" t="s">
        <v>194</v>
      </c>
      <c r="V492" t="s">
        <v>195</v>
      </c>
      <c r="W492" t="s">
        <v>196</v>
      </c>
      <c r="X492" t="s">
        <v>484</v>
      </c>
      <c r="Y492">
        <v>1</v>
      </c>
      <c r="Z492">
        <v>3</v>
      </c>
      <c r="AA492">
        <v>-2</v>
      </c>
      <c r="AB492">
        <v>2</v>
      </c>
      <c r="AC492">
        <v>0</v>
      </c>
      <c r="AD492">
        <v>0</v>
      </c>
      <c r="AE492" t="s">
        <v>54</v>
      </c>
      <c r="AF492">
        <v>0</v>
      </c>
      <c r="AG492">
        <v>0</v>
      </c>
      <c r="AH492" t="s">
        <v>485</v>
      </c>
      <c r="AI492">
        <v>0</v>
      </c>
      <c r="AJ492">
        <v>1</v>
      </c>
      <c r="AK492">
        <v>0</v>
      </c>
    </row>
    <row r="493" spans="1:37" x14ac:dyDescent="0.25">
      <c r="A493">
        <v>492</v>
      </c>
      <c r="B493" t="s">
        <v>1463</v>
      </c>
      <c r="C493" t="s">
        <v>1464</v>
      </c>
      <c r="D493" t="s">
        <v>1557</v>
      </c>
      <c r="E493" t="s">
        <v>1558</v>
      </c>
      <c r="F493" t="s">
        <v>41</v>
      </c>
      <c r="G493" t="s">
        <v>1217</v>
      </c>
      <c r="H493">
        <v>1</v>
      </c>
      <c r="I493">
        <v>0</v>
      </c>
      <c r="J493">
        <v>0</v>
      </c>
      <c r="K493">
        <v>0</v>
      </c>
      <c r="L493" s="7">
        <v>11643</v>
      </c>
      <c r="M493" s="2">
        <v>0.625</v>
      </c>
      <c r="N493" t="s">
        <v>1472</v>
      </c>
      <c r="O493" t="s">
        <v>1473</v>
      </c>
      <c r="P493" t="s">
        <v>1474</v>
      </c>
      <c r="Q493" t="s">
        <v>62</v>
      </c>
      <c r="R493" t="s">
        <v>166</v>
      </c>
      <c r="S493" t="s">
        <v>167</v>
      </c>
      <c r="T493" t="s">
        <v>168</v>
      </c>
      <c r="U493" t="s">
        <v>416</v>
      </c>
      <c r="V493" t="s">
        <v>417</v>
      </c>
      <c r="W493" t="s">
        <v>418</v>
      </c>
      <c r="X493" t="s">
        <v>152</v>
      </c>
      <c r="Y493">
        <v>3</v>
      </c>
      <c r="Z493">
        <v>2</v>
      </c>
      <c r="AA493">
        <v>1</v>
      </c>
      <c r="AB493">
        <v>-1</v>
      </c>
      <c r="AC493">
        <v>0</v>
      </c>
      <c r="AD493">
        <v>0</v>
      </c>
      <c r="AE493" t="s">
        <v>54</v>
      </c>
      <c r="AF493">
        <v>0</v>
      </c>
      <c r="AG493">
        <v>0</v>
      </c>
      <c r="AH493" t="s">
        <v>55</v>
      </c>
      <c r="AI493">
        <v>1</v>
      </c>
      <c r="AJ493">
        <v>0</v>
      </c>
      <c r="AK493">
        <v>0</v>
      </c>
    </row>
    <row r="494" spans="1:37" x14ac:dyDescent="0.25">
      <c r="A494">
        <v>493</v>
      </c>
      <c r="B494" t="s">
        <v>1463</v>
      </c>
      <c r="C494" t="s">
        <v>1464</v>
      </c>
      <c r="D494" t="s">
        <v>1559</v>
      </c>
      <c r="E494" t="s">
        <v>832</v>
      </c>
      <c r="F494" t="s">
        <v>41</v>
      </c>
      <c r="G494" t="s">
        <v>1252</v>
      </c>
      <c r="H494">
        <v>1</v>
      </c>
      <c r="I494">
        <v>0</v>
      </c>
      <c r="J494">
        <v>0</v>
      </c>
      <c r="K494">
        <v>0</v>
      </c>
      <c r="L494" s="7">
        <v>11644</v>
      </c>
      <c r="M494" s="2">
        <v>0.52083333333333337</v>
      </c>
      <c r="N494" t="s">
        <v>1497</v>
      </c>
      <c r="O494" t="s">
        <v>1498</v>
      </c>
      <c r="P494" t="s">
        <v>1499</v>
      </c>
      <c r="Q494" t="s">
        <v>62</v>
      </c>
      <c r="R494" t="s">
        <v>186</v>
      </c>
      <c r="S494" t="s">
        <v>148</v>
      </c>
      <c r="T494" t="s">
        <v>187</v>
      </c>
      <c r="U494" t="s">
        <v>50</v>
      </c>
      <c r="V494" t="s">
        <v>51</v>
      </c>
      <c r="W494" t="s">
        <v>52</v>
      </c>
      <c r="X494" t="s">
        <v>225</v>
      </c>
      <c r="Y494">
        <v>1</v>
      </c>
      <c r="Z494">
        <v>1</v>
      </c>
      <c r="AA494">
        <v>0</v>
      </c>
      <c r="AB494">
        <v>0</v>
      </c>
      <c r="AC494">
        <v>0</v>
      </c>
      <c r="AD494">
        <v>0</v>
      </c>
      <c r="AE494" t="s">
        <v>54</v>
      </c>
      <c r="AF494">
        <v>0</v>
      </c>
      <c r="AG494">
        <v>0</v>
      </c>
      <c r="AH494" t="s">
        <v>226</v>
      </c>
      <c r="AI494">
        <v>0</v>
      </c>
      <c r="AJ494">
        <v>0</v>
      </c>
      <c r="AK494">
        <v>1</v>
      </c>
    </row>
    <row r="495" spans="1:37" x14ac:dyDescent="0.25">
      <c r="A495">
        <v>494</v>
      </c>
      <c r="B495" t="s">
        <v>1463</v>
      </c>
      <c r="C495" t="s">
        <v>1464</v>
      </c>
      <c r="D495" t="s">
        <v>1560</v>
      </c>
      <c r="E495" t="s">
        <v>1561</v>
      </c>
      <c r="F495" t="s">
        <v>41</v>
      </c>
      <c r="G495" t="s">
        <v>1252</v>
      </c>
      <c r="H495">
        <v>1</v>
      </c>
      <c r="I495">
        <v>0</v>
      </c>
      <c r="J495">
        <v>0</v>
      </c>
      <c r="K495">
        <v>0</v>
      </c>
      <c r="L495" s="7">
        <v>11645</v>
      </c>
      <c r="M495" s="2">
        <v>0.52083333333333337</v>
      </c>
      <c r="N495" t="s">
        <v>1482</v>
      </c>
      <c r="O495" t="s">
        <v>1483</v>
      </c>
      <c r="P495" t="s">
        <v>1484</v>
      </c>
      <c r="Q495" t="s">
        <v>62</v>
      </c>
      <c r="R495" t="s">
        <v>1372</v>
      </c>
      <c r="S495" t="s">
        <v>1373</v>
      </c>
      <c r="T495" t="s">
        <v>1374</v>
      </c>
      <c r="U495" t="s">
        <v>271</v>
      </c>
      <c r="V495" t="s">
        <v>272</v>
      </c>
      <c r="W495" t="s">
        <v>273</v>
      </c>
      <c r="X495" t="s">
        <v>540</v>
      </c>
      <c r="Y495">
        <v>0</v>
      </c>
      <c r="Z495">
        <v>0</v>
      </c>
      <c r="AA495">
        <v>0</v>
      </c>
      <c r="AB495">
        <v>0</v>
      </c>
      <c r="AC495">
        <v>0</v>
      </c>
      <c r="AD495">
        <v>0</v>
      </c>
      <c r="AE495" t="s">
        <v>54</v>
      </c>
      <c r="AF495">
        <v>0</v>
      </c>
      <c r="AG495">
        <v>0</v>
      </c>
      <c r="AH495" t="s">
        <v>226</v>
      </c>
      <c r="AI495">
        <v>0</v>
      </c>
      <c r="AJ495">
        <v>0</v>
      </c>
      <c r="AK495">
        <v>1</v>
      </c>
    </row>
    <row r="496" spans="1:37" x14ac:dyDescent="0.25">
      <c r="A496">
        <v>495</v>
      </c>
      <c r="B496" t="s">
        <v>1463</v>
      </c>
      <c r="C496" t="s">
        <v>1464</v>
      </c>
      <c r="D496" t="s">
        <v>1562</v>
      </c>
      <c r="E496" t="s">
        <v>1563</v>
      </c>
      <c r="F496" t="s">
        <v>41</v>
      </c>
      <c r="G496" t="s">
        <v>936</v>
      </c>
      <c r="H496">
        <v>1</v>
      </c>
      <c r="I496">
        <v>0</v>
      </c>
      <c r="J496">
        <v>0</v>
      </c>
      <c r="K496">
        <v>0</v>
      </c>
      <c r="L496" s="7">
        <v>11646</v>
      </c>
      <c r="M496" s="2">
        <v>0.54166666666666663</v>
      </c>
      <c r="N496" t="s">
        <v>1504</v>
      </c>
      <c r="O496" t="s">
        <v>1505</v>
      </c>
      <c r="P496" t="s">
        <v>1506</v>
      </c>
      <c r="Q496" t="s">
        <v>62</v>
      </c>
      <c r="R496" t="s">
        <v>1507</v>
      </c>
      <c r="S496" t="s">
        <v>1508</v>
      </c>
      <c r="T496" t="s">
        <v>1509</v>
      </c>
      <c r="U496" t="s">
        <v>1074</v>
      </c>
      <c r="V496" t="s">
        <v>1075</v>
      </c>
      <c r="W496" t="s">
        <v>1076</v>
      </c>
      <c r="X496" t="s">
        <v>133</v>
      </c>
      <c r="Y496">
        <v>6</v>
      </c>
      <c r="Z496">
        <v>1</v>
      </c>
      <c r="AA496">
        <v>5</v>
      </c>
      <c r="AB496">
        <v>-5</v>
      </c>
      <c r="AC496">
        <v>0</v>
      </c>
      <c r="AD496">
        <v>0</v>
      </c>
      <c r="AE496" t="s">
        <v>54</v>
      </c>
      <c r="AF496">
        <v>0</v>
      </c>
      <c r="AG496">
        <v>0</v>
      </c>
      <c r="AH496" t="s">
        <v>55</v>
      </c>
      <c r="AI496">
        <v>1</v>
      </c>
      <c r="AJ496">
        <v>0</v>
      </c>
      <c r="AK496">
        <v>0</v>
      </c>
    </row>
    <row r="497" spans="1:37" x14ac:dyDescent="0.25">
      <c r="A497">
        <v>496</v>
      </c>
      <c r="B497" t="s">
        <v>1463</v>
      </c>
      <c r="C497" t="s">
        <v>1464</v>
      </c>
      <c r="D497" t="s">
        <v>1564</v>
      </c>
      <c r="E497" t="s">
        <v>316</v>
      </c>
      <c r="F497" t="s">
        <v>41</v>
      </c>
      <c r="G497" t="s">
        <v>936</v>
      </c>
      <c r="H497">
        <v>1</v>
      </c>
      <c r="I497">
        <v>0</v>
      </c>
      <c r="J497">
        <v>0</v>
      </c>
      <c r="K497">
        <v>0</v>
      </c>
      <c r="L497" s="7">
        <v>11647</v>
      </c>
      <c r="M497" s="2">
        <v>0.66666666666666663</v>
      </c>
      <c r="N497" t="s">
        <v>1477</v>
      </c>
      <c r="O497" t="s">
        <v>1478</v>
      </c>
      <c r="P497" t="s">
        <v>1479</v>
      </c>
      <c r="Q497" t="s">
        <v>62</v>
      </c>
      <c r="R497" t="s">
        <v>74</v>
      </c>
      <c r="S497" t="s">
        <v>75</v>
      </c>
      <c r="T497" t="s">
        <v>76</v>
      </c>
      <c r="U497" t="s">
        <v>202</v>
      </c>
      <c r="V497" t="s">
        <v>203</v>
      </c>
      <c r="W497" t="s">
        <v>204</v>
      </c>
      <c r="X497" t="s">
        <v>225</v>
      </c>
      <c r="Y497">
        <v>1</v>
      </c>
      <c r="Z497">
        <v>1</v>
      </c>
      <c r="AA497">
        <v>0</v>
      </c>
      <c r="AB497">
        <v>0</v>
      </c>
      <c r="AC497">
        <v>0</v>
      </c>
      <c r="AD497">
        <v>0</v>
      </c>
      <c r="AE497" t="s">
        <v>54</v>
      </c>
      <c r="AF497">
        <v>0</v>
      </c>
      <c r="AG497">
        <v>0</v>
      </c>
      <c r="AH497" t="s">
        <v>226</v>
      </c>
      <c r="AI497">
        <v>0</v>
      </c>
      <c r="AJ497">
        <v>0</v>
      </c>
      <c r="AK497">
        <v>1</v>
      </c>
    </row>
    <row r="498" spans="1:37" x14ac:dyDescent="0.25">
      <c r="A498">
        <v>497</v>
      </c>
      <c r="B498" t="s">
        <v>1463</v>
      </c>
      <c r="C498" t="s">
        <v>1464</v>
      </c>
      <c r="D498" t="s">
        <v>1565</v>
      </c>
      <c r="E498" t="s">
        <v>1566</v>
      </c>
      <c r="F498" t="s">
        <v>41</v>
      </c>
      <c r="G498" t="s">
        <v>1231</v>
      </c>
      <c r="H498">
        <v>1</v>
      </c>
      <c r="I498">
        <v>0</v>
      </c>
      <c r="J498">
        <v>0</v>
      </c>
      <c r="K498">
        <v>0</v>
      </c>
      <c r="L498" s="7">
        <v>11648</v>
      </c>
      <c r="M498" s="2">
        <v>0.52083333333333337</v>
      </c>
      <c r="N498" t="s">
        <v>1497</v>
      </c>
      <c r="O498" t="s">
        <v>1498</v>
      </c>
      <c r="P498" t="s">
        <v>1499</v>
      </c>
      <c r="Q498" t="s">
        <v>62</v>
      </c>
      <c r="R498" t="s">
        <v>64</v>
      </c>
      <c r="S498" t="s">
        <v>65</v>
      </c>
      <c r="T498" t="s">
        <v>66</v>
      </c>
      <c r="U498" t="s">
        <v>1512</v>
      </c>
      <c r="V498" t="s">
        <v>1513</v>
      </c>
      <c r="W498" t="s">
        <v>1514</v>
      </c>
      <c r="X498" t="s">
        <v>834</v>
      </c>
      <c r="Y498">
        <v>0</v>
      </c>
      <c r="Z498">
        <v>1</v>
      </c>
      <c r="AA498">
        <v>-1</v>
      </c>
      <c r="AB498">
        <v>1</v>
      </c>
      <c r="AC498">
        <v>0</v>
      </c>
      <c r="AD498">
        <v>0</v>
      </c>
      <c r="AE498" t="s">
        <v>54</v>
      </c>
      <c r="AF498">
        <v>0</v>
      </c>
      <c r="AG498">
        <v>0</v>
      </c>
      <c r="AH498" t="s">
        <v>485</v>
      </c>
      <c r="AI498">
        <v>0</v>
      </c>
      <c r="AJ498">
        <v>1</v>
      </c>
      <c r="AK498">
        <v>0</v>
      </c>
    </row>
    <row r="499" spans="1:37" x14ac:dyDescent="0.25">
      <c r="A499">
        <v>498</v>
      </c>
      <c r="B499" t="s">
        <v>1463</v>
      </c>
      <c r="C499" t="s">
        <v>1464</v>
      </c>
      <c r="D499" t="s">
        <v>1567</v>
      </c>
      <c r="E499" t="s">
        <v>1568</v>
      </c>
      <c r="F499" t="s">
        <v>41</v>
      </c>
      <c r="G499" t="s">
        <v>1231</v>
      </c>
      <c r="H499">
        <v>1</v>
      </c>
      <c r="I499">
        <v>0</v>
      </c>
      <c r="J499">
        <v>0</v>
      </c>
      <c r="K499">
        <v>0</v>
      </c>
      <c r="L499" s="7">
        <v>11649</v>
      </c>
      <c r="M499" s="2">
        <v>0.52083333333333337</v>
      </c>
      <c r="N499" t="s">
        <v>1492</v>
      </c>
      <c r="O499" t="s">
        <v>1493</v>
      </c>
      <c r="P499" t="s">
        <v>1494</v>
      </c>
      <c r="Q499" t="s">
        <v>62</v>
      </c>
      <c r="R499" t="s">
        <v>795</v>
      </c>
      <c r="S499" t="s">
        <v>796</v>
      </c>
      <c r="T499" t="s">
        <v>797</v>
      </c>
      <c r="U499" t="s">
        <v>213</v>
      </c>
      <c r="V499" t="s">
        <v>214</v>
      </c>
      <c r="W499" t="s">
        <v>215</v>
      </c>
      <c r="X499" t="s">
        <v>946</v>
      </c>
      <c r="Y499">
        <v>1</v>
      </c>
      <c r="Z499">
        <v>2</v>
      </c>
      <c r="AA499">
        <v>-1</v>
      </c>
      <c r="AB499">
        <v>1</v>
      </c>
      <c r="AC499">
        <v>0</v>
      </c>
      <c r="AD499">
        <v>0</v>
      </c>
      <c r="AE499" t="s">
        <v>54</v>
      </c>
      <c r="AF499">
        <v>0</v>
      </c>
      <c r="AG499">
        <v>0</v>
      </c>
      <c r="AH499" t="s">
        <v>485</v>
      </c>
      <c r="AI499">
        <v>0</v>
      </c>
      <c r="AJ499">
        <v>1</v>
      </c>
      <c r="AK499">
        <v>0</v>
      </c>
    </row>
    <row r="500" spans="1:37" x14ac:dyDescent="0.25">
      <c r="A500">
        <v>499</v>
      </c>
      <c r="B500" t="s">
        <v>1463</v>
      </c>
      <c r="C500" t="s">
        <v>1464</v>
      </c>
      <c r="D500" t="s">
        <v>1569</v>
      </c>
      <c r="E500" t="s">
        <v>608</v>
      </c>
      <c r="F500" t="s">
        <v>41</v>
      </c>
      <c r="G500" t="s">
        <v>1214</v>
      </c>
      <c r="H500">
        <v>1</v>
      </c>
      <c r="I500">
        <v>0</v>
      </c>
      <c r="J500">
        <v>0</v>
      </c>
      <c r="K500">
        <v>0</v>
      </c>
      <c r="L500" s="7">
        <v>11650</v>
      </c>
      <c r="M500" s="2">
        <v>0.77083333333333337</v>
      </c>
      <c r="N500" t="s">
        <v>1472</v>
      </c>
      <c r="O500" t="s">
        <v>1473</v>
      </c>
      <c r="P500" t="s">
        <v>1474</v>
      </c>
      <c r="Q500" t="s">
        <v>62</v>
      </c>
      <c r="R500" t="s">
        <v>90</v>
      </c>
      <c r="S500" t="s">
        <v>91</v>
      </c>
      <c r="T500" t="s">
        <v>92</v>
      </c>
      <c r="U500" t="s">
        <v>612</v>
      </c>
      <c r="V500" t="s">
        <v>613</v>
      </c>
      <c r="W500" t="s">
        <v>614</v>
      </c>
      <c r="X500" t="s">
        <v>874</v>
      </c>
      <c r="Y500">
        <v>0</v>
      </c>
      <c r="Z500">
        <v>2</v>
      </c>
      <c r="AA500">
        <v>-2</v>
      </c>
      <c r="AB500">
        <v>2</v>
      </c>
      <c r="AC500">
        <v>0</v>
      </c>
      <c r="AD500">
        <v>0</v>
      </c>
      <c r="AE500" t="s">
        <v>54</v>
      </c>
      <c r="AF500">
        <v>0</v>
      </c>
      <c r="AG500">
        <v>0</v>
      </c>
      <c r="AH500" t="s">
        <v>485</v>
      </c>
      <c r="AI500">
        <v>0</v>
      </c>
      <c r="AJ500">
        <v>1</v>
      </c>
      <c r="AK500">
        <v>0</v>
      </c>
    </row>
    <row r="501" spans="1:37" x14ac:dyDescent="0.25">
      <c r="A501">
        <v>500</v>
      </c>
      <c r="B501" t="s">
        <v>1463</v>
      </c>
      <c r="C501" t="s">
        <v>1464</v>
      </c>
      <c r="D501" t="s">
        <v>1570</v>
      </c>
      <c r="E501" t="s">
        <v>1571</v>
      </c>
      <c r="F501" t="s">
        <v>41</v>
      </c>
      <c r="G501" t="s">
        <v>1214</v>
      </c>
      <c r="H501">
        <v>1</v>
      </c>
      <c r="I501">
        <v>0</v>
      </c>
      <c r="J501">
        <v>0</v>
      </c>
      <c r="K501">
        <v>0</v>
      </c>
      <c r="L501" s="7">
        <v>11651</v>
      </c>
      <c r="M501" s="2">
        <v>0.8125</v>
      </c>
      <c r="N501" t="s">
        <v>1517</v>
      </c>
      <c r="O501" t="s">
        <v>1518</v>
      </c>
      <c r="P501" t="s">
        <v>1519</v>
      </c>
      <c r="Q501" t="s">
        <v>62</v>
      </c>
      <c r="R501" t="s">
        <v>1520</v>
      </c>
      <c r="S501" t="s">
        <v>1521</v>
      </c>
      <c r="T501" t="s">
        <v>1522</v>
      </c>
      <c r="U501" t="s">
        <v>1527</v>
      </c>
      <c r="V501" t="s">
        <v>1528</v>
      </c>
      <c r="W501" t="s">
        <v>1529</v>
      </c>
      <c r="X501" t="s">
        <v>874</v>
      </c>
      <c r="Y501">
        <v>0</v>
      </c>
      <c r="Z501">
        <v>2</v>
      </c>
      <c r="AA501">
        <v>-2</v>
      </c>
      <c r="AB501">
        <v>2</v>
      </c>
      <c r="AC501">
        <v>0</v>
      </c>
      <c r="AD501">
        <v>0</v>
      </c>
      <c r="AE501" t="s">
        <v>54</v>
      </c>
      <c r="AF501">
        <v>0</v>
      </c>
      <c r="AG501">
        <v>0</v>
      </c>
      <c r="AH501" t="s">
        <v>485</v>
      </c>
      <c r="AI501">
        <v>0</v>
      </c>
      <c r="AJ501">
        <v>1</v>
      </c>
      <c r="AK501">
        <v>0</v>
      </c>
    </row>
    <row r="502" spans="1:37" x14ac:dyDescent="0.25">
      <c r="A502">
        <v>501</v>
      </c>
      <c r="B502" t="s">
        <v>1463</v>
      </c>
      <c r="C502" t="s">
        <v>1464</v>
      </c>
      <c r="D502" t="s">
        <v>1572</v>
      </c>
      <c r="E502" t="s">
        <v>162</v>
      </c>
      <c r="F502" t="s">
        <v>144</v>
      </c>
      <c r="G502" t="s">
        <v>132</v>
      </c>
      <c r="H502">
        <v>0</v>
      </c>
      <c r="I502">
        <v>1</v>
      </c>
      <c r="J502">
        <v>0</v>
      </c>
      <c r="K502">
        <v>0</v>
      </c>
      <c r="L502" s="7">
        <v>11652</v>
      </c>
      <c r="M502" s="2">
        <v>0.5</v>
      </c>
      <c r="N502" t="s">
        <v>1467</v>
      </c>
      <c r="O502" t="s">
        <v>1468</v>
      </c>
      <c r="P502" t="s">
        <v>1469</v>
      </c>
      <c r="Q502" t="s">
        <v>62</v>
      </c>
      <c r="R502" t="s">
        <v>166</v>
      </c>
      <c r="S502" t="s">
        <v>167</v>
      </c>
      <c r="T502" t="s">
        <v>168</v>
      </c>
      <c r="U502" t="s">
        <v>64</v>
      </c>
      <c r="V502" t="s">
        <v>65</v>
      </c>
      <c r="W502" t="s">
        <v>66</v>
      </c>
      <c r="X502" t="s">
        <v>152</v>
      </c>
      <c r="Y502">
        <v>3</v>
      </c>
      <c r="Z502">
        <v>2</v>
      </c>
      <c r="AA502">
        <v>1</v>
      </c>
      <c r="AB502">
        <v>-1</v>
      </c>
      <c r="AC502">
        <v>0</v>
      </c>
      <c r="AD502">
        <v>0</v>
      </c>
      <c r="AE502" t="s">
        <v>54</v>
      </c>
      <c r="AF502">
        <v>0</v>
      </c>
      <c r="AG502">
        <v>0</v>
      </c>
      <c r="AH502" t="s">
        <v>55</v>
      </c>
      <c r="AI502">
        <v>1</v>
      </c>
      <c r="AJ502">
        <v>0</v>
      </c>
      <c r="AK502">
        <v>0</v>
      </c>
    </row>
    <row r="503" spans="1:37" x14ac:dyDescent="0.25">
      <c r="A503">
        <v>502</v>
      </c>
      <c r="B503" t="s">
        <v>1463</v>
      </c>
      <c r="C503" t="s">
        <v>1464</v>
      </c>
      <c r="D503" t="s">
        <v>1573</v>
      </c>
      <c r="E503" t="s">
        <v>715</v>
      </c>
      <c r="F503" t="s">
        <v>144</v>
      </c>
      <c r="G503" t="s">
        <v>132</v>
      </c>
      <c r="H503">
        <v>0</v>
      </c>
      <c r="I503">
        <v>1</v>
      </c>
      <c r="J503">
        <v>0</v>
      </c>
      <c r="K503">
        <v>0</v>
      </c>
      <c r="L503" s="7">
        <v>11653</v>
      </c>
      <c r="M503" s="2">
        <v>0.6875</v>
      </c>
      <c r="N503" t="s">
        <v>1497</v>
      </c>
      <c r="O503" t="s">
        <v>1498</v>
      </c>
      <c r="P503" t="s">
        <v>1499</v>
      </c>
      <c r="Q503" t="s">
        <v>62</v>
      </c>
      <c r="R503" t="s">
        <v>194</v>
      </c>
      <c r="S503" t="s">
        <v>195</v>
      </c>
      <c r="T503" t="s">
        <v>196</v>
      </c>
      <c r="U503" t="s">
        <v>210</v>
      </c>
      <c r="V503" t="s">
        <v>211</v>
      </c>
      <c r="W503" t="s">
        <v>212</v>
      </c>
      <c r="X503" t="s">
        <v>67</v>
      </c>
      <c r="Y503">
        <v>3</v>
      </c>
      <c r="Z503">
        <v>0</v>
      </c>
      <c r="AA503">
        <v>3</v>
      </c>
      <c r="AB503">
        <v>-3</v>
      </c>
      <c r="AC503">
        <v>0</v>
      </c>
      <c r="AD503">
        <v>0</v>
      </c>
      <c r="AE503" t="s">
        <v>54</v>
      </c>
      <c r="AF503">
        <v>0</v>
      </c>
      <c r="AG503">
        <v>0</v>
      </c>
      <c r="AH503" t="s">
        <v>55</v>
      </c>
      <c r="AI503">
        <v>1</v>
      </c>
      <c r="AJ503">
        <v>0</v>
      </c>
      <c r="AK503">
        <v>0</v>
      </c>
    </row>
    <row r="504" spans="1:37" x14ac:dyDescent="0.25">
      <c r="A504">
        <v>503</v>
      </c>
      <c r="B504" t="s">
        <v>1463</v>
      </c>
      <c r="C504" t="s">
        <v>1464</v>
      </c>
      <c r="D504" t="s">
        <v>1574</v>
      </c>
      <c r="E504" t="s">
        <v>1575</v>
      </c>
      <c r="F504" t="s">
        <v>144</v>
      </c>
      <c r="G504" t="s">
        <v>132</v>
      </c>
      <c r="H504">
        <v>0</v>
      </c>
      <c r="I504">
        <v>1</v>
      </c>
      <c r="J504">
        <v>0</v>
      </c>
      <c r="K504">
        <v>0</v>
      </c>
      <c r="L504" s="7">
        <v>11654</v>
      </c>
      <c r="M504" s="2">
        <v>0.5</v>
      </c>
      <c r="N504" t="s">
        <v>1472</v>
      </c>
      <c r="O504" t="s">
        <v>1473</v>
      </c>
      <c r="P504" t="s">
        <v>1474</v>
      </c>
      <c r="Q504" t="s">
        <v>62</v>
      </c>
      <c r="R504" t="s">
        <v>1512</v>
      </c>
      <c r="S504" t="s">
        <v>1513</v>
      </c>
      <c r="T504" t="s">
        <v>1514</v>
      </c>
      <c r="U504" t="s">
        <v>202</v>
      </c>
      <c r="V504" t="s">
        <v>203</v>
      </c>
      <c r="W504" t="s">
        <v>204</v>
      </c>
      <c r="X504" t="s">
        <v>484</v>
      </c>
      <c r="Y504">
        <v>1</v>
      </c>
      <c r="Z504">
        <v>3</v>
      </c>
      <c r="AA504">
        <v>-2</v>
      </c>
      <c r="AB504">
        <v>2</v>
      </c>
      <c r="AC504">
        <v>0</v>
      </c>
      <c r="AD504">
        <v>0</v>
      </c>
      <c r="AE504" t="s">
        <v>54</v>
      </c>
      <c r="AF504">
        <v>0</v>
      </c>
      <c r="AG504">
        <v>0</v>
      </c>
      <c r="AH504" t="s">
        <v>485</v>
      </c>
      <c r="AI504">
        <v>0</v>
      </c>
      <c r="AJ504">
        <v>1</v>
      </c>
      <c r="AK504">
        <v>0</v>
      </c>
    </row>
    <row r="505" spans="1:37" x14ac:dyDescent="0.25">
      <c r="A505">
        <v>504</v>
      </c>
      <c r="B505" t="s">
        <v>1463</v>
      </c>
      <c r="C505" t="s">
        <v>1464</v>
      </c>
      <c r="D505" t="s">
        <v>1576</v>
      </c>
      <c r="E505" t="s">
        <v>1577</v>
      </c>
      <c r="F505" t="s">
        <v>144</v>
      </c>
      <c r="G505" t="s">
        <v>132</v>
      </c>
      <c r="H505">
        <v>0</v>
      </c>
      <c r="I505">
        <v>1</v>
      </c>
      <c r="J505">
        <v>0</v>
      </c>
      <c r="K505">
        <v>0</v>
      </c>
      <c r="L505" s="7">
        <v>11655</v>
      </c>
      <c r="M505" s="2">
        <v>0.5625</v>
      </c>
      <c r="N505" t="s">
        <v>1487</v>
      </c>
      <c r="O505" t="s">
        <v>1488</v>
      </c>
      <c r="P505" t="s">
        <v>1489</v>
      </c>
      <c r="Q505" t="s">
        <v>62</v>
      </c>
      <c r="R505" t="s">
        <v>81</v>
      </c>
      <c r="S505" t="s">
        <v>82</v>
      </c>
      <c r="T505" t="s">
        <v>83</v>
      </c>
      <c r="U505" t="s">
        <v>90</v>
      </c>
      <c r="V505" t="s">
        <v>91</v>
      </c>
      <c r="W505" t="s">
        <v>92</v>
      </c>
      <c r="X505" t="s">
        <v>152</v>
      </c>
      <c r="Y505">
        <v>3</v>
      </c>
      <c r="Z505">
        <v>2</v>
      </c>
      <c r="AA505">
        <v>1</v>
      </c>
      <c r="AB505">
        <v>-1</v>
      </c>
      <c r="AC505">
        <v>0</v>
      </c>
      <c r="AD505">
        <v>0</v>
      </c>
      <c r="AE505" t="s">
        <v>54</v>
      </c>
      <c r="AF505">
        <v>0</v>
      </c>
      <c r="AG505">
        <v>0</v>
      </c>
      <c r="AH505" t="s">
        <v>55</v>
      </c>
      <c r="AI505">
        <v>1</v>
      </c>
      <c r="AJ505">
        <v>0</v>
      </c>
      <c r="AK505">
        <v>0</v>
      </c>
    </row>
    <row r="506" spans="1:37" x14ac:dyDescent="0.25">
      <c r="A506">
        <v>505</v>
      </c>
      <c r="B506" t="s">
        <v>1463</v>
      </c>
      <c r="C506" t="s">
        <v>1464</v>
      </c>
      <c r="D506" t="s">
        <v>1578</v>
      </c>
      <c r="E506" t="s">
        <v>1579</v>
      </c>
      <c r="F506" t="s">
        <v>144</v>
      </c>
      <c r="G506" t="s">
        <v>132</v>
      </c>
      <c r="H506">
        <v>0</v>
      </c>
      <c r="I506">
        <v>1</v>
      </c>
      <c r="J506">
        <v>0</v>
      </c>
      <c r="K506">
        <v>0</v>
      </c>
      <c r="L506" s="7">
        <v>11656</v>
      </c>
      <c r="M506" s="2">
        <v>0.5</v>
      </c>
      <c r="N506" t="s">
        <v>1492</v>
      </c>
      <c r="O506" t="s">
        <v>1493</v>
      </c>
      <c r="P506" t="s">
        <v>1494</v>
      </c>
      <c r="Q506" t="s">
        <v>62</v>
      </c>
      <c r="R506" t="s">
        <v>213</v>
      </c>
      <c r="S506" t="s">
        <v>214</v>
      </c>
      <c r="T506" t="s">
        <v>215</v>
      </c>
      <c r="U506" t="s">
        <v>1372</v>
      </c>
      <c r="V506" t="s">
        <v>1373</v>
      </c>
      <c r="W506" t="s">
        <v>1374</v>
      </c>
      <c r="X506" t="s">
        <v>300</v>
      </c>
      <c r="Y506">
        <v>2</v>
      </c>
      <c r="Z506">
        <v>0</v>
      </c>
      <c r="AA506">
        <v>2</v>
      </c>
      <c r="AB506">
        <v>-2</v>
      </c>
      <c r="AC506">
        <v>0</v>
      </c>
      <c r="AD506">
        <v>0</v>
      </c>
      <c r="AE506" t="s">
        <v>54</v>
      </c>
      <c r="AF506">
        <v>0</v>
      </c>
      <c r="AG506">
        <v>0</v>
      </c>
      <c r="AH506" t="s">
        <v>55</v>
      </c>
      <c r="AI506">
        <v>1</v>
      </c>
      <c r="AJ506">
        <v>0</v>
      </c>
      <c r="AK506">
        <v>0</v>
      </c>
    </row>
    <row r="507" spans="1:37" x14ac:dyDescent="0.25">
      <c r="A507">
        <v>506</v>
      </c>
      <c r="B507" t="s">
        <v>1463</v>
      </c>
      <c r="C507" t="s">
        <v>1464</v>
      </c>
      <c r="D507" t="s">
        <v>1580</v>
      </c>
      <c r="E507" t="s">
        <v>1581</v>
      </c>
      <c r="F507" t="s">
        <v>144</v>
      </c>
      <c r="G507" t="s">
        <v>132</v>
      </c>
      <c r="H507">
        <v>0</v>
      </c>
      <c r="I507">
        <v>1</v>
      </c>
      <c r="J507">
        <v>0</v>
      </c>
      <c r="K507">
        <v>0</v>
      </c>
      <c r="L507" s="7">
        <v>11657</v>
      </c>
      <c r="M507" s="2">
        <v>0.52083333333333337</v>
      </c>
      <c r="N507" t="s">
        <v>1504</v>
      </c>
      <c r="O507" t="s">
        <v>1505</v>
      </c>
      <c r="P507" t="s">
        <v>1506</v>
      </c>
      <c r="Q507" t="s">
        <v>62</v>
      </c>
      <c r="R507" t="s">
        <v>74</v>
      </c>
      <c r="S507" t="s">
        <v>75</v>
      </c>
      <c r="T507" t="s">
        <v>76</v>
      </c>
      <c r="U507" t="s">
        <v>61</v>
      </c>
      <c r="V507" t="s">
        <v>62</v>
      </c>
      <c r="W507" t="s">
        <v>63</v>
      </c>
      <c r="X507" t="s">
        <v>93</v>
      </c>
      <c r="Y507">
        <v>1</v>
      </c>
      <c r="Z507">
        <v>0</v>
      </c>
      <c r="AA507">
        <v>1</v>
      </c>
      <c r="AB507">
        <v>-1</v>
      </c>
      <c r="AC507">
        <v>0</v>
      </c>
      <c r="AD507">
        <v>0</v>
      </c>
      <c r="AE507" t="s">
        <v>54</v>
      </c>
      <c r="AF507">
        <v>0</v>
      </c>
      <c r="AG507">
        <v>0</v>
      </c>
      <c r="AH507" t="s">
        <v>55</v>
      </c>
      <c r="AI507">
        <v>1</v>
      </c>
      <c r="AJ507">
        <v>0</v>
      </c>
      <c r="AK507">
        <v>0</v>
      </c>
    </row>
    <row r="508" spans="1:37" x14ac:dyDescent="0.25">
      <c r="A508">
        <v>507</v>
      </c>
      <c r="B508" t="s">
        <v>1463</v>
      </c>
      <c r="C508" t="s">
        <v>1464</v>
      </c>
      <c r="D508" t="s">
        <v>1582</v>
      </c>
      <c r="E508" t="s">
        <v>1583</v>
      </c>
      <c r="F508" t="s">
        <v>144</v>
      </c>
      <c r="G508" t="s">
        <v>132</v>
      </c>
      <c r="H508">
        <v>0</v>
      </c>
      <c r="I508">
        <v>1</v>
      </c>
      <c r="J508">
        <v>0</v>
      </c>
      <c r="K508">
        <v>0</v>
      </c>
      <c r="L508" s="7">
        <v>11658</v>
      </c>
      <c r="M508" s="2">
        <v>0.54166666666666663</v>
      </c>
      <c r="N508" t="s">
        <v>1517</v>
      </c>
      <c r="O508" t="s">
        <v>1518</v>
      </c>
      <c r="P508" t="s">
        <v>1519</v>
      </c>
      <c r="Q508" t="s">
        <v>62</v>
      </c>
      <c r="R508" t="s">
        <v>1527</v>
      </c>
      <c r="S508" t="s">
        <v>1528</v>
      </c>
      <c r="T508" t="s">
        <v>1529</v>
      </c>
      <c r="U508" t="s">
        <v>186</v>
      </c>
      <c r="V508" t="s">
        <v>148</v>
      </c>
      <c r="W508" t="s">
        <v>187</v>
      </c>
      <c r="X508" t="s">
        <v>946</v>
      </c>
      <c r="Y508">
        <v>1</v>
      </c>
      <c r="Z508">
        <v>2</v>
      </c>
      <c r="AA508">
        <v>-1</v>
      </c>
      <c r="AB508">
        <v>1</v>
      </c>
      <c r="AC508">
        <v>1</v>
      </c>
      <c r="AD508">
        <v>0</v>
      </c>
      <c r="AE508" t="s">
        <v>54</v>
      </c>
      <c r="AF508">
        <v>0</v>
      </c>
      <c r="AG508">
        <v>0</v>
      </c>
      <c r="AH508" t="s">
        <v>485</v>
      </c>
      <c r="AI508">
        <v>0</v>
      </c>
      <c r="AJ508">
        <v>1</v>
      </c>
      <c r="AK508">
        <v>0</v>
      </c>
    </row>
    <row r="509" spans="1:37" x14ac:dyDescent="0.25">
      <c r="A509">
        <v>508</v>
      </c>
      <c r="B509" t="s">
        <v>1463</v>
      </c>
      <c r="C509" t="s">
        <v>1464</v>
      </c>
      <c r="D509" t="s">
        <v>1584</v>
      </c>
      <c r="E509" t="s">
        <v>1311</v>
      </c>
      <c r="F509" t="s">
        <v>144</v>
      </c>
      <c r="G509" t="s">
        <v>132</v>
      </c>
      <c r="H509">
        <v>0</v>
      </c>
      <c r="I509">
        <v>1</v>
      </c>
      <c r="J509">
        <v>0</v>
      </c>
      <c r="K509">
        <v>0</v>
      </c>
      <c r="L509" s="7">
        <v>11659</v>
      </c>
      <c r="M509" s="2">
        <v>0.6875</v>
      </c>
      <c r="N509" t="s">
        <v>1482</v>
      </c>
      <c r="O509" t="s">
        <v>1483</v>
      </c>
      <c r="P509" t="s">
        <v>1484</v>
      </c>
      <c r="Q509" t="s">
        <v>62</v>
      </c>
      <c r="R509" t="s">
        <v>50</v>
      </c>
      <c r="S509" t="s">
        <v>51</v>
      </c>
      <c r="T509" t="s">
        <v>52</v>
      </c>
      <c r="U509" t="s">
        <v>612</v>
      </c>
      <c r="V509" t="s">
        <v>613</v>
      </c>
      <c r="W509" t="s">
        <v>614</v>
      </c>
      <c r="X509" t="s">
        <v>225</v>
      </c>
      <c r="Y509">
        <v>1</v>
      </c>
      <c r="Z509">
        <v>1</v>
      </c>
      <c r="AA509">
        <v>0</v>
      </c>
      <c r="AB509">
        <v>0</v>
      </c>
      <c r="AC509">
        <v>1</v>
      </c>
      <c r="AD509">
        <v>1</v>
      </c>
      <c r="AE509" t="s">
        <v>484</v>
      </c>
      <c r="AF509">
        <v>1</v>
      </c>
      <c r="AG509">
        <v>3</v>
      </c>
      <c r="AH509" t="s">
        <v>485</v>
      </c>
      <c r="AI509">
        <v>0</v>
      </c>
      <c r="AJ509">
        <v>1</v>
      </c>
      <c r="AK509">
        <v>0</v>
      </c>
    </row>
    <row r="510" spans="1:37" x14ac:dyDescent="0.25">
      <c r="A510">
        <v>509</v>
      </c>
      <c r="B510" t="s">
        <v>1463</v>
      </c>
      <c r="C510" t="s">
        <v>1464</v>
      </c>
      <c r="D510" t="s">
        <v>1585</v>
      </c>
      <c r="E510" t="s">
        <v>224</v>
      </c>
      <c r="F510" t="s">
        <v>218</v>
      </c>
      <c r="G510" t="s">
        <v>132</v>
      </c>
      <c r="H510">
        <v>0</v>
      </c>
      <c r="I510">
        <v>1</v>
      </c>
      <c r="J510">
        <v>0</v>
      </c>
      <c r="K510">
        <v>0</v>
      </c>
      <c r="L510" s="7">
        <v>11660</v>
      </c>
      <c r="M510" s="2">
        <v>0.5</v>
      </c>
      <c r="N510" t="s">
        <v>1517</v>
      </c>
      <c r="O510" t="s">
        <v>1518</v>
      </c>
      <c r="P510" t="s">
        <v>1519</v>
      </c>
      <c r="Q510" t="s">
        <v>62</v>
      </c>
      <c r="R510" t="s">
        <v>186</v>
      </c>
      <c r="S510" t="s">
        <v>148</v>
      </c>
      <c r="T510" t="s">
        <v>187</v>
      </c>
      <c r="U510" t="s">
        <v>194</v>
      </c>
      <c r="V510" t="s">
        <v>195</v>
      </c>
      <c r="W510" t="s">
        <v>196</v>
      </c>
      <c r="X510" t="s">
        <v>77</v>
      </c>
      <c r="Y510">
        <v>2</v>
      </c>
      <c r="Z510">
        <v>1</v>
      </c>
      <c r="AA510">
        <v>1</v>
      </c>
      <c r="AB510">
        <v>-1</v>
      </c>
      <c r="AC510">
        <v>0</v>
      </c>
      <c r="AD510">
        <v>0</v>
      </c>
      <c r="AE510" t="s">
        <v>54</v>
      </c>
      <c r="AF510">
        <v>0</v>
      </c>
      <c r="AG510">
        <v>0</v>
      </c>
      <c r="AH510" t="s">
        <v>55</v>
      </c>
      <c r="AI510">
        <v>1</v>
      </c>
      <c r="AJ510">
        <v>0</v>
      </c>
      <c r="AK510">
        <v>0</v>
      </c>
    </row>
    <row r="511" spans="1:37" x14ac:dyDescent="0.25">
      <c r="A511">
        <v>510</v>
      </c>
      <c r="B511" t="s">
        <v>1463</v>
      </c>
      <c r="C511" t="s">
        <v>1464</v>
      </c>
      <c r="D511" t="s">
        <v>1586</v>
      </c>
      <c r="E511" t="s">
        <v>958</v>
      </c>
      <c r="F511" t="s">
        <v>218</v>
      </c>
      <c r="G511" t="s">
        <v>132</v>
      </c>
      <c r="H511">
        <v>0</v>
      </c>
      <c r="I511">
        <v>1</v>
      </c>
      <c r="J511">
        <v>0</v>
      </c>
      <c r="K511">
        <v>0</v>
      </c>
      <c r="L511" s="7">
        <v>11661</v>
      </c>
      <c r="M511" s="2">
        <v>0.60416666666666663</v>
      </c>
      <c r="N511" t="s">
        <v>1472</v>
      </c>
      <c r="O511" t="s">
        <v>1473</v>
      </c>
      <c r="P511" t="s">
        <v>1474</v>
      </c>
      <c r="Q511" t="s">
        <v>62</v>
      </c>
      <c r="R511" t="s">
        <v>213</v>
      </c>
      <c r="S511" t="s">
        <v>214</v>
      </c>
      <c r="T511" t="s">
        <v>215</v>
      </c>
      <c r="U511" t="s">
        <v>74</v>
      </c>
      <c r="V511" t="s">
        <v>75</v>
      </c>
      <c r="W511" t="s">
        <v>76</v>
      </c>
      <c r="X511" t="s">
        <v>1294</v>
      </c>
      <c r="Y511">
        <v>2</v>
      </c>
      <c r="Z511">
        <v>3</v>
      </c>
      <c r="AA511">
        <v>-1</v>
      </c>
      <c r="AB511">
        <v>1</v>
      </c>
      <c r="AC511">
        <v>0</v>
      </c>
      <c r="AD511">
        <v>0</v>
      </c>
      <c r="AE511" t="s">
        <v>54</v>
      </c>
      <c r="AF511">
        <v>0</v>
      </c>
      <c r="AG511">
        <v>0</v>
      </c>
      <c r="AH511" t="s">
        <v>485</v>
      </c>
      <c r="AI511">
        <v>0</v>
      </c>
      <c r="AJ511">
        <v>1</v>
      </c>
      <c r="AK511">
        <v>0</v>
      </c>
    </row>
    <row r="512" spans="1:37" x14ac:dyDescent="0.25">
      <c r="A512">
        <v>511</v>
      </c>
      <c r="B512" t="s">
        <v>1463</v>
      </c>
      <c r="C512" t="s">
        <v>1464</v>
      </c>
      <c r="D512" t="s">
        <v>1587</v>
      </c>
      <c r="E512" t="s">
        <v>1588</v>
      </c>
      <c r="F512" t="s">
        <v>218</v>
      </c>
      <c r="G512" t="s">
        <v>132</v>
      </c>
      <c r="H512">
        <v>0</v>
      </c>
      <c r="I512">
        <v>1</v>
      </c>
      <c r="J512">
        <v>0</v>
      </c>
      <c r="K512">
        <v>0</v>
      </c>
      <c r="L512" s="7">
        <v>11662</v>
      </c>
      <c r="M512" s="2">
        <v>0.5</v>
      </c>
      <c r="N512" t="s">
        <v>1482</v>
      </c>
      <c r="O512" t="s">
        <v>1483</v>
      </c>
      <c r="P512" t="s">
        <v>1484</v>
      </c>
      <c r="Q512" t="s">
        <v>62</v>
      </c>
      <c r="R512" t="s">
        <v>612</v>
      </c>
      <c r="S512" t="s">
        <v>613</v>
      </c>
      <c r="T512" t="s">
        <v>614</v>
      </c>
      <c r="U512" t="s">
        <v>166</v>
      </c>
      <c r="V512" t="s">
        <v>167</v>
      </c>
      <c r="W512" t="s">
        <v>168</v>
      </c>
      <c r="X512" t="s">
        <v>77</v>
      </c>
      <c r="Y512">
        <v>2</v>
      </c>
      <c r="Z512">
        <v>1</v>
      </c>
      <c r="AA512">
        <v>1</v>
      </c>
      <c r="AB512">
        <v>-1</v>
      </c>
      <c r="AC512">
        <v>0</v>
      </c>
      <c r="AD512">
        <v>0</v>
      </c>
      <c r="AE512" t="s">
        <v>54</v>
      </c>
      <c r="AF512">
        <v>0</v>
      </c>
      <c r="AG512">
        <v>0</v>
      </c>
      <c r="AH512" t="s">
        <v>55</v>
      </c>
      <c r="AI512">
        <v>1</v>
      </c>
      <c r="AJ512">
        <v>0</v>
      </c>
      <c r="AK512">
        <v>0</v>
      </c>
    </row>
    <row r="513" spans="1:37" x14ac:dyDescent="0.25">
      <c r="A513">
        <v>512</v>
      </c>
      <c r="B513" t="s">
        <v>1463</v>
      </c>
      <c r="C513" t="s">
        <v>1464</v>
      </c>
      <c r="D513" t="s">
        <v>1589</v>
      </c>
      <c r="E513" t="s">
        <v>1590</v>
      </c>
      <c r="F513" t="s">
        <v>218</v>
      </c>
      <c r="G513" t="s">
        <v>132</v>
      </c>
      <c r="H513">
        <v>0</v>
      </c>
      <c r="I513">
        <v>1</v>
      </c>
      <c r="J513">
        <v>0</v>
      </c>
      <c r="K513">
        <v>0</v>
      </c>
      <c r="L513" s="7">
        <v>11663</v>
      </c>
      <c r="M513" s="2">
        <v>0.52083333333333337</v>
      </c>
      <c r="N513" t="s">
        <v>1504</v>
      </c>
      <c r="O513" t="s">
        <v>1505</v>
      </c>
      <c r="P513" t="s">
        <v>1506</v>
      </c>
      <c r="Q513" t="s">
        <v>62</v>
      </c>
      <c r="R513" t="s">
        <v>81</v>
      </c>
      <c r="S513" t="s">
        <v>82</v>
      </c>
      <c r="T513" t="s">
        <v>83</v>
      </c>
      <c r="U513" t="s">
        <v>202</v>
      </c>
      <c r="V513" t="s">
        <v>203</v>
      </c>
      <c r="W513" t="s">
        <v>204</v>
      </c>
      <c r="X513" t="s">
        <v>348</v>
      </c>
      <c r="Y513">
        <v>2</v>
      </c>
      <c r="Z513">
        <v>2</v>
      </c>
      <c r="AA513">
        <v>0</v>
      </c>
      <c r="AB513">
        <v>0</v>
      </c>
      <c r="AC513">
        <v>1</v>
      </c>
      <c r="AD513">
        <v>1</v>
      </c>
      <c r="AE513" t="s">
        <v>1330</v>
      </c>
      <c r="AF513">
        <v>4</v>
      </c>
      <c r="AG513">
        <v>5</v>
      </c>
      <c r="AH513" t="s">
        <v>485</v>
      </c>
      <c r="AI513">
        <v>0</v>
      </c>
      <c r="AJ513">
        <v>1</v>
      </c>
      <c r="AK513">
        <v>0</v>
      </c>
    </row>
    <row r="514" spans="1:37" x14ac:dyDescent="0.25">
      <c r="A514">
        <v>513</v>
      </c>
      <c r="B514" t="s">
        <v>1463</v>
      </c>
      <c r="C514" t="s">
        <v>1464</v>
      </c>
      <c r="D514" t="s">
        <v>1591</v>
      </c>
      <c r="E514" t="s">
        <v>1212</v>
      </c>
      <c r="F514" t="s">
        <v>131</v>
      </c>
      <c r="G514" t="s">
        <v>132</v>
      </c>
      <c r="H514">
        <v>0</v>
      </c>
      <c r="I514">
        <v>1</v>
      </c>
      <c r="J514">
        <v>0</v>
      </c>
      <c r="K514">
        <v>0</v>
      </c>
      <c r="L514" s="7">
        <v>11664</v>
      </c>
      <c r="M514" s="2">
        <v>0.66666666666666663</v>
      </c>
      <c r="N514" t="s">
        <v>1482</v>
      </c>
      <c r="O514" t="s">
        <v>1483</v>
      </c>
      <c r="P514" t="s">
        <v>1484</v>
      </c>
      <c r="Q514" t="s">
        <v>62</v>
      </c>
      <c r="R514" t="s">
        <v>612</v>
      </c>
      <c r="S514" t="s">
        <v>613</v>
      </c>
      <c r="T514" t="s">
        <v>614</v>
      </c>
      <c r="U514" t="s">
        <v>186</v>
      </c>
      <c r="V514" t="s">
        <v>148</v>
      </c>
      <c r="W514" t="s">
        <v>187</v>
      </c>
      <c r="X514" t="s">
        <v>946</v>
      </c>
      <c r="Y514">
        <v>1</v>
      </c>
      <c r="Z514">
        <v>2</v>
      </c>
      <c r="AA514">
        <v>-1</v>
      </c>
      <c r="AB514">
        <v>1</v>
      </c>
      <c r="AC514">
        <v>0</v>
      </c>
      <c r="AD514">
        <v>0</v>
      </c>
      <c r="AE514" t="s">
        <v>54</v>
      </c>
      <c r="AF514">
        <v>0</v>
      </c>
      <c r="AG514">
        <v>0</v>
      </c>
      <c r="AH514" t="s">
        <v>485</v>
      </c>
      <c r="AI514">
        <v>0</v>
      </c>
      <c r="AJ514">
        <v>1</v>
      </c>
      <c r="AK514">
        <v>0</v>
      </c>
    </row>
    <row r="515" spans="1:37" x14ac:dyDescent="0.25">
      <c r="A515">
        <v>514</v>
      </c>
      <c r="B515" t="s">
        <v>1463</v>
      </c>
      <c r="C515" t="s">
        <v>1464</v>
      </c>
      <c r="D515" t="s">
        <v>1592</v>
      </c>
      <c r="E515" t="s">
        <v>1593</v>
      </c>
      <c r="F515" t="s">
        <v>131</v>
      </c>
      <c r="G515" t="s">
        <v>132</v>
      </c>
      <c r="H515">
        <v>0</v>
      </c>
      <c r="I515">
        <v>1</v>
      </c>
      <c r="J515">
        <v>0</v>
      </c>
      <c r="K515">
        <v>0</v>
      </c>
      <c r="L515" s="7">
        <v>11665</v>
      </c>
      <c r="M515" s="2">
        <v>0.6875</v>
      </c>
      <c r="N515" t="s">
        <v>1487</v>
      </c>
      <c r="O515" t="s">
        <v>1488</v>
      </c>
      <c r="P515" t="s">
        <v>1489</v>
      </c>
      <c r="Q515" t="s">
        <v>62</v>
      </c>
      <c r="R515" t="s">
        <v>202</v>
      </c>
      <c r="S515" t="s">
        <v>203</v>
      </c>
      <c r="T515" t="s">
        <v>204</v>
      </c>
      <c r="U515" t="s">
        <v>74</v>
      </c>
      <c r="V515" t="s">
        <v>75</v>
      </c>
      <c r="W515" t="s">
        <v>76</v>
      </c>
      <c r="X515" t="s">
        <v>834</v>
      </c>
      <c r="Y515">
        <v>0</v>
      </c>
      <c r="Z515">
        <v>1</v>
      </c>
      <c r="AA515">
        <v>-1</v>
      </c>
      <c r="AB515">
        <v>1</v>
      </c>
      <c r="AC515">
        <v>0</v>
      </c>
      <c r="AD515">
        <v>0</v>
      </c>
      <c r="AE515" t="s">
        <v>54</v>
      </c>
      <c r="AF515">
        <v>0</v>
      </c>
      <c r="AG515">
        <v>0</v>
      </c>
      <c r="AH515" t="s">
        <v>485</v>
      </c>
      <c r="AI515">
        <v>0</v>
      </c>
      <c r="AJ515">
        <v>1</v>
      </c>
      <c r="AK515">
        <v>0</v>
      </c>
    </row>
    <row r="516" spans="1:37" x14ac:dyDescent="0.25">
      <c r="A516">
        <v>515</v>
      </c>
      <c r="B516" t="s">
        <v>1463</v>
      </c>
      <c r="C516" t="s">
        <v>1464</v>
      </c>
      <c r="D516" t="s">
        <v>1594</v>
      </c>
      <c r="E516" t="s">
        <v>876</v>
      </c>
      <c r="F516" t="s">
        <v>234</v>
      </c>
      <c r="G516" t="s">
        <v>132</v>
      </c>
      <c r="H516">
        <v>0</v>
      </c>
      <c r="I516">
        <v>1</v>
      </c>
      <c r="J516">
        <v>0</v>
      </c>
      <c r="K516">
        <v>0</v>
      </c>
      <c r="L516" s="7">
        <v>11666</v>
      </c>
      <c r="M516" s="2">
        <v>0.52083333333333337</v>
      </c>
      <c r="N516" t="s">
        <v>1487</v>
      </c>
      <c r="O516" t="s">
        <v>1488</v>
      </c>
      <c r="P516" t="s">
        <v>1489</v>
      </c>
      <c r="Q516" t="s">
        <v>62</v>
      </c>
      <c r="R516" t="s">
        <v>202</v>
      </c>
      <c r="S516" t="s">
        <v>203</v>
      </c>
      <c r="T516" t="s">
        <v>204</v>
      </c>
      <c r="U516" t="s">
        <v>612</v>
      </c>
      <c r="V516" t="s">
        <v>613</v>
      </c>
      <c r="W516" t="s">
        <v>614</v>
      </c>
      <c r="X516" t="s">
        <v>104</v>
      </c>
      <c r="Y516">
        <v>4</v>
      </c>
      <c r="Z516">
        <v>0</v>
      </c>
      <c r="AA516">
        <v>4</v>
      </c>
      <c r="AB516">
        <v>-4</v>
      </c>
      <c r="AC516">
        <v>0</v>
      </c>
      <c r="AD516">
        <v>0</v>
      </c>
      <c r="AE516" t="s">
        <v>54</v>
      </c>
      <c r="AF516">
        <v>0</v>
      </c>
      <c r="AG516">
        <v>0</v>
      </c>
      <c r="AH516" t="s">
        <v>55</v>
      </c>
      <c r="AI516">
        <v>1</v>
      </c>
      <c r="AJ516">
        <v>0</v>
      </c>
      <c r="AK516">
        <v>0</v>
      </c>
    </row>
    <row r="517" spans="1:37" x14ac:dyDescent="0.25">
      <c r="A517">
        <v>516</v>
      </c>
      <c r="B517" t="s">
        <v>1463</v>
      </c>
      <c r="C517" t="s">
        <v>1464</v>
      </c>
      <c r="D517" t="s">
        <v>1595</v>
      </c>
      <c r="E517" t="s">
        <v>844</v>
      </c>
      <c r="F517" t="s">
        <v>138</v>
      </c>
      <c r="G517" t="s">
        <v>132</v>
      </c>
      <c r="H517">
        <v>0</v>
      </c>
      <c r="I517">
        <v>1</v>
      </c>
      <c r="J517">
        <v>0</v>
      </c>
      <c r="K517">
        <v>0</v>
      </c>
      <c r="L517" s="7">
        <v>11667</v>
      </c>
      <c r="M517" s="2">
        <v>0.52083333333333337</v>
      </c>
      <c r="N517" t="s">
        <v>1487</v>
      </c>
      <c r="O517" t="s">
        <v>1488</v>
      </c>
      <c r="P517" t="s">
        <v>1489</v>
      </c>
      <c r="Q517" t="s">
        <v>62</v>
      </c>
      <c r="R517" t="s">
        <v>74</v>
      </c>
      <c r="S517" t="s">
        <v>75</v>
      </c>
      <c r="T517" t="s">
        <v>76</v>
      </c>
      <c r="U517" t="s">
        <v>186</v>
      </c>
      <c r="V517" t="s">
        <v>148</v>
      </c>
      <c r="W517" t="s">
        <v>187</v>
      </c>
      <c r="X517" t="s">
        <v>540</v>
      </c>
      <c r="Y517">
        <v>0</v>
      </c>
      <c r="Z517">
        <v>0</v>
      </c>
      <c r="AA517">
        <v>0</v>
      </c>
      <c r="AB517">
        <v>0</v>
      </c>
      <c r="AC517">
        <v>1</v>
      </c>
      <c r="AD517">
        <v>1</v>
      </c>
      <c r="AE517" t="s">
        <v>152</v>
      </c>
      <c r="AF517">
        <v>3</v>
      </c>
      <c r="AG517">
        <v>2</v>
      </c>
      <c r="AH517" t="s">
        <v>55</v>
      </c>
      <c r="AI517">
        <v>1</v>
      </c>
      <c r="AJ517">
        <v>0</v>
      </c>
      <c r="AK517">
        <v>0</v>
      </c>
    </row>
    <row r="518" spans="1:37" x14ac:dyDescent="0.25">
      <c r="A518">
        <v>517</v>
      </c>
      <c r="B518" t="s">
        <v>1596</v>
      </c>
      <c r="C518" t="s">
        <v>1597</v>
      </c>
      <c r="D518" t="s">
        <v>1598</v>
      </c>
      <c r="E518" t="s">
        <v>1137</v>
      </c>
      <c r="F518" t="s">
        <v>41</v>
      </c>
      <c r="G518" t="s">
        <v>939</v>
      </c>
      <c r="H518">
        <v>1</v>
      </c>
      <c r="I518">
        <v>0</v>
      </c>
      <c r="J518">
        <v>0</v>
      </c>
      <c r="K518">
        <v>0</v>
      </c>
      <c r="L518" s="7">
        <v>11668</v>
      </c>
      <c r="M518" s="2">
        <v>0.72916666666666663</v>
      </c>
      <c r="N518" t="s">
        <v>1599</v>
      </c>
      <c r="O518" t="s">
        <v>1600</v>
      </c>
      <c r="P518" t="s">
        <v>1601</v>
      </c>
      <c r="Q518" t="s">
        <v>48</v>
      </c>
      <c r="R518" t="s">
        <v>74</v>
      </c>
      <c r="S518" t="s">
        <v>75</v>
      </c>
      <c r="T518" t="s">
        <v>76</v>
      </c>
      <c r="U518" t="s">
        <v>404</v>
      </c>
      <c r="V518" t="s">
        <v>405</v>
      </c>
      <c r="W518" t="s">
        <v>406</v>
      </c>
      <c r="X518" t="s">
        <v>77</v>
      </c>
      <c r="Y518">
        <v>2</v>
      </c>
      <c r="Z518">
        <v>1</v>
      </c>
      <c r="AA518">
        <v>1</v>
      </c>
      <c r="AB518">
        <v>-1</v>
      </c>
      <c r="AC518">
        <v>0</v>
      </c>
      <c r="AD518">
        <v>0</v>
      </c>
      <c r="AE518" t="s">
        <v>54</v>
      </c>
      <c r="AF518">
        <v>0</v>
      </c>
      <c r="AG518">
        <v>0</v>
      </c>
      <c r="AH518" t="s">
        <v>55</v>
      </c>
      <c r="AI518">
        <v>1</v>
      </c>
      <c r="AJ518">
        <v>0</v>
      </c>
      <c r="AK518">
        <v>0</v>
      </c>
    </row>
    <row r="519" spans="1:37" x14ac:dyDescent="0.25">
      <c r="A519">
        <v>518</v>
      </c>
      <c r="B519" t="s">
        <v>1596</v>
      </c>
      <c r="C519" t="s">
        <v>1597</v>
      </c>
      <c r="D519" t="s">
        <v>1602</v>
      </c>
      <c r="E519" t="s">
        <v>1603</v>
      </c>
      <c r="F519" t="s">
        <v>41</v>
      </c>
      <c r="G519" t="s">
        <v>939</v>
      </c>
      <c r="H519">
        <v>1</v>
      </c>
      <c r="I519">
        <v>0</v>
      </c>
      <c r="J519">
        <v>0</v>
      </c>
      <c r="K519">
        <v>0</v>
      </c>
      <c r="L519" s="7">
        <v>11669</v>
      </c>
      <c r="M519" s="2">
        <v>0.875</v>
      </c>
      <c r="N519" t="s">
        <v>1604</v>
      </c>
      <c r="O519" t="s">
        <v>1605</v>
      </c>
      <c r="P519" t="s">
        <v>1606</v>
      </c>
      <c r="Q519" t="s">
        <v>48</v>
      </c>
      <c r="R519" t="s">
        <v>795</v>
      </c>
      <c r="S519" t="s">
        <v>796</v>
      </c>
      <c r="T519" t="s">
        <v>797</v>
      </c>
      <c r="U519" t="s">
        <v>271</v>
      </c>
      <c r="V519" t="s">
        <v>272</v>
      </c>
      <c r="W519" t="s">
        <v>273</v>
      </c>
      <c r="X519" t="s">
        <v>348</v>
      </c>
      <c r="Y519">
        <v>2</v>
      </c>
      <c r="Z519">
        <v>2</v>
      </c>
      <c r="AA519">
        <v>0</v>
      </c>
      <c r="AB519">
        <v>0</v>
      </c>
      <c r="AC519">
        <v>0</v>
      </c>
      <c r="AD519">
        <v>0</v>
      </c>
      <c r="AE519" t="s">
        <v>54</v>
      </c>
      <c r="AF519">
        <v>0</v>
      </c>
      <c r="AG519">
        <v>0</v>
      </c>
      <c r="AH519" t="s">
        <v>226</v>
      </c>
      <c r="AI519">
        <v>0</v>
      </c>
      <c r="AJ519">
        <v>0</v>
      </c>
      <c r="AK519">
        <v>1</v>
      </c>
    </row>
    <row r="520" spans="1:37" x14ac:dyDescent="0.25">
      <c r="A520">
        <v>519</v>
      </c>
      <c r="B520" t="s">
        <v>1596</v>
      </c>
      <c r="C520" t="s">
        <v>1597</v>
      </c>
      <c r="D520" t="s">
        <v>1607</v>
      </c>
      <c r="E520" t="s">
        <v>706</v>
      </c>
      <c r="F520" t="s">
        <v>41</v>
      </c>
      <c r="G520" t="s">
        <v>936</v>
      </c>
      <c r="H520">
        <v>1</v>
      </c>
      <c r="I520">
        <v>0</v>
      </c>
      <c r="J520">
        <v>0</v>
      </c>
      <c r="K520">
        <v>0</v>
      </c>
      <c r="L520" s="7">
        <v>11670</v>
      </c>
      <c r="M520" s="2">
        <v>0.72916666666666663</v>
      </c>
      <c r="N520" t="s">
        <v>292</v>
      </c>
      <c r="O520" t="s">
        <v>293</v>
      </c>
      <c r="P520" t="s">
        <v>294</v>
      </c>
      <c r="Q520" t="s">
        <v>48</v>
      </c>
      <c r="R520" t="s">
        <v>186</v>
      </c>
      <c r="S520" t="s">
        <v>148</v>
      </c>
      <c r="T520" t="s">
        <v>187</v>
      </c>
      <c r="U520" t="s">
        <v>96</v>
      </c>
      <c r="V520" t="s">
        <v>97</v>
      </c>
      <c r="W520" t="s">
        <v>98</v>
      </c>
      <c r="X520" t="s">
        <v>348</v>
      </c>
      <c r="Y520">
        <v>2</v>
      </c>
      <c r="Z520">
        <v>2</v>
      </c>
      <c r="AA520">
        <v>0</v>
      </c>
      <c r="AB520">
        <v>0</v>
      </c>
      <c r="AC520">
        <v>0</v>
      </c>
      <c r="AD520">
        <v>0</v>
      </c>
      <c r="AE520" t="s">
        <v>54</v>
      </c>
      <c r="AF520">
        <v>0</v>
      </c>
      <c r="AG520">
        <v>0</v>
      </c>
      <c r="AH520" t="s">
        <v>226</v>
      </c>
      <c r="AI520">
        <v>0</v>
      </c>
      <c r="AJ520">
        <v>0</v>
      </c>
      <c r="AK520">
        <v>1</v>
      </c>
    </row>
    <row r="521" spans="1:37" x14ac:dyDescent="0.25">
      <c r="A521">
        <v>520</v>
      </c>
      <c r="B521" t="s">
        <v>1596</v>
      </c>
      <c r="C521" t="s">
        <v>1597</v>
      </c>
      <c r="D521" t="s">
        <v>1608</v>
      </c>
      <c r="E521" t="s">
        <v>1609</v>
      </c>
      <c r="F521" t="s">
        <v>41</v>
      </c>
      <c r="G521" t="s">
        <v>936</v>
      </c>
      <c r="H521">
        <v>1</v>
      </c>
      <c r="I521">
        <v>0</v>
      </c>
      <c r="J521">
        <v>0</v>
      </c>
      <c r="K521">
        <v>0</v>
      </c>
      <c r="L521" s="7">
        <v>11671</v>
      </c>
      <c r="M521" s="2">
        <v>0.875</v>
      </c>
      <c r="N521" t="s">
        <v>1610</v>
      </c>
      <c r="O521" t="s">
        <v>1611</v>
      </c>
      <c r="P521" t="s">
        <v>248</v>
      </c>
      <c r="Q521" t="s">
        <v>48</v>
      </c>
      <c r="R521" t="s">
        <v>1074</v>
      </c>
      <c r="S521" t="s">
        <v>1075</v>
      </c>
      <c r="T521" t="s">
        <v>1076</v>
      </c>
      <c r="U521" t="s">
        <v>149</v>
      </c>
      <c r="V521" t="s">
        <v>150</v>
      </c>
      <c r="W521" t="s">
        <v>151</v>
      </c>
      <c r="X521" t="s">
        <v>225</v>
      </c>
      <c r="Y521">
        <v>1</v>
      </c>
      <c r="Z521">
        <v>1</v>
      </c>
      <c r="AA521">
        <v>0</v>
      </c>
      <c r="AB521">
        <v>0</v>
      </c>
      <c r="AC521">
        <v>0</v>
      </c>
      <c r="AD521">
        <v>0</v>
      </c>
      <c r="AE521" t="s">
        <v>54</v>
      </c>
      <c r="AF521">
        <v>0</v>
      </c>
      <c r="AG521">
        <v>0</v>
      </c>
      <c r="AH521" t="s">
        <v>226</v>
      </c>
      <c r="AI521">
        <v>0</v>
      </c>
      <c r="AJ521">
        <v>0</v>
      </c>
      <c r="AK521">
        <v>1</v>
      </c>
    </row>
    <row r="522" spans="1:37" x14ac:dyDescent="0.25">
      <c r="A522">
        <v>521</v>
      </c>
      <c r="B522" t="s">
        <v>1596</v>
      </c>
      <c r="C522" t="s">
        <v>1597</v>
      </c>
      <c r="D522" t="s">
        <v>1612</v>
      </c>
      <c r="E522" t="s">
        <v>1613</v>
      </c>
      <c r="F522" t="s">
        <v>41</v>
      </c>
      <c r="G522" t="s">
        <v>1214</v>
      </c>
      <c r="H522">
        <v>1</v>
      </c>
      <c r="I522">
        <v>0</v>
      </c>
      <c r="J522">
        <v>0</v>
      </c>
      <c r="K522">
        <v>0</v>
      </c>
      <c r="L522" s="7">
        <v>11672</v>
      </c>
      <c r="M522" s="2">
        <v>0.60416666666666663</v>
      </c>
      <c r="N522" t="s">
        <v>1604</v>
      </c>
      <c r="O522" t="s">
        <v>1605</v>
      </c>
      <c r="P522" t="s">
        <v>1606</v>
      </c>
      <c r="Q522" t="s">
        <v>48</v>
      </c>
      <c r="R522" t="s">
        <v>107</v>
      </c>
      <c r="S522" t="s">
        <v>108</v>
      </c>
      <c r="T522" t="s">
        <v>109</v>
      </c>
      <c r="U522" t="s">
        <v>612</v>
      </c>
      <c r="V522" t="s">
        <v>613</v>
      </c>
      <c r="W522" t="s">
        <v>614</v>
      </c>
      <c r="X522" t="s">
        <v>540</v>
      </c>
      <c r="Y522">
        <v>0</v>
      </c>
      <c r="Z522">
        <v>0</v>
      </c>
      <c r="AA522">
        <v>0</v>
      </c>
      <c r="AB522">
        <v>0</v>
      </c>
      <c r="AC522">
        <v>0</v>
      </c>
      <c r="AD522">
        <v>0</v>
      </c>
      <c r="AE522" t="s">
        <v>54</v>
      </c>
      <c r="AF522">
        <v>0</v>
      </c>
      <c r="AG522">
        <v>0</v>
      </c>
      <c r="AH522" t="s">
        <v>226</v>
      </c>
      <c r="AI522">
        <v>0</v>
      </c>
      <c r="AJ522">
        <v>0</v>
      </c>
      <c r="AK522">
        <v>1</v>
      </c>
    </row>
    <row r="523" spans="1:37" x14ac:dyDescent="0.25">
      <c r="A523">
        <v>522</v>
      </c>
      <c r="B523" t="s">
        <v>1596</v>
      </c>
      <c r="C523" t="s">
        <v>1597</v>
      </c>
      <c r="D523" t="s">
        <v>1614</v>
      </c>
      <c r="E523" t="s">
        <v>1615</v>
      </c>
      <c r="F523" t="s">
        <v>41</v>
      </c>
      <c r="G523" t="s">
        <v>1217</v>
      </c>
      <c r="H523">
        <v>1</v>
      </c>
      <c r="I523">
        <v>0</v>
      </c>
      <c r="J523">
        <v>0</v>
      </c>
      <c r="K523">
        <v>0</v>
      </c>
      <c r="L523" s="7">
        <v>11673</v>
      </c>
      <c r="M523" s="2">
        <v>0.72916666666666663</v>
      </c>
      <c r="N523" t="s">
        <v>1616</v>
      </c>
      <c r="O523" t="s">
        <v>1617</v>
      </c>
      <c r="P523" t="s">
        <v>1618</v>
      </c>
      <c r="Q523" t="s">
        <v>48</v>
      </c>
      <c r="R523" t="s">
        <v>1512</v>
      </c>
      <c r="S523" t="s">
        <v>1513</v>
      </c>
      <c r="T523" t="s">
        <v>1514</v>
      </c>
      <c r="U523" t="s">
        <v>1261</v>
      </c>
      <c r="V523" t="s">
        <v>1262</v>
      </c>
      <c r="W523" t="s">
        <v>1263</v>
      </c>
      <c r="X523" t="s">
        <v>834</v>
      </c>
      <c r="Y523">
        <v>0</v>
      </c>
      <c r="Z523">
        <v>1</v>
      </c>
      <c r="AA523">
        <v>-1</v>
      </c>
      <c r="AB523">
        <v>1</v>
      </c>
      <c r="AC523">
        <v>0</v>
      </c>
      <c r="AD523">
        <v>0</v>
      </c>
      <c r="AE523" t="s">
        <v>54</v>
      </c>
      <c r="AF523">
        <v>0</v>
      </c>
      <c r="AG523">
        <v>0</v>
      </c>
      <c r="AH523" t="s">
        <v>485</v>
      </c>
      <c r="AI523">
        <v>0</v>
      </c>
      <c r="AJ523">
        <v>1</v>
      </c>
      <c r="AK523">
        <v>0</v>
      </c>
    </row>
    <row r="524" spans="1:37" x14ac:dyDescent="0.25">
      <c r="A524">
        <v>523</v>
      </c>
      <c r="B524" t="s">
        <v>1596</v>
      </c>
      <c r="C524" t="s">
        <v>1597</v>
      </c>
      <c r="D524" t="s">
        <v>1619</v>
      </c>
      <c r="E524" t="s">
        <v>1620</v>
      </c>
      <c r="F524" t="s">
        <v>41</v>
      </c>
      <c r="G524" t="s">
        <v>1217</v>
      </c>
      <c r="H524">
        <v>1</v>
      </c>
      <c r="I524">
        <v>0</v>
      </c>
      <c r="J524">
        <v>0</v>
      </c>
      <c r="K524">
        <v>0</v>
      </c>
      <c r="L524" s="7">
        <v>11674</v>
      </c>
      <c r="M524" s="2">
        <v>0.875</v>
      </c>
      <c r="N524" t="s">
        <v>268</v>
      </c>
      <c r="O524" t="s">
        <v>269</v>
      </c>
      <c r="P524" t="s">
        <v>270</v>
      </c>
      <c r="Q524" t="s">
        <v>48</v>
      </c>
      <c r="R524" t="s">
        <v>47</v>
      </c>
      <c r="S524" t="s">
        <v>48</v>
      </c>
      <c r="T524" t="s">
        <v>49</v>
      </c>
      <c r="U524" t="s">
        <v>1621</v>
      </c>
      <c r="V524" t="s">
        <v>1622</v>
      </c>
      <c r="W524" t="s">
        <v>1623</v>
      </c>
      <c r="X524" t="s">
        <v>67</v>
      </c>
      <c r="Y524">
        <v>3</v>
      </c>
      <c r="Z524">
        <v>0</v>
      </c>
      <c r="AA524">
        <v>3</v>
      </c>
      <c r="AB524">
        <v>-3</v>
      </c>
      <c r="AC524">
        <v>0</v>
      </c>
      <c r="AD524">
        <v>0</v>
      </c>
      <c r="AE524" t="s">
        <v>54</v>
      </c>
      <c r="AF524">
        <v>0</v>
      </c>
      <c r="AG524">
        <v>0</v>
      </c>
      <c r="AH524" t="s">
        <v>55</v>
      </c>
      <c r="AI524">
        <v>1</v>
      </c>
      <c r="AJ524">
        <v>0</v>
      </c>
      <c r="AK524">
        <v>0</v>
      </c>
    </row>
    <row r="525" spans="1:37" x14ac:dyDescent="0.25">
      <c r="A525">
        <v>524</v>
      </c>
      <c r="B525" t="s">
        <v>1596</v>
      </c>
      <c r="C525" t="s">
        <v>1597</v>
      </c>
      <c r="D525" t="s">
        <v>1624</v>
      </c>
      <c r="E525" t="s">
        <v>1625</v>
      </c>
      <c r="F525" t="s">
        <v>41</v>
      </c>
      <c r="G525" t="s">
        <v>1214</v>
      </c>
      <c r="H525">
        <v>1</v>
      </c>
      <c r="I525">
        <v>0</v>
      </c>
      <c r="J525">
        <v>0</v>
      </c>
      <c r="K525">
        <v>0</v>
      </c>
      <c r="L525" s="7">
        <v>11675</v>
      </c>
      <c r="M525" s="2">
        <v>0.60416666666666663</v>
      </c>
      <c r="N525" t="s">
        <v>1626</v>
      </c>
      <c r="O525" t="s">
        <v>1627</v>
      </c>
      <c r="P525" t="s">
        <v>1628</v>
      </c>
      <c r="Q525" t="s">
        <v>48</v>
      </c>
      <c r="R525" t="s">
        <v>194</v>
      </c>
      <c r="S525" t="s">
        <v>195</v>
      </c>
      <c r="T525" t="s">
        <v>196</v>
      </c>
      <c r="U525" t="s">
        <v>1527</v>
      </c>
      <c r="V525" t="s">
        <v>1528</v>
      </c>
      <c r="W525" t="s">
        <v>1529</v>
      </c>
      <c r="X525" t="s">
        <v>1294</v>
      </c>
      <c r="Y525">
        <v>2</v>
      </c>
      <c r="Z525">
        <v>3</v>
      </c>
      <c r="AA525">
        <v>-1</v>
      </c>
      <c r="AB525">
        <v>1</v>
      </c>
      <c r="AC525">
        <v>0</v>
      </c>
      <c r="AD525">
        <v>0</v>
      </c>
      <c r="AE525" t="s">
        <v>54</v>
      </c>
      <c r="AF525">
        <v>0</v>
      </c>
      <c r="AG525">
        <v>0</v>
      </c>
      <c r="AH525" t="s">
        <v>485</v>
      </c>
      <c r="AI525">
        <v>0</v>
      </c>
      <c r="AJ525">
        <v>1</v>
      </c>
      <c r="AK525">
        <v>0</v>
      </c>
    </row>
    <row r="526" spans="1:37" x14ac:dyDescent="0.25">
      <c r="A526">
        <v>525</v>
      </c>
      <c r="B526" t="s">
        <v>1596</v>
      </c>
      <c r="C526" t="s">
        <v>1597</v>
      </c>
      <c r="D526" t="s">
        <v>1629</v>
      </c>
      <c r="E526" t="s">
        <v>1630</v>
      </c>
      <c r="F526" t="s">
        <v>41</v>
      </c>
      <c r="G526" t="s">
        <v>1252</v>
      </c>
      <c r="H526">
        <v>1</v>
      </c>
      <c r="I526">
        <v>0</v>
      </c>
      <c r="J526">
        <v>0</v>
      </c>
      <c r="K526">
        <v>0</v>
      </c>
      <c r="L526" s="7">
        <v>11676</v>
      </c>
      <c r="M526" s="2">
        <v>0.72916666666666663</v>
      </c>
      <c r="N526" t="s">
        <v>1631</v>
      </c>
      <c r="O526" t="s">
        <v>1632</v>
      </c>
      <c r="P526" t="s">
        <v>1633</v>
      </c>
      <c r="Q526" t="s">
        <v>48</v>
      </c>
      <c r="R526" t="s">
        <v>416</v>
      </c>
      <c r="S526" t="s">
        <v>417</v>
      </c>
      <c r="T526" t="s">
        <v>418</v>
      </c>
      <c r="U526" t="s">
        <v>50</v>
      </c>
      <c r="V526" t="s">
        <v>51</v>
      </c>
      <c r="W526" t="s">
        <v>52</v>
      </c>
      <c r="X526" t="s">
        <v>484</v>
      </c>
      <c r="Y526">
        <v>1</v>
      </c>
      <c r="Z526">
        <v>3</v>
      </c>
      <c r="AA526">
        <v>-2</v>
      </c>
      <c r="AB526">
        <v>2</v>
      </c>
      <c r="AC526">
        <v>0</v>
      </c>
      <c r="AD526">
        <v>0</v>
      </c>
      <c r="AE526" t="s">
        <v>54</v>
      </c>
      <c r="AF526">
        <v>0</v>
      </c>
      <c r="AG526">
        <v>0</v>
      </c>
      <c r="AH526" t="s">
        <v>485</v>
      </c>
      <c r="AI526">
        <v>0</v>
      </c>
      <c r="AJ526">
        <v>1</v>
      </c>
      <c r="AK526">
        <v>0</v>
      </c>
    </row>
    <row r="527" spans="1:37" x14ac:dyDescent="0.25">
      <c r="A527">
        <v>526</v>
      </c>
      <c r="B527" t="s">
        <v>1596</v>
      </c>
      <c r="C527" t="s">
        <v>1597</v>
      </c>
      <c r="D527" t="s">
        <v>1634</v>
      </c>
      <c r="E527" t="s">
        <v>1635</v>
      </c>
      <c r="F527" t="s">
        <v>41</v>
      </c>
      <c r="G527" t="s">
        <v>1252</v>
      </c>
      <c r="H527">
        <v>1</v>
      </c>
      <c r="I527">
        <v>0</v>
      </c>
      <c r="J527">
        <v>0</v>
      </c>
      <c r="K527">
        <v>0</v>
      </c>
      <c r="L527" s="7">
        <v>11677</v>
      </c>
      <c r="M527" s="2">
        <v>0.875</v>
      </c>
      <c r="N527" t="s">
        <v>1599</v>
      </c>
      <c r="O527" t="s">
        <v>1600</v>
      </c>
      <c r="P527" t="s">
        <v>1601</v>
      </c>
      <c r="Q527" t="s">
        <v>48</v>
      </c>
      <c r="R527" t="s">
        <v>213</v>
      </c>
      <c r="S527" t="s">
        <v>214</v>
      </c>
      <c r="T527" t="s">
        <v>215</v>
      </c>
      <c r="U527" t="s">
        <v>64</v>
      </c>
      <c r="V527" t="s">
        <v>65</v>
      </c>
      <c r="W527" t="s">
        <v>66</v>
      </c>
      <c r="X527" t="s">
        <v>540</v>
      </c>
      <c r="Y527">
        <v>0</v>
      </c>
      <c r="Z527">
        <v>0</v>
      </c>
      <c r="AA527">
        <v>0</v>
      </c>
      <c r="AB527">
        <v>0</v>
      </c>
      <c r="AC527">
        <v>0</v>
      </c>
      <c r="AD527">
        <v>0</v>
      </c>
      <c r="AE527" t="s">
        <v>54</v>
      </c>
      <c r="AF527">
        <v>0</v>
      </c>
      <c r="AG527">
        <v>0</v>
      </c>
      <c r="AH527" t="s">
        <v>226</v>
      </c>
      <c r="AI527">
        <v>0</v>
      </c>
      <c r="AJ527">
        <v>0</v>
      </c>
      <c r="AK527">
        <v>1</v>
      </c>
    </row>
    <row r="528" spans="1:37" x14ac:dyDescent="0.25">
      <c r="A528">
        <v>527</v>
      </c>
      <c r="B528" t="s">
        <v>1596</v>
      </c>
      <c r="C528" t="s">
        <v>1597</v>
      </c>
      <c r="D528" t="s">
        <v>1636</v>
      </c>
      <c r="E528" t="s">
        <v>1637</v>
      </c>
      <c r="F528" t="s">
        <v>41</v>
      </c>
      <c r="G528" t="s">
        <v>1638</v>
      </c>
      <c r="H528">
        <v>1</v>
      </c>
      <c r="I528">
        <v>0</v>
      </c>
      <c r="J528">
        <v>0</v>
      </c>
      <c r="K528">
        <v>0</v>
      </c>
      <c r="L528" s="7">
        <v>11678</v>
      </c>
      <c r="M528" s="2">
        <v>0.60416666666666663</v>
      </c>
      <c r="N528" t="s">
        <v>1610</v>
      </c>
      <c r="O528" t="s">
        <v>1611</v>
      </c>
      <c r="P528" t="s">
        <v>248</v>
      </c>
      <c r="Q528" t="s">
        <v>48</v>
      </c>
      <c r="R528" t="s">
        <v>90</v>
      </c>
      <c r="S528" t="s">
        <v>91</v>
      </c>
      <c r="T528" t="s">
        <v>92</v>
      </c>
      <c r="U528" t="s">
        <v>1639</v>
      </c>
      <c r="V528" t="s">
        <v>1640</v>
      </c>
      <c r="W528" t="s">
        <v>1641</v>
      </c>
      <c r="X528" t="s">
        <v>93</v>
      </c>
      <c r="Y528">
        <v>1</v>
      </c>
      <c r="Z528">
        <v>0</v>
      </c>
      <c r="AA528">
        <v>1</v>
      </c>
      <c r="AB528">
        <v>-1</v>
      </c>
      <c r="AC528">
        <v>0</v>
      </c>
      <c r="AD528">
        <v>0</v>
      </c>
      <c r="AE528" t="s">
        <v>54</v>
      </c>
      <c r="AF528">
        <v>0</v>
      </c>
      <c r="AG528">
        <v>0</v>
      </c>
      <c r="AH528" t="s">
        <v>55</v>
      </c>
      <c r="AI528">
        <v>1</v>
      </c>
      <c r="AJ528">
        <v>0</v>
      </c>
      <c r="AK528">
        <v>0</v>
      </c>
    </row>
    <row r="529" spans="1:37" x14ac:dyDescent="0.25">
      <c r="A529">
        <v>528</v>
      </c>
      <c r="B529" t="s">
        <v>1596</v>
      </c>
      <c r="C529" t="s">
        <v>1597</v>
      </c>
      <c r="D529" t="s">
        <v>1642</v>
      </c>
      <c r="E529" t="s">
        <v>1643</v>
      </c>
      <c r="F529" t="s">
        <v>41</v>
      </c>
      <c r="G529" t="s">
        <v>1231</v>
      </c>
      <c r="H529">
        <v>1</v>
      </c>
      <c r="I529">
        <v>0</v>
      </c>
      <c r="J529">
        <v>0</v>
      </c>
      <c r="K529">
        <v>0</v>
      </c>
      <c r="L529" s="7">
        <v>11679</v>
      </c>
      <c r="M529" s="2">
        <v>0.72916666666666663</v>
      </c>
      <c r="N529" t="s">
        <v>1644</v>
      </c>
      <c r="O529" t="s">
        <v>1645</v>
      </c>
      <c r="P529" t="s">
        <v>1646</v>
      </c>
      <c r="Q529" t="s">
        <v>48</v>
      </c>
      <c r="R529" t="s">
        <v>71</v>
      </c>
      <c r="S529" t="s">
        <v>72</v>
      </c>
      <c r="T529" t="s">
        <v>73</v>
      </c>
      <c r="U529" t="s">
        <v>995</v>
      </c>
      <c r="V529" t="s">
        <v>996</v>
      </c>
      <c r="W529" t="s">
        <v>997</v>
      </c>
      <c r="X529" t="s">
        <v>93</v>
      </c>
      <c r="Y529">
        <v>1</v>
      </c>
      <c r="Z529">
        <v>0</v>
      </c>
      <c r="AA529">
        <v>1</v>
      </c>
      <c r="AB529">
        <v>-1</v>
      </c>
      <c r="AC529">
        <v>0</v>
      </c>
      <c r="AD529">
        <v>0</v>
      </c>
      <c r="AE529" t="s">
        <v>54</v>
      </c>
      <c r="AF529">
        <v>0</v>
      </c>
      <c r="AG529">
        <v>0</v>
      </c>
      <c r="AH529" t="s">
        <v>55</v>
      </c>
      <c r="AI529">
        <v>1</v>
      </c>
      <c r="AJ529">
        <v>0</v>
      </c>
      <c r="AK529">
        <v>0</v>
      </c>
    </row>
    <row r="530" spans="1:37" x14ac:dyDescent="0.25">
      <c r="A530">
        <v>529</v>
      </c>
      <c r="B530" t="s">
        <v>1596</v>
      </c>
      <c r="C530" t="s">
        <v>1597</v>
      </c>
      <c r="D530" t="s">
        <v>1647</v>
      </c>
      <c r="E530" t="s">
        <v>1648</v>
      </c>
      <c r="F530" t="s">
        <v>41</v>
      </c>
      <c r="G530" t="s">
        <v>1638</v>
      </c>
      <c r="H530">
        <v>1</v>
      </c>
      <c r="I530">
        <v>0</v>
      </c>
      <c r="J530">
        <v>0</v>
      </c>
      <c r="K530">
        <v>0</v>
      </c>
      <c r="L530" s="7">
        <v>11680</v>
      </c>
      <c r="M530" s="2">
        <v>0.875</v>
      </c>
      <c r="N530" t="s">
        <v>1616</v>
      </c>
      <c r="O530" t="s">
        <v>1617</v>
      </c>
      <c r="P530" t="s">
        <v>1618</v>
      </c>
      <c r="Q530" t="s">
        <v>48</v>
      </c>
      <c r="R530" t="s">
        <v>1649</v>
      </c>
      <c r="S530" t="s">
        <v>1650</v>
      </c>
      <c r="T530" t="s">
        <v>1651</v>
      </c>
      <c r="U530" t="s">
        <v>1652</v>
      </c>
      <c r="V530" t="s">
        <v>1653</v>
      </c>
      <c r="W530" t="s">
        <v>1654</v>
      </c>
      <c r="X530" t="s">
        <v>484</v>
      </c>
      <c r="Y530">
        <v>1</v>
      </c>
      <c r="Z530">
        <v>3</v>
      </c>
      <c r="AA530">
        <v>-2</v>
      </c>
      <c r="AB530">
        <v>2</v>
      </c>
      <c r="AC530">
        <v>0</v>
      </c>
      <c r="AD530">
        <v>0</v>
      </c>
      <c r="AE530" t="s">
        <v>54</v>
      </c>
      <c r="AF530">
        <v>0</v>
      </c>
      <c r="AG530">
        <v>0</v>
      </c>
      <c r="AH530" t="s">
        <v>485</v>
      </c>
      <c r="AI530">
        <v>0</v>
      </c>
      <c r="AJ530">
        <v>1</v>
      </c>
      <c r="AK530">
        <v>0</v>
      </c>
    </row>
    <row r="531" spans="1:37" x14ac:dyDescent="0.25">
      <c r="A531">
        <v>530</v>
      </c>
      <c r="B531" t="s">
        <v>1596</v>
      </c>
      <c r="C531" t="s">
        <v>1597</v>
      </c>
      <c r="D531" t="s">
        <v>1655</v>
      </c>
      <c r="E531" t="s">
        <v>1656</v>
      </c>
      <c r="F531" t="s">
        <v>41</v>
      </c>
      <c r="G531" t="s">
        <v>1657</v>
      </c>
      <c r="H531">
        <v>1</v>
      </c>
      <c r="I531">
        <v>0</v>
      </c>
      <c r="J531">
        <v>0</v>
      </c>
      <c r="K531">
        <v>0</v>
      </c>
      <c r="L531" s="7">
        <v>11681</v>
      </c>
      <c r="M531" s="2">
        <v>0.60416666666666663</v>
      </c>
      <c r="N531" t="s">
        <v>268</v>
      </c>
      <c r="O531" t="s">
        <v>269</v>
      </c>
      <c r="P531" t="s">
        <v>270</v>
      </c>
      <c r="Q531" t="s">
        <v>48</v>
      </c>
      <c r="R531" t="s">
        <v>333</v>
      </c>
      <c r="S531" t="s">
        <v>334</v>
      </c>
      <c r="T531" t="s">
        <v>335</v>
      </c>
      <c r="U531" t="s">
        <v>980</v>
      </c>
      <c r="V531" t="s">
        <v>981</v>
      </c>
      <c r="W531" t="s">
        <v>982</v>
      </c>
      <c r="X531" t="s">
        <v>300</v>
      </c>
      <c r="Y531">
        <v>2</v>
      </c>
      <c r="Z531">
        <v>0</v>
      </c>
      <c r="AA531">
        <v>2</v>
      </c>
      <c r="AB531">
        <v>-2</v>
      </c>
      <c r="AC531">
        <v>0</v>
      </c>
      <c r="AD531">
        <v>0</v>
      </c>
      <c r="AE531" t="s">
        <v>54</v>
      </c>
      <c r="AF531">
        <v>0</v>
      </c>
      <c r="AG531">
        <v>0</v>
      </c>
      <c r="AH531" t="s">
        <v>55</v>
      </c>
      <c r="AI531">
        <v>1</v>
      </c>
      <c r="AJ531">
        <v>0</v>
      </c>
      <c r="AK531">
        <v>0</v>
      </c>
    </row>
    <row r="532" spans="1:37" x14ac:dyDescent="0.25">
      <c r="A532">
        <v>531</v>
      </c>
      <c r="B532" t="s">
        <v>1596</v>
      </c>
      <c r="C532" t="s">
        <v>1597</v>
      </c>
      <c r="D532" t="s">
        <v>1658</v>
      </c>
      <c r="E532" t="s">
        <v>1659</v>
      </c>
      <c r="F532" t="s">
        <v>41</v>
      </c>
      <c r="G532" t="s">
        <v>1657</v>
      </c>
      <c r="H532">
        <v>1</v>
      </c>
      <c r="I532">
        <v>0</v>
      </c>
      <c r="J532">
        <v>0</v>
      </c>
      <c r="K532">
        <v>0</v>
      </c>
      <c r="L532" s="7">
        <v>11682</v>
      </c>
      <c r="M532" s="2">
        <v>0.72916666666666663</v>
      </c>
      <c r="N532" t="s">
        <v>1631</v>
      </c>
      <c r="O532" t="s">
        <v>1632</v>
      </c>
      <c r="P532" t="s">
        <v>1633</v>
      </c>
      <c r="Q532" t="s">
        <v>48</v>
      </c>
      <c r="R532" t="s">
        <v>81</v>
      </c>
      <c r="S532" t="s">
        <v>82</v>
      </c>
      <c r="T532" t="s">
        <v>83</v>
      </c>
      <c r="U532" t="s">
        <v>595</v>
      </c>
      <c r="V532" t="s">
        <v>596</v>
      </c>
      <c r="W532" t="s">
        <v>597</v>
      </c>
      <c r="X532" t="s">
        <v>93</v>
      </c>
      <c r="Y532">
        <v>1</v>
      </c>
      <c r="Z532">
        <v>0</v>
      </c>
      <c r="AA532">
        <v>1</v>
      </c>
      <c r="AB532">
        <v>-1</v>
      </c>
      <c r="AC532">
        <v>0</v>
      </c>
      <c r="AD532">
        <v>0</v>
      </c>
      <c r="AE532" t="s">
        <v>54</v>
      </c>
      <c r="AF532">
        <v>0</v>
      </c>
      <c r="AG532">
        <v>0</v>
      </c>
      <c r="AH532" t="s">
        <v>55</v>
      </c>
      <c r="AI532">
        <v>1</v>
      </c>
      <c r="AJ532">
        <v>0</v>
      </c>
      <c r="AK532">
        <v>0</v>
      </c>
    </row>
    <row r="533" spans="1:37" x14ac:dyDescent="0.25">
      <c r="A533">
        <v>532</v>
      </c>
      <c r="B533" t="s">
        <v>1596</v>
      </c>
      <c r="C533" t="s">
        <v>1597</v>
      </c>
      <c r="D533" t="s">
        <v>1660</v>
      </c>
      <c r="E533" t="s">
        <v>1661</v>
      </c>
      <c r="F533" t="s">
        <v>41</v>
      </c>
      <c r="G533" t="s">
        <v>1231</v>
      </c>
      <c r="H533">
        <v>1</v>
      </c>
      <c r="I533">
        <v>0</v>
      </c>
      <c r="J533">
        <v>0</v>
      </c>
      <c r="K533">
        <v>0</v>
      </c>
      <c r="L533" s="7">
        <v>11683</v>
      </c>
      <c r="M533" s="2">
        <v>0.875</v>
      </c>
      <c r="N533" t="s">
        <v>241</v>
      </c>
      <c r="O533" t="s">
        <v>242</v>
      </c>
      <c r="P533" t="s">
        <v>243</v>
      </c>
      <c r="Q533" t="s">
        <v>48</v>
      </c>
      <c r="R533" t="s">
        <v>166</v>
      </c>
      <c r="S533" t="s">
        <v>167</v>
      </c>
      <c r="T533" t="s">
        <v>168</v>
      </c>
      <c r="U533" t="s">
        <v>61</v>
      </c>
      <c r="V533" t="s">
        <v>62</v>
      </c>
      <c r="W533" t="s">
        <v>63</v>
      </c>
      <c r="X533" t="s">
        <v>300</v>
      </c>
      <c r="Y533">
        <v>2</v>
      </c>
      <c r="Z533">
        <v>0</v>
      </c>
      <c r="AA533">
        <v>2</v>
      </c>
      <c r="AB533">
        <v>-2</v>
      </c>
      <c r="AC533">
        <v>0</v>
      </c>
      <c r="AD533">
        <v>0</v>
      </c>
      <c r="AE533" t="s">
        <v>54</v>
      </c>
      <c r="AF533">
        <v>0</v>
      </c>
      <c r="AG533">
        <v>0</v>
      </c>
      <c r="AH533" t="s">
        <v>55</v>
      </c>
      <c r="AI533">
        <v>1</v>
      </c>
      <c r="AJ533">
        <v>0</v>
      </c>
      <c r="AK533">
        <v>0</v>
      </c>
    </row>
    <row r="534" spans="1:37" x14ac:dyDescent="0.25">
      <c r="A534">
        <v>533</v>
      </c>
      <c r="B534" t="s">
        <v>1596</v>
      </c>
      <c r="C534" t="s">
        <v>1597</v>
      </c>
      <c r="D534" t="s">
        <v>1662</v>
      </c>
      <c r="E534" t="s">
        <v>1663</v>
      </c>
      <c r="F534" t="s">
        <v>41</v>
      </c>
      <c r="G534" t="s">
        <v>939</v>
      </c>
      <c r="H534">
        <v>1</v>
      </c>
      <c r="I534">
        <v>0</v>
      </c>
      <c r="J534">
        <v>0</v>
      </c>
      <c r="K534">
        <v>0</v>
      </c>
      <c r="L534" s="7">
        <v>11684</v>
      </c>
      <c r="M534" s="2">
        <v>0.72916666666666663</v>
      </c>
      <c r="N534" t="s">
        <v>292</v>
      </c>
      <c r="O534" t="s">
        <v>293</v>
      </c>
      <c r="P534" t="s">
        <v>294</v>
      </c>
      <c r="Q534" t="s">
        <v>48</v>
      </c>
      <c r="R534" t="s">
        <v>404</v>
      </c>
      <c r="S534" t="s">
        <v>405</v>
      </c>
      <c r="T534" t="s">
        <v>406</v>
      </c>
      <c r="U534" t="s">
        <v>271</v>
      </c>
      <c r="V534" t="s">
        <v>272</v>
      </c>
      <c r="W534" t="s">
        <v>273</v>
      </c>
      <c r="X534" t="s">
        <v>225</v>
      </c>
      <c r="Y534">
        <v>1</v>
      </c>
      <c r="Z534">
        <v>1</v>
      </c>
      <c r="AA534">
        <v>0</v>
      </c>
      <c r="AB534">
        <v>0</v>
      </c>
      <c r="AC534">
        <v>0</v>
      </c>
      <c r="AD534">
        <v>0</v>
      </c>
      <c r="AE534" t="s">
        <v>54</v>
      </c>
      <c r="AF534">
        <v>0</v>
      </c>
      <c r="AG534">
        <v>0</v>
      </c>
      <c r="AH534" t="s">
        <v>226</v>
      </c>
      <c r="AI534">
        <v>0</v>
      </c>
      <c r="AJ534">
        <v>0</v>
      </c>
      <c r="AK534">
        <v>1</v>
      </c>
    </row>
    <row r="535" spans="1:37" x14ac:dyDescent="0.25">
      <c r="A535">
        <v>534</v>
      </c>
      <c r="B535" t="s">
        <v>1596</v>
      </c>
      <c r="C535" t="s">
        <v>1597</v>
      </c>
      <c r="D535" t="s">
        <v>1664</v>
      </c>
      <c r="E535" t="s">
        <v>1665</v>
      </c>
      <c r="F535" t="s">
        <v>41</v>
      </c>
      <c r="G535" t="s">
        <v>939</v>
      </c>
      <c r="H535">
        <v>1</v>
      </c>
      <c r="I535">
        <v>0</v>
      </c>
      <c r="J535">
        <v>0</v>
      </c>
      <c r="K535">
        <v>0</v>
      </c>
      <c r="L535" s="7">
        <v>11685</v>
      </c>
      <c r="M535" s="2">
        <v>0.875</v>
      </c>
      <c r="N535" t="s">
        <v>1626</v>
      </c>
      <c r="O535" t="s">
        <v>1627</v>
      </c>
      <c r="P535" t="s">
        <v>1628</v>
      </c>
      <c r="Q535" t="s">
        <v>48</v>
      </c>
      <c r="R535" t="s">
        <v>74</v>
      </c>
      <c r="S535" t="s">
        <v>75</v>
      </c>
      <c r="T535" t="s">
        <v>76</v>
      </c>
      <c r="U535" t="s">
        <v>795</v>
      </c>
      <c r="V535" t="s">
        <v>796</v>
      </c>
      <c r="W535" t="s">
        <v>797</v>
      </c>
      <c r="X535" t="s">
        <v>67</v>
      </c>
      <c r="Y535">
        <v>3</v>
      </c>
      <c r="Z535">
        <v>0</v>
      </c>
      <c r="AA535">
        <v>3</v>
      </c>
      <c r="AB535">
        <v>-3</v>
      </c>
      <c r="AC535">
        <v>0</v>
      </c>
      <c r="AD535">
        <v>0</v>
      </c>
      <c r="AE535" t="s">
        <v>54</v>
      </c>
      <c r="AF535">
        <v>0</v>
      </c>
      <c r="AG535">
        <v>0</v>
      </c>
      <c r="AH535" t="s">
        <v>55</v>
      </c>
      <c r="AI535">
        <v>1</v>
      </c>
      <c r="AJ535">
        <v>0</v>
      </c>
      <c r="AK535">
        <v>0</v>
      </c>
    </row>
    <row r="536" spans="1:37" x14ac:dyDescent="0.25">
      <c r="A536">
        <v>535</v>
      </c>
      <c r="B536" t="s">
        <v>1596</v>
      </c>
      <c r="C536" t="s">
        <v>1597</v>
      </c>
      <c r="D536" t="s">
        <v>1666</v>
      </c>
      <c r="E536" t="s">
        <v>1113</v>
      </c>
      <c r="F536" t="s">
        <v>41</v>
      </c>
      <c r="G536" t="s">
        <v>936</v>
      </c>
      <c r="H536">
        <v>1</v>
      </c>
      <c r="I536">
        <v>0</v>
      </c>
      <c r="J536">
        <v>0</v>
      </c>
      <c r="K536">
        <v>0</v>
      </c>
      <c r="L536" s="7">
        <v>11686</v>
      </c>
      <c r="M536" s="2">
        <v>0.72916666666666663</v>
      </c>
      <c r="N536" t="s">
        <v>1644</v>
      </c>
      <c r="O536" t="s">
        <v>1645</v>
      </c>
      <c r="P536" t="s">
        <v>1646</v>
      </c>
      <c r="Q536" t="s">
        <v>48</v>
      </c>
      <c r="R536" t="s">
        <v>96</v>
      </c>
      <c r="S536" t="s">
        <v>97</v>
      </c>
      <c r="T536" t="s">
        <v>98</v>
      </c>
      <c r="U536" t="s">
        <v>149</v>
      </c>
      <c r="V536" t="s">
        <v>150</v>
      </c>
      <c r="W536" t="s">
        <v>151</v>
      </c>
      <c r="X536" t="s">
        <v>225</v>
      </c>
      <c r="Y536">
        <v>1</v>
      </c>
      <c r="Z536">
        <v>1</v>
      </c>
      <c r="AA536">
        <v>0</v>
      </c>
      <c r="AB536">
        <v>0</v>
      </c>
      <c r="AC536">
        <v>0</v>
      </c>
      <c r="AD536">
        <v>0</v>
      </c>
      <c r="AE536" t="s">
        <v>54</v>
      </c>
      <c r="AF536">
        <v>0</v>
      </c>
      <c r="AG536">
        <v>0</v>
      </c>
      <c r="AH536" t="s">
        <v>226</v>
      </c>
      <c r="AI536">
        <v>0</v>
      </c>
      <c r="AJ536">
        <v>0</v>
      </c>
      <c r="AK536">
        <v>1</v>
      </c>
    </row>
    <row r="537" spans="1:37" x14ac:dyDescent="0.25">
      <c r="A537">
        <v>536</v>
      </c>
      <c r="B537" t="s">
        <v>1596</v>
      </c>
      <c r="C537" t="s">
        <v>1597</v>
      </c>
      <c r="D537" t="s">
        <v>1667</v>
      </c>
      <c r="E537" t="s">
        <v>1162</v>
      </c>
      <c r="F537" t="s">
        <v>41</v>
      </c>
      <c r="G537" t="s">
        <v>936</v>
      </c>
      <c r="H537">
        <v>1</v>
      </c>
      <c r="I537">
        <v>0</v>
      </c>
      <c r="J537">
        <v>0</v>
      </c>
      <c r="K537">
        <v>0</v>
      </c>
      <c r="L537" s="7">
        <v>11687</v>
      </c>
      <c r="M537" s="2">
        <v>0.875</v>
      </c>
      <c r="N537" t="s">
        <v>1604</v>
      </c>
      <c r="O537" t="s">
        <v>1605</v>
      </c>
      <c r="P537" t="s">
        <v>1606</v>
      </c>
      <c r="Q537" t="s">
        <v>48</v>
      </c>
      <c r="R537" t="s">
        <v>186</v>
      </c>
      <c r="S537" t="s">
        <v>148</v>
      </c>
      <c r="T537" t="s">
        <v>187</v>
      </c>
      <c r="U537" t="s">
        <v>1074</v>
      </c>
      <c r="V537" t="s">
        <v>1075</v>
      </c>
      <c r="W537" t="s">
        <v>1076</v>
      </c>
      <c r="X537" t="s">
        <v>67</v>
      </c>
      <c r="Y537">
        <v>3</v>
      </c>
      <c r="Z537">
        <v>0</v>
      </c>
      <c r="AA537">
        <v>3</v>
      </c>
      <c r="AB537">
        <v>-3</v>
      </c>
      <c r="AC537">
        <v>0</v>
      </c>
      <c r="AD537">
        <v>0</v>
      </c>
      <c r="AE537" t="s">
        <v>54</v>
      </c>
      <c r="AF537">
        <v>0</v>
      </c>
      <c r="AG537">
        <v>0</v>
      </c>
      <c r="AH537" t="s">
        <v>55</v>
      </c>
      <c r="AI537">
        <v>1</v>
      </c>
      <c r="AJ537">
        <v>0</v>
      </c>
      <c r="AK537">
        <v>0</v>
      </c>
    </row>
    <row r="538" spans="1:37" x14ac:dyDescent="0.25">
      <c r="A538">
        <v>537</v>
      </c>
      <c r="B538" t="s">
        <v>1596</v>
      </c>
      <c r="C538" t="s">
        <v>1597</v>
      </c>
      <c r="D538" t="s">
        <v>1668</v>
      </c>
      <c r="E538" t="s">
        <v>1669</v>
      </c>
      <c r="F538" t="s">
        <v>41</v>
      </c>
      <c r="G538" t="s">
        <v>1217</v>
      </c>
      <c r="H538">
        <v>1</v>
      </c>
      <c r="I538">
        <v>0</v>
      </c>
      <c r="J538">
        <v>0</v>
      </c>
      <c r="K538">
        <v>0</v>
      </c>
      <c r="L538" s="7">
        <v>11688</v>
      </c>
      <c r="M538" s="2">
        <v>0.72916666666666663</v>
      </c>
      <c r="N538" t="s">
        <v>1610</v>
      </c>
      <c r="O538" t="s">
        <v>1611</v>
      </c>
      <c r="P538" t="s">
        <v>248</v>
      </c>
      <c r="Q538" t="s">
        <v>48</v>
      </c>
      <c r="R538" t="s">
        <v>1621</v>
      </c>
      <c r="S538" t="s">
        <v>1622</v>
      </c>
      <c r="T538" t="s">
        <v>1623</v>
      </c>
      <c r="U538" t="s">
        <v>1261</v>
      </c>
      <c r="V538" t="s">
        <v>1262</v>
      </c>
      <c r="W538" t="s">
        <v>1263</v>
      </c>
      <c r="X538" t="s">
        <v>225</v>
      </c>
      <c r="Y538">
        <v>1</v>
      </c>
      <c r="Z538">
        <v>1</v>
      </c>
      <c r="AA538">
        <v>0</v>
      </c>
      <c r="AB538">
        <v>0</v>
      </c>
      <c r="AC538">
        <v>0</v>
      </c>
      <c r="AD538">
        <v>0</v>
      </c>
      <c r="AE538" t="s">
        <v>54</v>
      </c>
      <c r="AF538">
        <v>0</v>
      </c>
      <c r="AG538">
        <v>0</v>
      </c>
      <c r="AH538" t="s">
        <v>226</v>
      </c>
      <c r="AI538">
        <v>0</v>
      </c>
      <c r="AJ538">
        <v>0</v>
      </c>
      <c r="AK538">
        <v>1</v>
      </c>
    </row>
    <row r="539" spans="1:37" x14ac:dyDescent="0.25">
      <c r="A539">
        <v>538</v>
      </c>
      <c r="B539" t="s">
        <v>1596</v>
      </c>
      <c r="C539" t="s">
        <v>1597</v>
      </c>
      <c r="D539" t="s">
        <v>1670</v>
      </c>
      <c r="E539" t="s">
        <v>1671</v>
      </c>
      <c r="F539" t="s">
        <v>41</v>
      </c>
      <c r="G539" t="s">
        <v>1217</v>
      </c>
      <c r="H539">
        <v>1</v>
      </c>
      <c r="I539">
        <v>0</v>
      </c>
      <c r="J539">
        <v>0</v>
      </c>
      <c r="K539">
        <v>0</v>
      </c>
      <c r="L539" s="7">
        <v>11689</v>
      </c>
      <c r="M539" s="2">
        <v>0.875</v>
      </c>
      <c r="N539" t="s">
        <v>1599</v>
      </c>
      <c r="O539" t="s">
        <v>1600</v>
      </c>
      <c r="P539" t="s">
        <v>1601</v>
      </c>
      <c r="Q539" t="s">
        <v>48</v>
      </c>
      <c r="R539" t="s">
        <v>47</v>
      </c>
      <c r="S539" t="s">
        <v>48</v>
      </c>
      <c r="T539" t="s">
        <v>49</v>
      </c>
      <c r="U539" t="s">
        <v>1512</v>
      </c>
      <c r="V539" t="s">
        <v>1513</v>
      </c>
      <c r="W539" t="s">
        <v>1514</v>
      </c>
      <c r="X539" t="s">
        <v>104</v>
      </c>
      <c r="Y539">
        <v>4</v>
      </c>
      <c r="Z539">
        <v>0</v>
      </c>
      <c r="AA539">
        <v>4</v>
      </c>
      <c r="AB539">
        <v>-4</v>
      </c>
      <c r="AC539">
        <v>0</v>
      </c>
      <c r="AD539">
        <v>0</v>
      </c>
      <c r="AE539" t="s">
        <v>54</v>
      </c>
      <c r="AF539">
        <v>0</v>
      </c>
      <c r="AG539">
        <v>0</v>
      </c>
      <c r="AH539" t="s">
        <v>55</v>
      </c>
      <c r="AI539">
        <v>1</v>
      </c>
      <c r="AJ539">
        <v>0</v>
      </c>
      <c r="AK539">
        <v>0</v>
      </c>
    </row>
    <row r="540" spans="1:37" x14ac:dyDescent="0.25">
      <c r="A540">
        <v>539</v>
      </c>
      <c r="B540" t="s">
        <v>1596</v>
      </c>
      <c r="C540" t="s">
        <v>1597</v>
      </c>
      <c r="D540" t="s">
        <v>1672</v>
      </c>
      <c r="E540" t="s">
        <v>1526</v>
      </c>
      <c r="F540" t="s">
        <v>41</v>
      </c>
      <c r="G540" t="s">
        <v>1214</v>
      </c>
      <c r="H540">
        <v>1</v>
      </c>
      <c r="I540">
        <v>0</v>
      </c>
      <c r="J540">
        <v>0</v>
      </c>
      <c r="K540">
        <v>0</v>
      </c>
      <c r="L540" s="7">
        <v>11690</v>
      </c>
      <c r="M540" s="2">
        <v>0.72916666666666663</v>
      </c>
      <c r="N540" t="s">
        <v>241</v>
      </c>
      <c r="O540" t="s">
        <v>242</v>
      </c>
      <c r="P540" t="s">
        <v>243</v>
      </c>
      <c r="Q540" t="s">
        <v>48</v>
      </c>
      <c r="R540" t="s">
        <v>1527</v>
      </c>
      <c r="S540" t="s">
        <v>1528</v>
      </c>
      <c r="T540" t="s">
        <v>1529</v>
      </c>
      <c r="U540" t="s">
        <v>612</v>
      </c>
      <c r="V540" t="s">
        <v>613</v>
      </c>
      <c r="W540" t="s">
        <v>614</v>
      </c>
      <c r="X540" t="s">
        <v>93</v>
      </c>
      <c r="Y540">
        <v>1</v>
      </c>
      <c r="Z540">
        <v>0</v>
      </c>
      <c r="AA540">
        <v>1</v>
      </c>
      <c r="AB540">
        <v>-1</v>
      </c>
      <c r="AC540">
        <v>0</v>
      </c>
      <c r="AD540">
        <v>0</v>
      </c>
      <c r="AE540" t="s">
        <v>54</v>
      </c>
      <c r="AF540">
        <v>0</v>
      </c>
      <c r="AG540">
        <v>0</v>
      </c>
      <c r="AH540" t="s">
        <v>55</v>
      </c>
      <c r="AI540">
        <v>1</v>
      </c>
      <c r="AJ540">
        <v>0</v>
      </c>
      <c r="AK540">
        <v>0</v>
      </c>
    </row>
    <row r="541" spans="1:37" x14ac:dyDescent="0.25">
      <c r="A541">
        <v>540</v>
      </c>
      <c r="B541" t="s">
        <v>1596</v>
      </c>
      <c r="C541" t="s">
        <v>1597</v>
      </c>
      <c r="D541" t="s">
        <v>1673</v>
      </c>
      <c r="E541" t="s">
        <v>1674</v>
      </c>
      <c r="F541" t="s">
        <v>41</v>
      </c>
      <c r="G541" t="s">
        <v>1214</v>
      </c>
      <c r="H541">
        <v>1</v>
      </c>
      <c r="I541">
        <v>0</v>
      </c>
      <c r="J541">
        <v>0</v>
      </c>
      <c r="K541">
        <v>0</v>
      </c>
      <c r="L541" s="7">
        <v>11691</v>
      </c>
      <c r="M541" s="2">
        <v>0.875</v>
      </c>
      <c r="N541" t="s">
        <v>1644</v>
      </c>
      <c r="O541" t="s">
        <v>1645</v>
      </c>
      <c r="P541" t="s">
        <v>1646</v>
      </c>
      <c r="Q541" t="s">
        <v>48</v>
      </c>
      <c r="R541" t="s">
        <v>194</v>
      </c>
      <c r="S541" t="s">
        <v>195</v>
      </c>
      <c r="T541" t="s">
        <v>196</v>
      </c>
      <c r="U541" t="s">
        <v>107</v>
      </c>
      <c r="V541" t="s">
        <v>108</v>
      </c>
      <c r="W541" t="s">
        <v>109</v>
      </c>
      <c r="X541" t="s">
        <v>540</v>
      </c>
      <c r="Y541">
        <v>0</v>
      </c>
      <c r="Z541">
        <v>0</v>
      </c>
      <c r="AA541">
        <v>0</v>
      </c>
      <c r="AB541">
        <v>0</v>
      </c>
      <c r="AC541">
        <v>0</v>
      </c>
      <c r="AD541">
        <v>0</v>
      </c>
      <c r="AE541" t="s">
        <v>54</v>
      </c>
      <c r="AF541">
        <v>0</v>
      </c>
      <c r="AG541">
        <v>0</v>
      </c>
      <c r="AH541" t="s">
        <v>226</v>
      </c>
      <c r="AI541">
        <v>0</v>
      </c>
      <c r="AJ541">
        <v>0</v>
      </c>
      <c r="AK541">
        <v>1</v>
      </c>
    </row>
    <row r="542" spans="1:37" x14ac:dyDescent="0.25">
      <c r="A542">
        <v>541</v>
      </c>
      <c r="B542" t="s">
        <v>1596</v>
      </c>
      <c r="C542" t="s">
        <v>1597</v>
      </c>
      <c r="D542" t="s">
        <v>1675</v>
      </c>
      <c r="E542" t="s">
        <v>1676</v>
      </c>
      <c r="F542" t="s">
        <v>41</v>
      </c>
      <c r="G542" t="s">
        <v>1638</v>
      </c>
      <c r="H542">
        <v>1</v>
      </c>
      <c r="I542">
        <v>0</v>
      </c>
      <c r="J542">
        <v>0</v>
      </c>
      <c r="K542">
        <v>0</v>
      </c>
      <c r="L542" s="7">
        <v>11692</v>
      </c>
      <c r="M542" s="2">
        <v>0.60416666666666663</v>
      </c>
      <c r="N542" t="s">
        <v>1626</v>
      </c>
      <c r="O542" t="s">
        <v>1627</v>
      </c>
      <c r="P542" t="s">
        <v>1628</v>
      </c>
      <c r="Q542" t="s">
        <v>48</v>
      </c>
      <c r="R542" t="s">
        <v>1639</v>
      </c>
      <c r="S542" t="s">
        <v>1640</v>
      </c>
      <c r="T542" t="s">
        <v>1641</v>
      </c>
      <c r="U542" t="s">
        <v>1652</v>
      </c>
      <c r="V542" t="s">
        <v>1653</v>
      </c>
      <c r="W542" t="s">
        <v>1654</v>
      </c>
      <c r="X542" t="s">
        <v>834</v>
      </c>
      <c r="Y542">
        <v>0</v>
      </c>
      <c r="Z542">
        <v>1</v>
      </c>
      <c r="AA542">
        <v>-1</v>
      </c>
      <c r="AB542">
        <v>1</v>
      </c>
      <c r="AC542">
        <v>0</v>
      </c>
      <c r="AD542">
        <v>0</v>
      </c>
      <c r="AE542" t="s">
        <v>54</v>
      </c>
      <c r="AF542">
        <v>0</v>
      </c>
      <c r="AG542">
        <v>0</v>
      </c>
      <c r="AH542" t="s">
        <v>485</v>
      </c>
      <c r="AI542">
        <v>0</v>
      </c>
      <c r="AJ542">
        <v>1</v>
      </c>
      <c r="AK542">
        <v>0</v>
      </c>
    </row>
    <row r="543" spans="1:37" x14ac:dyDescent="0.25">
      <c r="A543">
        <v>542</v>
      </c>
      <c r="B543" t="s">
        <v>1596</v>
      </c>
      <c r="C543" t="s">
        <v>1597</v>
      </c>
      <c r="D543" t="s">
        <v>1677</v>
      </c>
      <c r="E543" t="s">
        <v>1236</v>
      </c>
      <c r="F543" t="s">
        <v>41</v>
      </c>
      <c r="G543" t="s">
        <v>1252</v>
      </c>
      <c r="H543">
        <v>1</v>
      </c>
      <c r="I543">
        <v>0</v>
      </c>
      <c r="J543">
        <v>0</v>
      </c>
      <c r="K543">
        <v>0</v>
      </c>
      <c r="L543" s="7">
        <v>11693</v>
      </c>
      <c r="M543" s="2">
        <v>0.72916666666666663</v>
      </c>
      <c r="N543" t="s">
        <v>292</v>
      </c>
      <c r="O543" t="s">
        <v>293</v>
      </c>
      <c r="P543" t="s">
        <v>294</v>
      </c>
      <c r="Q543" t="s">
        <v>48</v>
      </c>
      <c r="R543" t="s">
        <v>64</v>
      </c>
      <c r="S543" t="s">
        <v>65</v>
      </c>
      <c r="T543" t="s">
        <v>66</v>
      </c>
      <c r="U543" t="s">
        <v>50</v>
      </c>
      <c r="V543" t="s">
        <v>51</v>
      </c>
      <c r="W543" t="s">
        <v>52</v>
      </c>
      <c r="X543" t="s">
        <v>348</v>
      </c>
      <c r="Y543">
        <v>2</v>
      </c>
      <c r="Z543">
        <v>2</v>
      </c>
      <c r="AA543">
        <v>0</v>
      </c>
      <c r="AB543">
        <v>0</v>
      </c>
      <c r="AC543">
        <v>0</v>
      </c>
      <c r="AD543">
        <v>0</v>
      </c>
      <c r="AE543" t="s">
        <v>54</v>
      </c>
      <c r="AF543">
        <v>0</v>
      </c>
      <c r="AG543">
        <v>0</v>
      </c>
      <c r="AH543" t="s">
        <v>226</v>
      </c>
      <c r="AI543">
        <v>0</v>
      </c>
      <c r="AJ543">
        <v>0</v>
      </c>
      <c r="AK543">
        <v>1</v>
      </c>
    </row>
    <row r="544" spans="1:37" x14ac:dyDescent="0.25">
      <c r="A544">
        <v>543</v>
      </c>
      <c r="B544" t="s">
        <v>1596</v>
      </c>
      <c r="C544" t="s">
        <v>1597</v>
      </c>
      <c r="D544" t="s">
        <v>1678</v>
      </c>
      <c r="E544" t="s">
        <v>1679</v>
      </c>
      <c r="F544" t="s">
        <v>41</v>
      </c>
      <c r="G544" t="s">
        <v>1252</v>
      </c>
      <c r="H544">
        <v>1</v>
      </c>
      <c r="I544">
        <v>0</v>
      </c>
      <c r="J544">
        <v>0</v>
      </c>
      <c r="K544">
        <v>0</v>
      </c>
      <c r="L544" s="7">
        <v>11694</v>
      </c>
      <c r="M544" s="2">
        <v>0.875</v>
      </c>
      <c r="N544" t="s">
        <v>268</v>
      </c>
      <c r="O544" t="s">
        <v>269</v>
      </c>
      <c r="P544" t="s">
        <v>270</v>
      </c>
      <c r="Q544" t="s">
        <v>48</v>
      </c>
      <c r="R544" t="s">
        <v>213</v>
      </c>
      <c r="S544" t="s">
        <v>214</v>
      </c>
      <c r="T544" t="s">
        <v>215</v>
      </c>
      <c r="U544" t="s">
        <v>416</v>
      </c>
      <c r="V544" t="s">
        <v>417</v>
      </c>
      <c r="W544" t="s">
        <v>418</v>
      </c>
      <c r="X544" t="s">
        <v>393</v>
      </c>
      <c r="Y544">
        <v>5</v>
      </c>
      <c r="Z544">
        <v>0</v>
      </c>
      <c r="AA544">
        <v>5</v>
      </c>
      <c r="AB544">
        <v>-5</v>
      </c>
      <c r="AC544">
        <v>0</v>
      </c>
      <c r="AD544">
        <v>0</v>
      </c>
      <c r="AE544" t="s">
        <v>54</v>
      </c>
      <c r="AF544">
        <v>0</v>
      </c>
      <c r="AG544">
        <v>0</v>
      </c>
      <c r="AH544" t="s">
        <v>55</v>
      </c>
      <c r="AI544">
        <v>1</v>
      </c>
      <c r="AJ544">
        <v>0</v>
      </c>
      <c r="AK544">
        <v>0</v>
      </c>
    </row>
    <row r="545" spans="1:37" x14ac:dyDescent="0.25">
      <c r="A545">
        <v>544</v>
      </c>
      <c r="B545" t="s">
        <v>1596</v>
      </c>
      <c r="C545" t="s">
        <v>1597</v>
      </c>
      <c r="D545" t="s">
        <v>1680</v>
      </c>
      <c r="E545" t="s">
        <v>1681</v>
      </c>
      <c r="F545" t="s">
        <v>41</v>
      </c>
      <c r="G545" t="s">
        <v>1231</v>
      </c>
      <c r="H545">
        <v>1</v>
      </c>
      <c r="I545">
        <v>0</v>
      </c>
      <c r="J545">
        <v>0</v>
      </c>
      <c r="K545">
        <v>0</v>
      </c>
      <c r="L545" s="7">
        <v>11695</v>
      </c>
      <c r="M545" s="2">
        <v>0.60416666666666663</v>
      </c>
      <c r="N545" t="s">
        <v>1616</v>
      </c>
      <c r="O545" t="s">
        <v>1617</v>
      </c>
      <c r="P545" t="s">
        <v>1618</v>
      </c>
      <c r="Q545" t="s">
        <v>48</v>
      </c>
      <c r="R545" t="s">
        <v>166</v>
      </c>
      <c r="S545" t="s">
        <v>167</v>
      </c>
      <c r="T545" t="s">
        <v>168</v>
      </c>
      <c r="U545" t="s">
        <v>71</v>
      </c>
      <c r="V545" t="s">
        <v>72</v>
      </c>
      <c r="W545" t="s">
        <v>73</v>
      </c>
      <c r="X545" t="s">
        <v>348</v>
      </c>
      <c r="Y545">
        <v>2</v>
      </c>
      <c r="Z545">
        <v>2</v>
      </c>
      <c r="AA545">
        <v>0</v>
      </c>
      <c r="AB545">
        <v>0</v>
      </c>
      <c r="AC545">
        <v>0</v>
      </c>
      <c r="AD545">
        <v>0</v>
      </c>
      <c r="AE545" t="s">
        <v>54</v>
      </c>
      <c r="AF545">
        <v>0</v>
      </c>
      <c r="AG545">
        <v>0</v>
      </c>
      <c r="AH545" t="s">
        <v>226</v>
      </c>
      <c r="AI545">
        <v>0</v>
      </c>
      <c r="AJ545">
        <v>0</v>
      </c>
      <c r="AK545">
        <v>1</v>
      </c>
    </row>
    <row r="546" spans="1:37" x14ac:dyDescent="0.25">
      <c r="A546">
        <v>545</v>
      </c>
      <c r="B546" t="s">
        <v>1596</v>
      </c>
      <c r="C546" t="s">
        <v>1597</v>
      </c>
      <c r="D546" t="s">
        <v>1682</v>
      </c>
      <c r="E546" t="s">
        <v>1683</v>
      </c>
      <c r="F546" t="s">
        <v>41</v>
      </c>
      <c r="G546" t="s">
        <v>1638</v>
      </c>
      <c r="H546">
        <v>1</v>
      </c>
      <c r="I546">
        <v>0</v>
      </c>
      <c r="J546">
        <v>0</v>
      </c>
      <c r="K546">
        <v>0</v>
      </c>
      <c r="L546" s="7">
        <v>11696</v>
      </c>
      <c r="M546" s="2">
        <v>0.72916666666666663</v>
      </c>
      <c r="N546" t="s">
        <v>241</v>
      </c>
      <c r="O546" t="s">
        <v>242</v>
      </c>
      <c r="P546" t="s">
        <v>243</v>
      </c>
      <c r="Q546" t="s">
        <v>48</v>
      </c>
      <c r="R546" t="s">
        <v>90</v>
      </c>
      <c r="S546" t="s">
        <v>91</v>
      </c>
      <c r="T546" t="s">
        <v>92</v>
      </c>
      <c r="U546" t="s">
        <v>1649</v>
      </c>
      <c r="V546" t="s">
        <v>1650</v>
      </c>
      <c r="W546" t="s">
        <v>1651</v>
      </c>
      <c r="X546" t="s">
        <v>393</v>
      </c>
      <c r="Y546">
        <v>5</v>
      </c>
      <c r="Z546">
        <v>0</v>
      </c>
      <c r="AA546">
        <v>5</v>
      </c>
      <c r="AB546">
        <v>-5</v>
      </c>
      <c r="AC546">
        <v>0</v>
      </c>
      <c r="AD546">
        <v>0</v>
      </c>
      <c r="AE546" t="s">
        <v>54</v>
      </c>
      <c r="AF546">
        <v>0</v>
      </c>
      <c r="AG546">
        <v>0</v>
      </c>
      <c r="AH546" t="s">
        <v>55</v>
      </c>
      <c r="AI546">
        <v>1</v>
      </c>
      <c r="AJ546">
        <v>0</v>
      </c>
      <c r="AK546">
        <v>0</v>
      </c>
    </row>
    <row r="547" spans="1:37" x14ac:dyDescent="0.25">
      <c r="A547">
        <v>546</v>
      </c>
      <c r="B547" t="s">
        <v>1596</v>
      </c>
      <c r="C547" t="s">
        <v>1597</v>
      </c>
      <c r="D547" t="s">
        <v>1684</v>
      </c>
      <c r="E547" t="s">
        <v>1685</v>
      </c>
      <c r="F547" t="s">
        <v>41</v>
      </c>
      <c r="G547" t="s">
        <v>1231</v>
      </c>
      <c r="H547">
        <v>1</v>
      </c>
      <c r="I547">
        <v>0</v>
      </c>
      <c r="J547">
        <v>0</v>
      </c>
      <c r="K547">
        <v>0</v>
      </c>
      <c r="L547" s="7">
        <v>11697</v>
      </c>
      <c r="M547" s="2">
        <v>0.875</v>
      </c>
      <c r="N547" t="s">
        <v>1631</v>
      </c>
      <c r="O547" t="s">
        <v>1632</v>
      </c>
      <c r="P547" t="s">
        <v>1633</v>
      </c>
      <c r="Q547" t="s">
        <v>48</v>
      </c>
      <c r="R547" t="s">
        <v>61</v>
      </c>
      <c r="S547" t="s">
        <v>62</v>
      </c>
      <c r="T547" t="s">
        <v>63</v>
      </c>
      <c r="U547" t="s">
        <v>995</v>
      </c>
      <c r="V547" t="s">
        <v>996</v>
      </c>
      <c r="W547" t="s">
        <v>997</v>
      </c>
      <c r="X547" t="s">
        <v>946</v>
      </c>
      <c r="Y547">
        <v>1</v>
      </c>
      <c r="Z547">
        <v>2</v>
      </c>
      <c r="AA547">
        <v>-1</v>
      </c>
      <c r="AB547">
        <v>1</v>
      </c>
      <c r="AC547">
        <v>0</v>
      </c>
      <c r="AD547">
        <v>0</v>
      </c>
      <c r="AE547" t="s">
        <v>54</v>
      </c>
      <c r="AF547">
        <v>0</v>
      </c>
      <c r="AG547">
        <v>0</v>
      </c>
      <c r="AH547" t="s">
        <v>485</v>
      </c>
      <c r="AI547">
        <v>0</v>
      </c>
      <c r="AJ547">
        <v>1</v>
      </c>
      <c r="AK547">
        <v>0</v>
      </c>
    </row>
    <row r="548" spans="1:37" x14ac:dyDescent="0.25">
      <c r="A548">
        <v>547</v>
      </c>
      <c r="B548" t="s">
        <v>1596</v>
      </c>
      <c r="C548" t="s">
        <v>1597</v>
      </c>
      <c r="D548" t="s">
        <v>1686</v>
      </c>
      <c r="E548" t="s">
        <v>1687</v>
      </c>
      <c r="F548" t="s">
        <v>41</v>
      </c>
      <c r="G548" t="s">
        <v>1657</v>
      </c>
      <c r="H548">
        <v>1</v>
      </c>
      <c r="I548">
        <v>0</v>
      </c>
      <c r="J548">
        <v>0</v>
      </c>
      <c r="K548">
        <v>0</v>
      </c>
      <c r="L548" s="7">
        <v>11698</v>
      </c>
      <c r="M548" s="2">
        <v>0.72916666666666663</v>
      </c>
      <c r="N548" t="s">
        <v>1604</v>
      </c>
      <c r="O548" t="s">
        <v>1605</v>
      </c>
      <c r="P548" t="s">
        <v>1606</v>
      </c>
      <c r="Q548" t="s">
        <v>48</v>
      </c>
      <c r="R548" t="s">
        <v>595</v>
      </c>
      <c r="S548" t="s">
        <v>596</v>
      </c>
      <c r="T548" t="s">
        <v>597</v>
      </c>
      <c r="U548" t="s">
        <v>980</v>
      </c>
      <c r="V548" t="s">
        <v>981</v>
      </c>
      <c r="W548" t="s">
        <v>982</v>
      </c>
      <c r="X548" t="s">
        <v>93</v>
      </c>
      <c r="Y548">
        <v>1</v>
      </c>
      <c r="Z548">
        <v>0</v>
      </c>
      <c r="AA548">
        <v>1</v>
      </c>
      <c r="AB548">
        <v>-1</v>
      </c>
      <c r="AC548">
        <v>0</v>
      </c>
      <c r="AD548">
        <v>0</v>
      </c>
      <c r="AE548" t="s">
        <v>54</v>
      </c>
      <c r="AF548">
        <v>0</v>
      </c>
      <c r="AG548">
        <v>0</v>
      </c>
      <c r="AH548" t="s">
        <v>55</v>
      </c>
      <c r="AI548">
        <v>1</v>
      </c>
      <c r="AJ548">
        <v>0</v>
      </c>
      <c r="AK548">
        <v>0</v>
      </c>
    </row>
    <row r="549" spans="1:37" x14ac:dyDescent="0.25">
      <c r="A549">
        <v>548</v>
      </c>
      <c r="B549" t="s">
        <v>1596</v>
      </c>
      <c r="C549" t="s">
        <v>1597</v>
      </c>
      <c r="D549" t="s">
        <v>1688</v>
      </c>
      <c r="E549" t="s">
        <v>1689</v>
      </c>
      <c r="F549" t="s">
        <v>41</v>
      </c>
      <c r="G549" t="s">
        <v>1657</v>
      </c>
      <c r="H549">
        <v>1</v>
      </c>
      <c r="I549">
        <v>0</v>
      </c>
      <c r="J549">
        <v>0</v>
      </c>
      <c r="K549">
        <v>0</v>
      </c>
      <c r="L549" s="7">
        <v>11699</v>
      </c>
      <c r="M549" s="2">
        <v>0.875</v>
      </c>
      <c r="N549" t="s">
        <v>1610</v>
      </c>
      <c r="O549" t="s">
        <v>1611</v>
      </c>
      <c r="P549" t="s">
        <v>248</v>
      </c>
      <c r="Q549" t="s">
        <v>48</v>
      </c>
      <c r="R549" t="s">
        <v>81</v>
      </c>
      <c r="S549" t="s">
        <v>82</v>
      </c>
      <c r="T549" t="s">
        <v>83</v>
      </c>
      <c r="U549" t="s">
        <v>333</v>
      </c>
      <c r="V549" t="s">
        <v>334</v>
      </c>
      <c r="W549" t="s">
        <v>335</v>
      </c>
      <c r="X549" t="s">
        <v>77</v>
      </c>
      <c r="Y549">
        <v>2</v>
      </c>
      <c r="Z549">
        <v>1</v>
      </c>
      <c r="AA549">
        <v>1</v>
      </c>
      <c r="AB549">
        <v>-1</v>
      </c>
      <c r="AC549">
        <v>0</v>
      </c>
      <c r="AD549">
        <v>0</v>
      </c>
      <c r="AE549" t="s">
        <v>54</v>
      </c>
      <c r="AF549">
        <v>0</v>
      </c>
      <c r="AG549">
        <v>0</v>
      </c>
      <c r="AH549" t="s">
        <v>55</v>
      </c>
      <c r="AI549">
        <v>1</v>
      </c>
      <c r="AJ549">
        <v>0</v>
      </c>
      <c r="AK549">
        <v>0</v>
      </c>
    </row>
    <row r="550" spans="1:37" x14ac:dyDescent="0.25">
      <c r="A550">
        <v>549</v>
      </c>
      <c r="B550" t="s">
        <v>1596</v>
      </c>
      <c r="C550" t="s">
        <v>1597</v>
      </c>
      <c r="D550" t="s">
        <v>1690</v>
      </c>
      <c r="E550" t="s">
        <v>1691</v>
      </c>
      <c r="F550" t="s">
        <v>41</v>
      </c>
      <c r="G550" t="s">
        <v>936</v>
      </c>
      <c r="H550">
        <v>1</v>
      </c>
      <c r="I550">
        <v>0</v>
      </c>
      <c r="J550">
        <v>0</v>
      </c>
      <c r="K550">
        <v>0</v>
      </c>
      <c r="L550" s="7">
        <v>11700</v>
      </c>
      <c r="M550" s="2">
        <v>0.66666666666666663</v>
      </c>
      <c r="N550" t="s">
        <v>1626</v>
      </c>
      <c r="O550" t="s">
        <v>1627</v>
      </c>
      <c r="P550" t="s">
        <v>1628</v>
      </c>
      <c r="Q550" t="s">
        <v>48</v>
      </c>
      <c r="R550" t="s">
        <v>96</v>
      </c>
      <c r="S550" t="s">
        <v>97</v>
      </c>
      <c r="T550" t="s">
        <v>98</v>
      </c>
      <c r="U550" t="s">
        <v>1074</v>
      </c>
      <c r="V550" t="s">
        <v>1075</v>
      </c>
      <c r="W550" t="s">
        <v>1076</v>
      </c>
      <c r="X550" t="s">
        <v>225</v>
      </c>
      <c r="Y550">
        <v>1</v>
      </c>
      <c r="Z550">
        <v>1</v>
      </c>
      <c r="AA550">
        <v>0</v>
      </c>
      <c r="AB550">
        <v>0</v>
      </c>
      <c r="AC550">
        <v>0</v>
      </c>
      <c r="AD550">
        <v>0</v>
      </c>
      <c r="AE550" t="s">
        <v>54</v>
      </c>
      <c r="AF550">
        <v>0</v>
      </c>
      <c r="AG550">
        <v>0</v>
      </c>
      <c r="AH550" t="s">
        <v>226</v>
      </c>
      <c r="AI550">
        <v>0</v>
      </c>
      <c r="AJ550">
        <v>0</v>
      </c>
      <c r="AK550">
        <v>1</v>
      </c>
    </row>
    <row r="551" spans="1:37" x14ac:dyDescent="0.25">
      <c r="A551">
        <v>550</v>
      </c>
      <c r="B551" t="s">
        <v>1596</v>
      </c>
      <c r="C551" t="s">
        <v>1597</v>
      </c>
      <c r="D551" t="s">
        <v>1692</v>
      </c>
      <c r="E551" t="s">
        <v>231</v>
      </c>
      <c r="F551" t="s">
        <v>41</v>
      </c>
      <c r="G551" t="s">
        <v>936</v>
      </c>
      <c r="H551">
        <v>1</v>
      </c>
      <c r="I551">
        <v>0</v>
      </c>
      <c r="J551">
        <v>0</v>
      </c>
      <c r="K551">
        <v>0</v>
      </c>
      <c r="L551" s="7">
        <v>11701</v>
      </c>
      <c r="M551" s="2">
        <v>0.66666666666666663</v>
      </c>
      <c r="N551" t="s">
        <v>1599</v>
      </c>
      <c r="O551" t="s">
        <v>1600</v>
      </c>
      <c r="P551" t="s">
        <v>1601</v>
      </c>
      <c r="Q551" t="s">
        <v>48</v>
      </c>
      <c r="R551" t="s">
        <v>186</v>
      </c>
      <c r="S551" t="s">
        <v>148</v>
      </c>
      <c r="T551" t="s">
        <v>187</v>
      </c>
      <c r="U551" t="s">
        <v>149</v>
      </c>
      <c r="V551" t="s">
        <v>150</v>
      </c>
      <c r="W551" t="s">
        <v>151</v>
      </c>
      <c r="X551" t="s">
        <v>77</v>
      </c>
      <c r="Y551">
        <v>2</v>
      </c>
      <c r="Z551">
        <v>1</v>
      </c>
      <c r="AA551">
        <v>1</v>
      </c>
      <c r="AB551">
        <v>-1</v>
      </c>
      <c r="AC551">
        <v>0</v>
      </c>
      <c r="AD551">
        <v>0</v>
      </c>
      <c r="AE551" t="s">
        <v>54</v>
      </c>
      <c r="AF551">
        <v>0</v>
      </c>
      <c r="AG551">
        <v>0</v>
      </c>
      <c r="AH551" t="s">
        <v>55</v>
      </c>
      <c r="AI551">
        <v>1</v>
      </c>
      <c r="AJ551">
        <v>0</v>
      </c>
      <c r="AK551">
        <v>0</v>
      </c>
    </row>
    <row r="552" spans="1:37" x14ac:dyDescent="0.25">
      <c r="A552">
        <v>551</v>
      </c>
      <c r="B552" t="s">
        <v>1596</v>
      </c>
      <c r="C552" t="s">
        <v>1597</v>
      </c>
      <c r="D552" t="s">
        <v>1693</v>
      </c>
      <c r="E552" t="s">
        <v>1694</v>
      </c>
      <c r="F552" t="s">
        <v>41</v>
      </c>
      <c r="G552" t="s">
        <v>939</v>
      </c>
      <c r="H552">
        <v>1</v>
      </c>
      <c r="I552">
        <v>0</v>
      </c>
      <c r="J552">
        <v>0</v>
      </c>
      <c r="K552">
        <v>0</v>
      </c>
      <c r="L552" s="7">
        <v>11702</v>
      </c>
      <c r="M552" s="2">
        <v>0.875</v>
      </c>
      <c r="N552" t="s">
        <v>268</v>
      </c>
      <c r="O552" t="s">
        <v>269</v>
      </c>
      <c r="P552" t="s">
        <v>270</v>
      </c>
      <c r="Q552" t="s">
        <v>48</v>
      </c>
      <c r="R552" t="s">
        <v>74</v>
      </c>
      <c r="S552" t="s">
        <v>75</v>
      </c>
      <c r="T552" t="s">
        <v>76</v>
      </c>
      <c r="U552" t="s">
        <v>271</v>
      </c>
      <c r="V552" t="s">
        <v>272</v>
      </c>
      <c r="W552" t="s">
        <v>273</v>
      </c>
      <c r="X552" t="s">
        <v>946</v>
      </c>
      <c r="Y552">
        <v>1</v>
      </c>
      <c r="Z552">
        <v>2</v>
      </c>
      <c r="AA552">
        <v>-1</v>
      </c>
      <c r="AB552">
        <v>1</v>
      </c>
      <c r="AC552">
        <v>0</v>
      </c>
      <c r="AD552">
        <v>0</v>
      </c>
      <c r="AE552" t="s">
        <v>54</v>
      </c>
      <c r="AF552">
        <v>0</v>
      </c>
      <c r="AG552">
        <v>0</v>
      </c>
      <c r="AH552" t="s">
        <v>485</v>
      </c>
      <c r="AI552">
        <v>0</v>
      </c>
      <c r="AJ552">
        <v>1</v>
      </c>
      <c r="AK552">
        <v>0</v>
      </c>
    </row>
    <row r="553" spans="1:37" x14ac:dyDescent="0.25">
      <c r="A553">
        <v>552</v>
      </c>
      <c r="B553" t="s">
        <v>1596</v>
      </c>
      <c r="C553" t="s">
        <v>1597</v>
      </c>
      <c r="D553" t="s">
        <v>1695</v>
      </c>
      <c r="E553" t="s">
        <v>1696</v>
      </c>
      <c r="F553" t="s">
        <v>41</v>
      </c>
      <c r="G553" t="s">
        <v>939</v>
      </c>
      <c r="H553">
        <v>1</v>
      </c>
      <c r="I553">
        <v>0</v>
      </c>
      <c r="J553">
        <v>0</v>
      </c>
      <c r="K553">
        <v>0</v>
      </c>
      <c r="L553" s="7">
        <v>11703</v>
      </c>
      <c r="M553" s="2">
        <v>0.875</v>
      </c>
      <c r="N553" t="s">
        <v>1644</v>
      </c>
      <c r="O553" t="s">
        <v>1645</v>
      </c>
      <c r="P553" t="s">
        <v>1646</v>
      </c>
      <c r="Q553" t="s">
        <v>48</v>
      </c>
      <c r="R553" t="s">
        <v>404</v>
      </c>
      <c r="S553" t="s">
        <v>405</v>
      </c>
      <c r="T553" t="s">
        <v>406</v>
      </c>
      <c r="U553" t="s">
        <v>795</v>
      </c>
      <c r="V553" t="s">
        <v>796</v>
      </c>
      <c r="W553" t="s">
        <v>797</v>
      </c>
      <c r="X553" t="s">
        <v>899</v>
      </c>
      <c r="Y553">
        <v>0</v>
      </c>
      <c r="Z553">
        <v>3</v>
      </c>
      <c r="AA553">
        <v>-3</v>
      </c>
      <c r="AB553">
        <v>3</v>
      </c>
      <c r="AC553">
        <v>0</v>
      </c>
      <c r="AD553">
        <v>0</v>
      </c>
      <c r="AE553" t="s">
        <v>54</v>
      </c>
      <c r="AF553">
        <v>0</v>
      </c>
      <c r="AG553">
        <v>0</v>
      </c>
      <c r="AH553" t="s">
        <v>485</v>
      </c>
      <c r="AI553">
        <v>0</v>
      </c>
      <c r="AJ553">
        <v>1</v>
      </c>
      <c r="AK553">
        <v>0</v>
      </c>
    </row>
    <row r="554" spans="1:37" x14ac:dyDescent="0.25">
      <c r="A554">
        <v>553</v>
      </c>
      <c r="B554" t="s">
        <v>1596</v>
      </c>
      <c r="C554" t="s">
        <v>1597</v>
      </c>
      <c r="D554" t="s">
        <v>1697</v>
      </c>
      <c r="E554" t="s">
        <v>1698</v>
      </c>
      <c r="F554" t="s">
        <v>41</v>
      </c>
      <c r="G554" t="s">
        <v>1217</v>
      </c>
      <c r="H554">
        <v>1</v>
      </c>
      <c r="I554">
        <v>0</v>
      </c>
      <c r="J554">
        <v>0</v>
      </c>
      <c r="K554">
        <v>0</v>
      </c>
      <c r="L554" s="7">
        <v>11704</v>
      </c>
      <c r="M554" s="2">
        <v>0.66666666666666663</v>
      </c>
      <c r="N554" t="s">
        <v>1631</v>
      </c>
      <c r="O554" t="s">
        <v>1632</v>
      </c>
      <c r="P554" t="s">
        <v>1633</v>
      </c>
      <c r="Q554" t="s">
        <v>48</v>
      </c>
      <c r="R554" t="s">
        <v>47</v>
      </c>
      <c r="S554" t="s">
        <v>48</v>
      </c>
      <c r="T554" t="s">
        <v>49</v>
      </c>
      <c r="U554" t="s">
        <v>1261</v>
      </c>
      <c r="V554" t="s">
        <v>1262</v>
      </c>
      <c r="W554" t="s">
        <v>1263</v>
      </c>
      <c r="X554" t="s">
        <v>77</v>
      </c>
      <c r="Y554">
        <v>2</v>
      </c>
      <c r="Z554">
        <v>1</v>
      </c>
      <c r="AA554">
        <v>1</v>
      </c>
      <c r="AB554">
        <v>-1</v>
      </c>
      <c r="AC554">
        <v>0</v>
      </c>
      <c r="AD554">
        <v>0</v>
      </c>
      <c r="AE554" t="s">
        <v>54</v>
      </c>
      <c r="AF554">
        <v>0</v>
      </c>
      <c r="AG554">
        <v>0</v>
      </c>
      <c r="AH554" t="s">
        <v>55</v>
      </c>
      <c r="AI554">
        <v>1</v>
      </c>
      <c r="AJ554">
        <v>0</v>
      </c>
      <c r="AK554">
        <v>0</v>
      </c>
    </row>
    <row r="555" spans="1:37" x14ac:dyDescent="0.25">
      <c r="A555">
        <v>554</v>
      </c>
      <c r="B555" t="s">
        <v>1596</v>
      </c>
      <c r="C555" t="s">
        <v>1597</v>
      </c>
      <c r="D555" t="s">
        <v>1699</v>
      </c>
      <c r="E555" t="s">
        <v>1700</v>
      </c>
      <c r="F555" t="s">
        <v>41</v>
      </c>
      <c r="G555" t="s">
        <v>1217</v>
      </c>
      <c r="H555">
        <v>1</v>
      </c>
      <c r="I555">
        <v>0</v>
      </c>
      <c r="J555">
        <v>0</v>
      </c>
      <c r="K555">
        <v>0</v>
      </c>
      <c r="L555" s="7">
        <v>11705</v>
      </c>
      <c r="M555" s="2">
        <v>0.66666666666666663</v>
      </c>
      <c r="N555" t="s">
        <v>292</v>
      </c>
      <c r="O555" t="s">
        <v>293</v>
      </c>
      <c r="P555" t="s">
        <v>294</v>
      </c>
      <c r="Q555" t="s">
        <v>48</v>
      </c>
      <c r="R555" t="s">
        <v>1621</v>
      </c>
      <c r="S555" t="s">
        <v>1622</v>
      </c>
      <c r="T555" t="s">
        <v>1623</v>
      </c>
      <c r="U555" t="s">
        <v>1512</v>
      </c>
      <c r="V555" t="s">
        <v>1513</v>
      </c>
      <c r="W555" t="s">
        <v>1514</v>
      </c>
      <c r="X555" t="s">
        <v>348</v>
      </c>
      <c r="Y555">
        <v>2</v>
      </c>
      <c r="Z555">
        <v>2</v>
      </c>
      <c r="AA555">
        <v>0</v>
      </c>
      <c r="AB555">
        <v>0</v>
      </c>
      <c r="AC555">
        <v>0</v>
      </c>
      <c r="AD555">
        <v>0</v>
      </c>
      <c r="AE555" t="s">
        <v>54</v>
      </c>
      <c r="AF555">
        <v>0</v>
      </c>
      <c r="AG555">
        <v>0</v>
      </c>
      <c r="AH555" t="s">
        <v>226</v>
      </c>
      <c r="AI555">
        <v>0</v>
      </c>
      <c r="AJ555">
        <v>0</v>
      </c>
      <c r="AK555">
        <v>1</v>
      </c>
    </row>
    <row r="556" spans="1:37" x14ac:dyDescent="0.25">
      <c r="A556">
        <v>555</v>
      </c>
      <c r="B556" t="s">
        <v>1596</v>
      </c>
      <c r="C556" t="s">
        <v>1597</v>
      </c>
      <c r="D556" t="s">
        <v>1701</v>
      </c>
      <c r="E556" t="s">
        <v>1702</v>
      </c>
      <c r="F556" t="s">
        <v>41</v>
      </c>
      <c r="G556" t="s">
        <v>1214</v>
      </c>
      <c r="H556">
        <v>1</v>
      </c>
      <c r="I556">
        <v>0</v>
      </c>
      <c r="J556">
        <v>0</v>
      </c>
      <c r="K556">
        <v>0</v>
      </c>
      <c r="L556" s="7">
        <v>11706</v>
      </c>
      <c r="M556" s="2">
        <v>0.875</v>
      </c>
      <c r="N556" t="s">
        <v>1610</v>
      </c>
      <c r="O556" t="s">
        <v>1611</v>
      </c>
      <c r="P556" t="s">
        <v>248</v>
      </c>
      <c r="Q556" t="s">
        <v>48</v>
      </c>
      <c r="R556" t="s">
        <v>1527</v>
      </c>
      <c r="S556" t="s">
        <v>1528</v>
      </c>
      <c r="T556" t="s">
        <v>1529</v>
      </c>
      <c r="U556" t="s">
        <v>107</v>
      </c>
      <c r="V556" t="s">
        <v>108</v>
      </c>
      <c r="W556" t="s">
        <v>109</v>
      </c>
      <c r="X556" t="s">
        <v>484</v>
      </c>
      <c r="Y556">
        <v>1</v>
      </c>
      <c r="Z556">
        <v>3</v>
      </c>
      <c r="AA556">
        <v>-2</v>
      </c>
      <c r="AB556">
        <v>2</v>
      </c>
      <c r="AC556">
        <v>0</v>
      </c>
      <c r="AD556">
        <v>0</v>
      </c>
      <c r="AE556" t="s">
        <v>54</v>
      </c>
      <c r="AF556">
        <v>0</v>
      </c>
      <c r="AG556">
        <v>0</v>
      </c>
      <c r="AH556" t="s">
        <v>485</v>
      </c>
      <c r="AI556">
        <v>0</v>
      </c>
      <c r="AJ556">
        <v>1</v>
      </c>
      <c r="AK556">
        <v>0</v>
      </c>
    </row>
    <row r="557" spans="1:37" x14ac:dyDescent="0.25">
      <c r="A557">
        <v>556</v>
      </c>
      <c r="B557" t="s">
        <v>1596</v>
      </c>
      <c r="C557" t="s">
        <v>1597</v>
      </c>
      <c r="D557" t="s">
        <v>1703</v>
      </c>
      <c r="E557" t="s">
        <v>1704</v>
      </c>
      <c r="F557" t="s">
        <v>41</v>
      </c>
      <c r="G557" t="s">
        <v>1214</v>
      </c>
      <c r="H557">
        <v>1</v>
      </c>
      <c r="I557">
        <v>0</v>
      </c>
      <c r="J557">
        <v>0</v>
      </c>
      <c r="K557">
        <v>0</v>
      </c>
      <c r="L557" s="7">
        <v>11707</v>
      </c>
      <c r="M557" s="2">
        <v>0.875</v>
      </c>
      <c r="N557" t="s">
        <v>1616</v>
      </c>
      <c r="O557" t="s">
        <v>1617</v>
      </c>
      <c r="P557" t="s">
        <v>1618</v>
      </c>
      <c r="Q557" t="s">
        <v>48</v>
      </c>
      <c r="R557" t="s">
        <v>194</v>
      </c>
      <c r="S557" t="s">
        <v>195</v>
      </c>
      <c r="T557" t="s">
        <v>196</v>
      </c>
      <c r="U557" t="s">
        <v>612</v>
      </c>
      <c r="V557" t="s">
        <v>613</v>
      </c>
      <c r="W557" t="s">
        <v>614</v>
      </c>
      <c r="X557" t="s">
        <v>133</v>
      </c>
      <c r="Y557">
        <v>6</v>
      </c>
      <c r="Z557">
        <v>1</v>
      </c>
      <c r="AA557">
        <v>5</v>
      </c>
      <c r="AB557">
        <v>-5</v>
      </c>
      <c r="AC557">
        <v>0</v>
      </c>
      <c r="AD557">
        <v>0</v>
      </c>
      <c r="AE557" t="s">
        <v>54</v>
      </c>
      <c r="AF557">
        <v>0</v>
      </c>
      <c r="AG557">
        <v>0</v>
      </c>
      <c r="AH557" t="s">
        <v>55</v>
      </c>
      <c r="AI557">
        <v>1</v>
      </c>
      <c r="AJ557">
        <v>0</v>
      </c>
      <c r="AK557">
        <v>0</v>
      </c>
    </row>
    <row r="558" spans="1:37" x14ac:dyDescent="0.25">
      <c r="A558">
        <v>557</v>
      </c>
      <c r="B558" t="s">
        <v>1596</v>
      </c>
      <c r="C558" t="s">
        <v>1597</v>
      </c>
      <c r="D558" t="s">
        <v>1705</v>
      </c>
      <c r="E558" t="s">
        <v>1376</v>
      </c>
      <c r="F558" t="s">
        <v>41</v>
      </c>
      <c r="G558" t="s">
        <v>1252</v>
      </c>
      <c r="H558">
        <v>1</v>
      </c>
      <c r="I558">
        <v>0</v>
      </c>
      <c r="J558">
        <v>0</v>
      </c>
      <c r="K558">
        <v>0</v>
      </c>
      <c r="L558" s="7">
        <v>11708</v>
      </c>
      <c r="M558" s="2">
        <v>0.66666666666666663</v>
      </c>
      <c r="N558" t="s">
        <v>241</v>
      </c>
      <c r="O558" t="s">
        <v>242</v>
      </c>
      <c r="P558" t="s">
        <v>243</v>
      </c>
      <c r="Q558" t="s">
        <v>48</v>
      </c>
      <c r="R558" t="s">
        <v>64</v>
      </c>
      <c r="S558" t="s">
        <v>65</v>
      </c>
      <c r="T558" t="s">
        <v>66</v>
      </c>
      <c r="U558" t="s">
        <v>416</v>
      </c>
      <c r="V558" t="s">
        <v>417</v>
      </c>
      <c r="W558" t="s">
        <v>418</v>
      </c>
      <c r="X558" t="s">
        <v>225</v>
      </c>
      <c r="Y558">
        <v>1</v>
      </c>
      <c r="Z558">
        <v>1</v>
      </c>
      <c r="AA558">
        <v>0</v>
      </c>
      <c r="AB558">
        <v>0</v>
      </c>
      <c r="AC558">
        <v>0</v>
      </c>
      <c r="AD558">
        <v>0</v>
      </c>
      <c r="AE558" t="s">
        <v>54</v>
      </c>
      <c r="AF558">
        <v>0</v>
      </c>
      <c r="AG558">
        <v>0</v>
      </c>
      <c r="AH558" t="s">
        <v>226</v>
      </c>
      <c r="AI558">
        <v>0</v>
      </c>
      <c r="AJ558">
        <v>0</v>
      </c>
      <c r="AK558">
        <v>1</v>
      </c>
    </row>
    <row r="559" spans="1:37" x14ac:dyDescent="0.25">
      <c r="A559">
        <v>558</v>
      </c>
      <c r="B559" t="s">
        <v>1596</v>
      </c>
      <c r="C559" t="s">
        <v>1597</v>
      </c>
      <c r="D559" t="s">
        <v>1706</v>
      </c>
      <c r="E559" t="s">
        <v>1707</v>
      </c>
      <c r="F559" t="s">
        <v>41</v>
      </c>
      <c r="G559" t="s">
        <v>1252</v>
      </c>
      <c r="H559">
        <v>1</v>
      </c>
      <c r="I559">
        <v>0</v>
      </c>
      <c r="J559">
        <v>0</v>
      </c>
      <c r="K559">
        <v>0</v>
      </c>
      <c r="L559" s="7">
        <v>11709</v>
      </c>
      <c r="M559" s="2">
        <v>0.66666666666666663</v>
      </c>
      <c r="N559" t="s">
        <v>1644</v>
      </c>
      <c r="O559" t="s">
        <v>1645</v>
      </c>
      <c r="P559" t="s">
        <v>1646</v>
      </c>
      <c r="Q559" t="s">
        <v>48</v>
      </c>
      <c r="R559" t="s">
        <v>213</v>
      </c>
      <c r="S559" t="s">
        <v>214</v>
      </c>
      <c r="T559" t="s">
        <v>215</v>
      </c>
      <c r="U559" t="s">
        <v>50</v>
      </c>
      <c r="V559" t="s">
        <v>51</v>
      </c>
      <c r="W559" t="s">
        <v>52</v>
      </c>
      <c r="X559" t="s">
        <v>348</v>
      </c>
      <c r="Y559">
        <v>2</v>
      </c>
      <c r="Z559">
        <v>2</v>
      </c>
      <c r="AA559">
        <v>0</v>
      </c>
      <c r="AB559">
        <v>0</v>
      </c>
      <c r="AC559">
        <v>0</v>
      </c>
      <c r="AD559">
        <v>0</v>
      </c>
      <c r="AE559" t="s">
        <v>54</v>
      </c>
      <c r="AF559">
        <v>0</v>
      </c>
      <c r="AG559">
        <v>0</v>
      </c>
      <c r="AH559" t="s">
        <v>226</v>
      </c>
      <c r="AI559">
        <v>0</v>
      </c>
      <c r="AJ559">
        <v>0</v>
      </c>
      <c r="AK559">
        <v>1</v>
      </c>
    </row>
    <row r="560" spans="1:37" x14ac:dyDescent="0.25">
      <c r="A560">
        <v>559</v>
      </c>
      <c r="B560" t="s">
        <v>1596</v>
      </c>
      <c r="C560" t="s">
        <v>1597</v>
      </c>
      <c r="D560" t="s">
        <v>1708</v>
      </c>
      <c r="E560" t="s">
        <v>1709</v>
      </c>
      <c r="F560" t="s">
        <v>41</v>
      </c>
      <c r="G560" t="s">
        <v>1231</v>
      </c>
      <c r="H560">
        <v>1</v>
      </c>
      <c r="I560">
        <v>0</v>
      </c>
      <c r="J560">
        <v>0</v>
      </c>
      <c r="K560">
        <v>0</v>
      </c>
      <c r="L560" s="7">
        <v>11710</v>
      </c>
      <c r="M560" s="2">
        <v>0.875</v>
      </c>
      <c r="N560" t="s">
        <v>1604</v>
      </c>
      <c r="O560" t="s">
        <v>1605</v>
      </c>
      <c r="P560" t="s">
        <v>1606</v>
      </c>
      <c r="Q560" t="s">
        <v>48</v>
      </c>
      <c r="R560" t="s">
        <v>166</v>
      </c>
      <c r="S560" t="s">
        <v>167</v>
      </c>
      <c r="T560" t="s">
        <v>168</v>
      </c>
      <c r="U560" t="s">
        <v>995</v>
      </c>
      <c r="V560" t="s">
        <v>996</v>
      </c>
      <c r="W560" t="s">
        <v>997</v>
      </c>
      <c r="X560" t="s">
        <v>300</v>
      </c>
      <c r="Y560">
        <v>2</v>
      </c>
      <c r="Z560">
        <v>0</v>
      </c>
      <c r="AA560">
        <v>2</v>
      </c>
      <c r="AB560">
        <v>-2</v>
      </c>
      <c r="AC560">
        <v>0</v>
      </c>
      <c r="AD560">
        <v>0</v>
      </c>
      <c r="AE560" t="s">
        <v>54</v>
      </c>
      <c r="AF560">
        <v>0</v>
      </c>
      <c r="AG560">
        <v>0</v>
      </c>
      <c r="AH560" t="s">
        <v>55</v>
      </c>
      <c r="AI560">
        <v>1</v>
      </c>
      <c r="AJ560">
        <v>0</v>
      </c>
      <c r="AK560">
        <v>0</v>
      </c>
    </row>
    <row r="561" spans="1:37" x14ac:dyDescent="0.25">
      <c r="A561">
        <v>560</v>
      </c>
      <c r="B561" t="s">
        <v>1596</v>
      </c>
      <c r="C561" t="s">
        <v>1597</v>
      </c>
      <c r="D561" t="s">
        <v>1710</v>
      </c>
      <c r="E561" t="s">
        <v>1711</v>
      </c>
      <c r="F561" t="s">
        <v>41</v>
      </c>
      <c r="G561" t="s">
        <v>1231</v>
      </c>
      <c r="H561">
        <v>1</v>
      </c>
      <c r="I561">
        <v>0</v>
      </c>
      <c r="J561">
        <v>0</v>
      </c>
      <c r="K561">
        <v>0</v>
      </c>
      <c r="L561" s="7">
        <v>11711</v>
      </c>
      <c r="M561" s="2">
        <v>0.875</v>
      </c>
      <c r="N561" t="s">
        <v>1626</v>
      </c>
      <c r="O561" t="s">
        <v>1627</v>
      </c>
      <c r="P561" t="s">
        <v>1628</v>
      </c>
      <c r="Q561" t="s">
        <v>48</v>
      </c>
      <c r="R561" t="s">
        <v>61</v>
      </c>
      <c r="S561" t="s">
        <v>62</v>
      </c>
      <c r="T561" t="s">
        <v>63</v>
      </c>
      <c r="U561" t="s">
        <v>71</v>
      </c>
      <c r="V561" t="s">
        <v>72</v>
      </c>
      <c r="W561" t="s">
        <v>73</v>
      </c>
      <c r="X561" t="s">
        <v>834</v>
      </c>
      <c r="Y561">
        <v>0</v>
      </c>
      <c r="Z561">
        <v>1</v>
      </c>
      <c r="AA561">
        <v>-1</v>
      </c>
      <c r="AB561">
        <v>1</v>
      </c>
      <c r="AC561">
        <v>0</v>
      </c>
      <c r="AD561">
        <v>0</v>
      </c>
      <c r="AE561" t="s">
        <v>54</v>
      </c>
      <c r="AF561">
        <v>0</v>
      </c>
      <c r="AG561">
        <v>0</v>
      </c>
      <c r="AH561" t="s">
        <v>485</v>
      </c>
      <c r="AI561">
        <v>0</v>
      </c>
      <c r="AJ561">
        <v>1</v>
      </c>
      <c r="AK561">
        <v>0</v>
      </c>
    </row>
    <row r="562" spans="1:37" x14ac:dyDescent="0.25">
      <c r="A562">
        <v>561</v>
      </c>
      <c r="B562" t="s">
        <v>1596</v>
      </c>
      <c r="C562" t="s">
        <v>1597</v>
      </c>
      <c r="D562" t="s">
        <v>1712</v>
      </c>
      <c r="E562" t="s">
        <v>1713</v>
      </c>
      <c r="F562" t="s">
        <v>41</v>
      </c>
      <c r="G562" t="s">
        <v>1638</v>
      </c>
      <c r="H562">
        <v>1</v>
      </c>
      <c r="I562">
        <v>0</v>
      </c>
      <c r="J562">
        <v>0</v>
      </c>
      <c r="K562">
        <v>0</v>
      </c>
      <c r="L562" s="7">
        <v>11712</v>
      </c>
      <c r="M562" s="2">
        <v>0.66666666666666663</v>
      </c>
      <c r="N562" t="s">
        <v>292</v>
      </c>
      <c r="O562" t="s">
        <v>293</v>
      </c>
      <c r="P562" t="s">
        <v>294</v>
      </c>
      <c r="Q562" t="s">
        <v>48</v>
      </c>
      <c r="R562" t="s">
        <v>90</v>
      </c>
      <c r="S562" t="s">
        <v>91</v>
      </c>
      <c r="T562" t="s">
        <v>92</v>
      </c>
      <c r="U562" t="s">
        <v>1652</v>
      </c>
      <c r="V562" t="s">
        <v>1653</v>
      </c>
      <c r="W562" t="s">
        <v>1654</v>
      </c>
      <c r="X562" t="s">
        <v>93</v>
      </c>
      <c r="Y562">
        <v>1</v>
      </c>
      <c r="Z562">
        <v>0</v>
      </c>
      <c r="AA562">
        <v>1</v>
      </c>
      <c r="AB562">
        <v>-1</v>
      </c>
      <c r="AC562">
        <v>0</v>
      </c>
      <c r="AD562">
        <v>0</v>
      </c>
      <c r="AE562" t="s">
        <v>54</v>
      </c>
      <c r="AF562">
        <v>0</v>
      </c>
      <c r="AG562">
        <v>0</v>
      </c>
      <c r="AH562" t="s">
        <v>55</v>
      </c>
      <c r="AI562">
        <v>1</v>
      </c>
      <c r="AJ562">
        <v>0</v>
      </c>
      <c r="AK562">
        <v>0</v>
      </c>
    </row>
    <row r="563" spans="1:37" x14ac:dyDescent="0.25">
      <c r="A563">
        <v>562</v>
      </c>
      <c r="B563" t="s">
        <v>1596</v>
      </c>
      <c r="C563" t="s">
        <v>1597</v>
      </c>
      <c r="D563" t="s">
        <v>1714</v>
      </c>
      <c r="E563" t="s">
        <v>1715</v>
      </c>
      <c r="F563" t="s">
        <v>41</v>
      </c>
      <c r="G563" t="s">
        <v>1638</v>
      </c>
      <c r="H563">
        <v>1</v>
      </c>
      <c r="I563">
        <v>0</v>
      </c>
      <c r="J563">
        <v>0</v>
      </c>
      <c r="K563">
        <v>0</v>
      </c>
      <c r="L563" s="7">
        <v>11713</v>
      </c>
      <c r="M563" s="2">
        <v>0.66666666666666663</v>
      </c>
      <c r="N563" t="s">
        <v>1631</v>
      </c>
      <c r="O563" t="s">
        <v>1632</v>
      </c>
      <c r="P563" t="s">
        <v>1633</v>
      </c>
      <c r="Q563" t="s">
        <v>48</v>
      </c>
      <c r="R563" t="s">
        <v>1639</v>
      </c>
      <c r="S563" t="s">
        <v>1640</v>
      </c>
      <c r="T563" t="s">
        <v>1641</v>
      </c>
      <c r="U563" t="s">
        <v>1649</v>
      </c>
      <c r="V563" t="s">
        <v>1650</v>
      </c>
      <c r="W563" t="s">
        <v>1651</v>
      </c>
      <c r="X563" t="s">
        <v>946</v>
      </c>
      <c r="Y563">
        <v>1</v>
      </c>
      <c r="Z563">
        <v>2</v>
      </c>
      <c r="AA563">
        <v>-1</v>
      </c>
      <c r="AB563">
        <v>1</v>
      </c>
      <c r="AC563">
        <v>0</v>
      </c>
      <c r="AD563">
        <v>0</v>
      </c>
      <c r="AE563" t="s">
        <v>54</v>
      </c>
      <c r="AF563">
        <v>0</v>
      </c>
      <c r="AG563">
        <v>0</v>
      </c>
      <c r="AH563" t="s">
        <v>485</v>
      </c>
      <c r="AI563">
        <v>0</v>
      </c>
      <c r="AJ563">
        <v>1</v>
      </c>
      <c r="AK563">
        <v>0</v>
      </c>
    </row>
    <row r="564" spans="1:37" x14ac:dyDescent="0.25">
      <c r="A564">
        <v>563</v>
      </c>
      <c r="B564" t="s">
        <v>1596</v>
      </c>
      <c r="C564" t="s">
        <v>1597</v>
      </c>
      <c r="D564" t="s">
        <v>1716</v>
      </c>
      <c r="E564" t="s">
        <v>1717</v>
      </c>
      <c r="F564" t="s">
        <v>41</v>
      </c>
      <c r="G564" t="s">
        <v>1657</v>
      </c>
      <c r="H564">
        <v>1</v>
      </c>
      <c r="I564">
        <v>0</v>
      </c>
      <c r="J564">
        <v>0</v>
      </c>
      <c r="K564">
        <v>0</v>
      </c>
      <c r="L564" s="7">
        <v>11714</v>
      </c>
      <c r="M564" s="2">
        <v>0.875</v>
      </c>
      <c r="N564" t="s">
        <v>1616</v>
      </c>
      <c r="O564" t="s">
        <v>1617</v>
      </c>
      <c r="P564" t="s">
        <v>1618</v>
      </c>
      <c r="Q564" t="s">
        <v>48</v>
      </c>
      <c r="R564" t="s">
        <v>595</v>
      </c>
      <c r="S564" t="s">
        <v>596</v>
      </c>
      <c r="T564" t="s">
        <v>597</v>
      </c>
      <c r="U564" t="s">
        <v>333</v>
      </c>
      <c r="V564" t="s">
        <v>334</v>
      </c>
      <c r="W564" t="s">
        <v>335</v>
      </c>
      <c r="X564" t="s">
        <v>874</v>
      </c>
      <c r="Y564">
        <v>0</v>
      </c>
      <c r="Z564">
        <v>2</v>
      </c>
      <c r="AA564">
        <v>-2</v>
      </c>
      <c r="AB564">
        <v>2</v>
      </c>
      <c r="AC564">
        <v>0</v>
      </c>
      <c r="AD564">
        <v>0</v>
      </c>
      <c r="AE564" t="s">
        <v>54</v>
      </c>
      <c r="AF564">
        <v>0</v>
      </c>
      <c r="AG564">
        <v>0</v>
      </c>
      <c r="AH564" t="s">
        <v>485</v>
      </c>
      <c r="AI564">
        <v>0</v>
      </c>
      <c r="AJ564">
        <v>1</v>
      </c>
      <c r="AK564">
        <v>0</v>
      </c>
    </row>
    <row r="565" spans="1:37" x14ac:dyDescent="0.25">
      <c r="A565">
        <v>564</v>
      </c>
      <c r="B565" t="s">
        <v>1596</v>
      </c>
      <c r="C565" t="s">
        <v>1597</v>
      </c>
      <c r="D565" t="s">
        <v>1718</v>
      </c>
      <c r="E565" t="s">
        <v>1719</v>
      </c>
      <c r="F565" t="s">
        <v>41</v>
      </c>
      <c r="G565" t="s">
        <v>1657</v>
      </c>
      <c r="H565">
        <v>1</v>
      </c>
      <c r="I565">
        <v>0</v>
      </c>
      <c r="J565">
        <v>0</v>
      </c>
      <c r="K565">
        <v>0</v>
      </c>
      <c r="L565" s="7">
        <v>11715</v>
      </c>
      <c r="M565" s="2">
        <v>0.875</v>
      </c>
      <c r="N565" t="s">
        <v>1599</v>
      </c>
      <c r="O565" t="s">
        <v>1600</v>
      </c>
      <c r="P565" t="s">
        <v>1601</v>
      </c>
      <c r="Q565" t="s">
        <v>48</v>
      </c>
      <c r="R565" t="s">
        <v>81</v>
      </c>
      <c r="S565" t="s">
        <v>82</v>
      </c>
      <c r="T565" t="s">
        <v>83</v>
      </c>
      <c r="U565" t="s">
        <v>980</v>
      </c>
      <c r="V565" t="s">
        <v>981</v>
      </c>
      <c r="W565" t="s">
        <v>982</v>
      </c>
      <c r="X565" t="s">
        <v>225</v>
      </c>
      <c r="Y565">
        <v>1</v>
      </c>
      <c r="Z565">
        <v>1</v>
      </c>
      <c r="AA565">
        <v>0</v>
      </c>
      <c r="AB565">
        <v>0</v>
      </c>
      <c r="AC565">
        <v>0</v>
      </c>
      <c r="AD565">
        <v>0</v>
      </c>
      <c r="AE565" t="s">
        <v>54</v>
      </c>
      <c r="AF565">
        <v>0</v>
      </c>
      <c r="AG565">
        <v>0</v>
      </c>
      <c r="AH565" t="s">
        <v>226</v>
      </c>
      <c r="AI565">
        <v>0</v>
      </c>
      <c r="AJ565">
        <v>0</v>
      </c>
      <c r="AK565">
        <v>1</v>
      </c>
    </row>
    <row r="566" spans="1:37" x14ac:dyDescent="0.25">
      <c r="A566">
        <v>565</v>
      </c>
      <c r="B566" t="s">
        <v>1596</v>
      </c>
      <c r="C566" t="s">
        <v>1597</v>
      </c>
      <c r="D566" t="s">
        <v>1720</v>
      </c>
      <c r="E566" t="s">
        <v>267</v>
      </c>
      <c r="F566" t="s">
        <v>144</v>
      </c>
      <c r="G566" t="s">
        <v>132</v>
      </c>
      <c r="H566">
        <v>0</v>
      </c>
      <c r="I566">
        <v>1</v>
      </c>
      <c r="J566">
        <v>0</v>
      </c>
      <c r="K566">
        <v>0</v>
      </c>
      <c r="L566" s="7">
        <v>11716</v>
      </c>
      <c r="M566" s="2">
        <v>0.6875</v>
      </c>
      <c r="N566" t="s">
        <v>268</v>
      </c>
      <c r="O566" t="s">
        <v>269</v>
      </c>
      <c r="P566" t="s">
        <v>270</v>
      </c>
      <c r="Q566" t="s">
        <v>48</v>
      </c>
      <c r="R566" t="s">
        <v>186</v>
      </c>
      <c r="S566" t="s">
        <v>148</v>
      </c>
      <c r="T566" t="s">
        <v>187</v>
      </c>
      <c r="U566" t="s">
        <v>271</v>
      </c>
      <c r="V566" t="s">
        <v>272</v>
      </c>
      <c r="W566" t="s">
        <v>273</v>
      </c>
      <c r="X566" t="s">
        <v>93</v>
      </c>
      <c r="Y566">
        <v>1</v>
      </c>
      <c r="Z566">
        <v>0</v>
      </c>
      <c r="AA566">
        <v>1</v>
      </c>
      <c r="AB566">
        <v>-1</v>
      </c>
      <c r="AC566">
        <v>0</v>
      </c>
      <c r="AD566">
        <v>0</v>
      </c>
      <c r="AE566" t="s">
        <v>54</v>
      </c>
      <c r="AF566">
        <v>0</v>
      </c>
      <c r="AG566">
        <v>0</v>
      </c>
      <c r="AH566" t="s">
        <v>55</v>
      </c>
      <c r="AI566">
        <v>1</v>
      </c>
      <c r="AJ566">
        <v>0</v>
      </c>
      <c r="AK566">
        <v>0</v>
      </c>
    </row>
    <row r="567" spans="1:37" x14ac:dyDescent="0.25">
      <c r="A567">
        <v>566</v>
      </c>
      <c r="B567" t="s">
        <v>1596</v>
      </c>
      <c r="C567" t="s">
        <v>1597</v>
      </c>
      <c r="D567" t="s">
        <v>1721</v>
      </c>
      <c r="E567" t="s">
        <v>661</v>
      </c>
      <c r="F567" t="s">
        <v>144</v>
      </c>
      <c r="G567" t="s">
        <v>132</v>
      </c>
      <c r="H567">
        <v>0</v>
      </c>
      <c r="I567">
        <v>1</v>
      </c>
      <c r="J567">
        <v>0</v>
      </c>
      <c r="K567">
        <v>0</v>
      </c>
      <c r="L567" s="7">
        <v>11717</v>
      </c>
      <c r="M567" s="2">
        <v>0.875</v>
      </c>
      <c r="N567" t="s">
        <v>241</v>
      </c>
      <c r="O567" t="s">
        <v>242</v>
      </c>
      <c r="P567" t="s">
        <v>243</v>
      </c>
      <c r="Q567" t="s">
        <v>48</v>
      </c>
      <c r="R567" t="s">
        <v>74</v>
      </c>
      <c r="S567" t="s">
        <v>75</v>
      </c>
      <c r="T567" t="s">
        <v>76</v>
      </c>
      <c r="U567" t="s">
        <v>96</v>
      </c>
      <c r="V567" t="s">
        <v>97</v>
      </c>
      <c r="W567" t="s">
        <v>98</v>
      </c>
      <c r="X567" t="s">
        <v>53</v>
      </c>
      <c r="Y567">
        <v>4</v>
      </c>
      <c r="Z567">
        <v>1</v>
      </c>
      <c r="AA567">
        <v>3</v>
      </c>
      <c r="AB567">
        <v>-3</v>
      </c>
      <c r="AC567">
        <v>0</v>
      </c>
      <c r="AD567">
        <v>0</v>
      </c>
      <c r="AE567" t="s">
        <v>54</v>
      </c>
      <c r="AF567">
        <v>0</v>
      </c>
      <c r="AG567">
        <v>0</v>
      </c>
      <c r="AH567" t="s">
        <v>55</v>
      </c>
      <c r="AI567">
        <v>1</v>
      </c>
      <c r="AJ567">
        <v>0</v>
      </c>
      <c r="AK567">
        <v>0</v>
      </c>
    </row>
    <row r="568" spans="1:37" x14ac:dyDescent="0.25">
      <c r="A568">
        <v>567</v>
      </c>
      <c r="B568" t="s">
        <v>1596</v>
      </c>
      <c r="C568" t="s">
        <v>1597</v>
      </c>
      <c r="D568" t="s">
        <v>1722</v>
      </c>
      <c r="E568" t="s">
        <v>495</v>
      </c>
      <c r="F568" t="s">
        <v>144</v>
      </c>
      <c r="G568" t="s">
        <v>132</v>
      </c>
      <c r="H568">
        <v>0</v>
      </c>
      <c r="I568">
        <v>1</v>
      </c>
      <c r="J568">
        <v>0</v>
      </c>
      <c r="K568">
        <v>0</v>
      </c>
      <c r="L568" s="7">
        <v>11718</v>
      </c>
      <c r="M568" s="2">
        <v>0.6875</v>
      </c>
      <c r="N568" t="s">
        <v>1616</v>
      </c>
      <c r="O568" t="s">
        <v>1617</v>
      </c>
      <c r="P568" t="s">
        <v>1618</v>
      </c>
      <c r="Q568" t="s">
        <v>48</v>
      </c>
      <c r="R568" t="s">
        <v>47</v>
      </c>
      <c r="S568" t="s">
        <v>48</v>
      </c>
      <c r="T568" t="s">
        <v>49</v>
      </c>
      <c r="U568" t="s">
        <v>107</v>
      </c>
      <c r="V568" t="s">
        <v>108</v>
      </c>
      <c r="W568" t="s">
        <v>109</v>
      </c>
      <c r="X568" t="s">
        <v>93</v>
      </c>
      <c r="Y568">
        <v>1</v>
      </c>
      <c r="Z568">
        <v>0</v>
      </c>
      <c r="AA568">
        <v>1</v>
      </c>
      <c r="AB568">
        <v>-1</v>
      </c>
      <c r="AC568">
        <v>1</v>
      </c>
      <c r="AD568">
        <v>0</v>
      </c>
      <c r="AE568" t="s">
        <v>54</v>
      </c>
      <c r="AF568">
        <v>0</v>
      </c>
      <c r="AG568">
        <v>0</v>
      </c>
      <c r="AH568" t="s">
        <v>55</v>
      </c>
      <c r="AI568">
        <v>1</v>
      </c>
      <c r="AJ568">
        <v>0</v>
      </c>
      <c r="AK568">
        <v>0</v>
      </c>
    </row>
    <row r="569" spans="1:37" x14ac:dyDescent="0.25">
      <c r="A569">
        <v>568</v>
      </c>
      <c r="B569" t="s">
        <v>1596</v>
      </c>
      <c r="C569" t="s">
        <v>1597</v>
      </c>
      <c r="D569" t="s">
        <v>1723</v>
      </c>
      <c r="E569" t="s">
        <v>1724</v>
      </c>
      <c r="F569" t="s">
        <v>144</v>
      </c>
      <c r="G569" t="s">
        <v>132</v>
      </c>
      <c r="H569">
        <v>0</v>
      </c>
      <c r="I569">
        <v>1</v>
      </c>
      <c r="J569">
        <v>0</v>
      </c>
      <c r="K569">
        <v>0</v>
      </c>
      <c r="L569" s="7">
        <v>11719</v>
      </c>
      <c r="M569" s="2">
        <v>0.875</v>
      </c>
      <c r="N569" t="s">
        <v>1599</v>
      </c>
      <c r="O569" t="s">
        <v>1600</v>
      </c>
      <c r="P569" t="s">
        <v>1601</v>
      </c>
      <c r="Q569" t="s">
        <v>48</v>
      </c>
      <c r="R569" t="s">
        <v>1527</v>
      </c>
      <c r="S569" t="s">
        <v>1528</v>
      </c>
      <c r="T569" t="s">
        <v>1529</v>
      </c>
      <c r="U569" t="s">
        <v>1261</v>
      </c>
      <c r="V569" t="s">
        <v>1262</v>
      </c>
      <c r="W569" t="s">
        <v>1263</v>
      </c>
      <c r="X569" t="s">
        <v>928</v>
      </c>
      <c r="Y569">
        <v>1</v>
      </c>
      <c r="Z569">
        <v>4</v>
      </c>
      <c r="AA569">
        <v>-3</v>
      </c>
      <c r="AB569">
        <v>3</v>
      </c>
      <c r="AC569">
        <v>0</v>
      </c>
      <c r="AD569">
        <v>0</v>
      </c>
      <c r="AE569" t="s">
        <v>54</v>
      </c>
      <c r="AF569">
        <v>0</v>
      </c>
      <c r="AG569">
        <v>0</v>
      </c>
      <c r="AH569" t="s">
        <v>485</v>
      </c>
      <c r="AI569">
        <v>0</v>
      </c>
      <c r="AJ569">
        <v>1</v>
      </c>
      <c r="AK569">
        <v>0</v>
      </c>
    </row>
    <row r="570" spans="1:37" x14ac:dyDescent="0.25">
      <c r="A570">
        <v>569</v>
      </c>
      <c r="B570" t="s">
        <v>1596</v>
      </c>
      <c r="C570" t="s">
        <v>1597</v>
      </c>
      <c r="D570" t="s">
        <v>1725</v>
      </c>
      <c r="E570" t="s">
        <v>1726</v>
      </c>
      <c r="F570" t="s">
        <v>144</v>
      </c>
      <c r="G570" t="s">
        <v>132</v>
      </c>
      <c r="H570">
        <v>0</v>
      </c>
      <c r="I570">
        <v>1</v>
      </c>
      <c r="J570">
        <v>0</v>
      </c>
      <c r="K570">
        <v>0</v>
      </c>
      <c r="L570" s="7">
        <v>11720</v>
      </c>
      <c r="M570" s="2">
        <v>0.6875</v>
      </c>
      <c r="N570" t="s">
        <v>1604</v>
      </c>
      <c r="O570" t="s">
        <v>1605</v>
      </c>
      <c r="P570" t="s">
        <v>1606</v>
      </c>
      <c r="Q570" t="s">
        <v>48</v>
      </c>
      <c r="R570" t="s">
        <v>166</v>
      </c>
      <c r="S570" t="s">
        <v>167</v>
      </c>
      <c r="T570" t="s">
        <v>168</v>
      </c>
      <c r="U570" t="s">
        <v>50</v>
      </c>
      <c r="V570" t="s">
        <v>51</v>
      </c>
      <c r="W570" t="s">
        <v>52</v>
      </c>
      <c r="X570" t="s">
        <v>77</v>
      </c>
      <c r="Y570">
        <v>2</v>
      </c>
      <c r="Z570">
        <v>1</v>
      </c>
      <c r="AA570">
        <v>1</v>
      </c>
      <c r="AB570">
        <v>-1</v>
      </c>
      <c r="AC570">
        <v>0</v>
      </c>
      <c r="AD570">
        <v>0</v>
      </c>
      <c r="AE570" t="s">
        <v>54</v>
      </c>
      <c r="AF570">
        <v>0</v>
      </c>
      <c r="AG570">
        <v>0</v>
      </c>
      <c r="AH570" t="s">
        <v>55</v>
      </c>
      <c r="AI570">
        <v>1</v>
      </c>
      <c r="AJ570">
        <v>0</v>
      </c>
      <c r="AK570">
        <v>0</v>
      </c>
    </row>
    <row r="571" spans="1:37" x14ac:dyDescent="0.25">
      <c r="A571">
        <v>570</v>
      </c>
      <c r="B571" t="s">
        <v>1596</v>
      </c>
      <c r="C571" t="s">
        <v>1597</v>
      </c>
      <c r="D571" t="s">
        <v>1727</v>
      </c>
      <c r="E571" t="s">
        <v>1728</v>
      </c>
      <c r="F571" t="s">
        <v>144</v>
      </c>
      <c r="G571" t="s">
        <v>132</v>
      </c>
      <c r="H571">
        <v>0</v>
      </c>
      <c r="I571">
        <v>1</v>
      </c>
      <c r="J571">
        <v>0</v>
      </c>
      <c r="K571">
        <v>0</v>
      </c>
      <c r="L571" s="7">
        <v>11721</v>
      </c>
      <c r="M571" s="2">
        <v>0.875</v>
      </c>
      <c r="N571" t="s">
        <v>1610</v>
      </c>
      <c r="O571" t="s">
        <v>1611</v>
      </c>
      <c r="P571" t="s">
        <v>248</v>
      </c>
      <c r="Q571" t="s">
        <v>48</v>
      </c>
      <c r="R571" t="s">
        <v>213</v>
      </c>
      <c r="S571" t="s">
        <v>214</v>
      </c>
      <c r="T571" t="s">
        <v>215</v>
      </c>
      <c r="U571" t="s">
        <v>71</v>
      </c>
      <c r="V571" t="s">
        <v>72</v>
      </c>
      <c r="W571" t="s">
        <v>73</v>
      </c>
      <c r="X571" t="s">
        <v>77</v>
      </c>
      <c r="Y571">
        <v>2</v>
      </c>
      <c r="Z571">
        <v>1</v>
      </c>
      <c r="AA571">
        <v>1</v>
      </c>
      <c r="AB571">
        <v>-1</v>
      </c>
      <c r="AC571">
        <v>0</v>
      </c>
      <c r="AD571">
        <v>0</v>
      </c>
      <c r="AE571" t="s">
        <v>54</v>
      </c>
      <c r="AF571">
        <v>0</v>
      </c>
      <c r="AG571">
        <v>0</v>
      </c>
      <c r="AH571" t="s">
        <v>55</v>
      </c>
      <c r="AI571">
        <v>1</v>
      </c>
      <c r="AJ571">
        <v>0</v>
      </c>
      <c r="AK571">
        <v>0</v>
      </c>
    </row>
    <row r="572" spans="1:37" x14ac:dyDescent="0.25">
      <c r="A572">
        <v>571</v>
      </c>
      <c r="B572" t="s">
        <v>1596</v>
      </c>
      <c r="C572" t="s">
        <v>1597</v>
      </c>
      <c r="D572" t="s">
        <v>1729</v>
      </c>
      <c r="E572" t="s">
        <v>1730</v>
      </c>
      <c r="F572" t="s">
        <v>144</v>
      </c>
      <c r="G572" t="s">
        <v>132</v>
      </c>
      <c r="H572">
        <v>0</v>
      </c>
      <c r="I572">
        <v>1</v>
      </c>
      <c r="J572">
        <v>0</v>
      </c>
      <c r="K572">
        <v>0</v>
      </c>
      <c r="L572" s="7">
        <v>11722</v>
      </c>
      <c r="M572" s="2">
        <v>0.6875</v>
      </c>
      <c r="N572" t="s">
        <v>292</v>
      </c>
      <c r="O572" t="s">
        <v>293</v>
      </c>
      <c r="P572" t="s">
        <v>294</v>
      </c>
      <c r="Q572" t="s">
        <v>48</v>
      </c>
      <c r="R572" t="s">
        <v>81</v>
      </c>
      <c r="S572" t="s">
        <v>82</v>
      </c>
      <c r="T572" t="s">
        <v>83</v>
      </c>
      <c r="U572" t="s">
        <v>1652</v>
      </c>
      <c r="V572" t="s">
        <v>1653</v>
      </c>
      <c r="W572" t="s">
        <v>1654</v>
      </c>
      <c r="X572" t="s">
        <v>834</v>
      </c>
      <c r="Y572">
        <v>0</v>
      </c>
      <c r="Z572">
        <v>1</v>
      </c>
      <c r="AA572">
        <v>-1</v>
      </c>
      <c r="AB572">
        <v>1</v>
      </c>
      <c r="AC572">
        <v>0</v>
      </c>
      <c r="AD572">
        <v>0</v>
      </c>
      <c r="AE572" t="s">
        <v>54</v>
      </c>
      <c r="AF572">
        <v>0</v>
      </c>
      <c r="AG572">
        <v>0</v>
      </c>
      <c r="AH572" t="s">
        <v>485</v>
      </c>
      <c r="AI572">
        <v>0</v>
      </c>
      <c r="AJ572">
        <v>1</v>
      </c>
      <c r="AK572">
        <v>0</v>
      </c>
    </row>
    <row r="573" spans="1:37" x14ac:dyDescent="0.25">
      <c r="A573">
        <v>572</v>
      </c>
      <c r="B573" t="s">
        <v>1596</v>
      </c>
      <c r="C573" t="s">
        <v>1597</v>
      </c>
      <c r="D573" t="s">
        <v>1731</v>
      </c>
      <c r="E573" t="s">
        <v>1327</v>
      </c>
      <c r="F573" t="s">
        <v>144</v>
      </c>
      <c r="G573" t="s">
        <v>132</v>
      </c>
      <c r="H573">
        <v>0</v>
      </c>
      <c r="I573">
        <v>1</v>
      </c>
      <c r="J573">
        <v>0</v>
      </c>
      <c r="K573">
        <v>0</v>
      </c>
      <c r="L573" s="7">
        <v>11723</v>
      </c>
      <c r="M573" s="2">
        <v>0.875</v>
      </c>
      <c r="N573" t="s">
        <v>1644</v>
      </c>
      <c r="O573" t="s">
        <v>1645</v>
      </c>
      <c r="P573" t="s">
        <v>1646</v>
      </c>
      <c r="Q573" t="s">
        <v>48</v>
      </c>
      <c r="R573" t="s">
        <v>90</v>
      </c>
      <c r="S573" t="s">
        <v>91</v>
      </c>
      <c r="T573" t="s">
        <v>92</v>
      </c>
      <c r="U573" t="s">
        <v>333</v>
      </c>
      <c r="V573" t="s">
        <v>334</v>
      </c>
      <c r="W573" t="s">
        <v>335</v>
      </c>
      <c r="X573" t="s">
        <v>348</v>
      </c>
      <c r="Y573">
        <v>2</v>
      </c>
      <c r="Z573">
        <v>2</v>
      </c>
      <c r="AA573">
        <v>0</v>
      </c>
      <c r="AB573">
        <v>0</v>
      </c>
      <c r="AC573">
        <v>1</v>
      </c>
      <c r="AD573">
        <v>1</v>
      </c>
      <c r="AE573" t="s">
        <v>841</v>
      </c>
      <c r="AF573">
        <v>4</v>
      </c>
      <c r="AG573">
        <v>3</v>
      </c>
      <c r="AH573" t="s">
        <v>55</v>
      </c>
      <c r="AI573">
        <v>1</v>
      </c>
      <c r="AJ573">
        <v>0</v>
      </c>
      <c r="AK573">
        <v>0</v>
      </c>
    </row>
    <row r="574" spans="1:37" x14ac:dyDescent="0.25">
      <c r="A574">
        <v>573</v>
      </c>
      <c r="B574" t="s">
        <v>1596</v>
      </c>
      <c r="C574" t="s">
        <v>1597</v>
      </c>
      <c r="D574" t="s">
        <v>1732</v>
      </c>
      <c r="E574" t="s">
        <v>302</v>
      </c>
      <c r="F574" t="s">
        <v>218</v>
      </c>
      <c r="G574" t="s">
        <v>132</v>
      </c>
      <c r="H574">
        <v>0</v>
      </c>
      <c r="I574">
        <v>1</v>
      </c>
      <c r="J574">
        <v>0</v>
      </c>
      <c r="K574">
        <v>0</v>
      </c>
      <c r="L574" s="7">
        <v>11724</v>
      </c>
      <c r="M574" s="2">
        <v>0.6875</v>
      </c>
      <c r="N574" t="s">
        <v>1599</v>
      </c>
      <c r="O574" t="s">
        <v>1600</v>
      </c>
      <c r="P574" t="s">
        <v>1601</v>
      </c>
      <c r="Q574" t="s">
        <v>48</v>
      </c>
      <c r="R574" t="s">
        <v>186</v>
      </c>
      <c r="S574" t="s">
        <v>148</v>
      </c>
      <c r="T574" t="s">
        <v>187</v>
      </c>
      <c r="U574" t="s">
        <v>47</v>
      </c>
      <c r="V574" t="s">
        <v>48</v>
      </c>
      <c r="W574" t="s">
        <v>49</v>
      </c>
      <c r="X574" t="s">
        <v>540</v>
      </c>
      <c r="Y574">
        <v>0</v>
      </c>
      <c r="Z574">
        <v>0</v>
      </c>
      <c r="AA574">
        <v>0</v>
      </c>
      <c r="AB574">
        <v>0</v>
      </c>
      <c r="AC574">
        <v>1</v>
      </c>
      <c r="AD574">
        <v>1</v>
      </c>
      <c r="AE574" t="s">
        <v>1313</v>
      </c>
      <c r="AF574">
        <v>3</v>
      </c>
      <c r="AG574">
        <v>4</v>
      </c>
      <c r="AH574" t="s">
        <v>485</v>
      </c>
      <c r="AI574">
        <v>0</v>
      </c>
      <c r="AJ574">
        <v>1</v>
      </c>
      <c r="AK574">
        <v>0</v>
      </c>
    </row>
    <row r="575" spans="1:37" x14ac:dyDescent="0.25">
      <c r="A575">
        <v>574</v>
      </c>
      <c r="B575" t="s">
        <v>1596</v>
      </c>
      <c r="C575" t="s">
        <v>1597</v>
      </c>
      <c r="D575" t="s">
        <v>1733</v>
      </c>
      <c r="E575" t="s">
        <v>1734</v>
      </c>
      <c r="F575" t="s">
        <v>218</v>
      </c>
      <c r="G575" t="s">
        <v>132</v>
      </c>
      <c r="H575">
        <v>0</v>
      </c>
      <c r="I575">
        <v>1</v>
      </c>
      <c r="J575">
        <v>0</v>
      </c>
      <c r="K575">
        <v>0</v>
      </c>
      <c r="L575" s="7">
        <v>11725</v>
      </c>
      <c r="M575" s="2">
        <v>0.875</v>
      </c>
      <c r="N575" t="s">
        <v>1626</v>
      </c>
      <c r="O575" t="s">
        <v>1627</v>
      </c>
      <c r="P575" t="s">
        <v>1628</v>
      </c>
      <c r="Q575" t="s">
        <v>48</v>
      </c>
      <c r="R575" t="s">
        <v>74</v>
      </c>
      <c r="S575" t="s">
        <v>75</v>
      </c>
      <c r="T575" t="s">
        <v>76</v>
      </c>
      <c r="U575" t="s">
        <v>1261</v>
      </c>
      <c r="V575" t="s">
        <v>1262</v>
      </c>
      <c r="W575" t="s">
        <v>1263</v>
      </c>
      <c r="X575" t="s">
        <v>152</v>
      </c>
      <c r="Y575">
        <v>3</v>
      </c>
      <c r="Z575">
        <v>2</v>
      </c>
      <c r="AA575">
        <v>1</v>
      </c>
      <c r="AB575">
        <v>-1</v>
      </c>
      <c r="AC575">
        <v>0</v>
      </c>
      <c r="AD575">
        <v>0</v>
      </c>
      <c r="AE575" t="s">
        <v>54</v>
      </c>
      <c r="AF575">
        <v>0</v>
      </c>
      <c r="AG575">
        <v>0</v>
      </c>
      <c r="AH575" t="s">
        <v>55</v>
      </c>
      <c r="AI575">
        <v>1</v>
      </c>
      <c r="AJ575">
        <v>0</v>
      </c>
      <c r="AK575">
        <v>0</v>
      </c>
    </row>
    <row r="576" spans="1:37" x14ac:dyDescent="0.25">
      <c r="A576">
        <v>575</v>
      </c>
      <c r="B576" t="s">
        <v>1596</v>
      </c>
      <c r="C576" t="s">
        <v>1597</v>
      </c>
      <c r="D576" t="s">
        <v>1735</v>
      </c>
      <c r="E576" t="s">
        <v>941</v>
      </c>
      <c r="F576" t="s">
        <v>218</v>
      </c>
      <c r="G576" t="s">
        <v>132</v>
      </c>
      <c r="H576">
        <v>0</v>
      </c>
      <c r="I576">
        <v>1</v>
      </c>
      <c r="J576">
        <v>0</v>
      </c>
      <c r="K576">
        <v>0</v>
      </c>
      <c r="L576" s="7">
        <v>11726</v>
      </c>
      <c r="M576" s="2">
        <v>0.6875</v>
      </c>
      <c r="N576" t="s">
        <v>268</v>
      </c>
      <c r="O576" t="s">
        <v>269</v>
      </c>
      <c r="P576" t="s">
        <v>270</v>
      </c>
      <c r="Q576" t="s">
        <v>48</v>
      </c>
      <c r="R576" t="s">
        <v>213</v>
      </c>
      <c r="S576" t="s">
        <v>214</v>
      </c>
      <c r="T576" t="s">
        <v>215</v>
      </c>
      <c r="U576" t="s">
        <v>90</v>
      </c>
      <c r="V576" t="s">
        <v>91</v>
      </c>
      <c r="W576" t="s">
        <v>92</v>
      </c>
      <c r="X576" t="s">
        <v>77</v>
      </c>
      <c r="Y576">
        <v>2</v>
      </c>
      <c r="Z576">
        <v>1</v>
      </c>
      <c r="AA576">
        <v>1</v>
      </c>
      <c r="AB576">
        <v>-1</v>
      </c>
      <c r="AC576">
        <v>0</v>
      </c>
      <c r="AD576">
        <v>0</v>
      </c>
      <c r="AE576" t="s">
        <v>54</v>
      </c>
      <c r="AF576">
        <v>0</v>
      </c>
      <c r="AG576">
        <v>0</v>
      </c>
      <c r="AH576" t="s">
        <v>55</v>
      </c>
      <c r="AI576">
        <v>1</v>
      </c>
      <c r="AJ576">
        <v>0</v>
      </c>
      <c r="AK576">
        <v>0</v>
      </c>
    </row>
    <row r="577" spans="1:37" x14ac:dyDescent="0.25">
      <c r="A577">
        <v>576</v>
      </c>
      <c r="B577" t="s">
        <v>1596</v>
      </c>
      <c r="C577" t="s">
        <v>1597</v>
      </c>
      <c r="D577" t="s">
        <v>1736</v>
      </c>
      <c r="E577" t="s">
        <v>1737</v>
      </c>
      <c r="F577" t="s">
        <v>218</v>
      </c>
      <c r="G577" t="s">
        <v>132</v>
      </c>
      <c r="H577">
        <v>0</v>
      </c>
      <c r="I577">
        <v>1</v>
      </c>
      <c r="J577">
        <v>0</v>
      </c>
      <c r="K577">
        <v>0</v>
      </c>
      <c r="L577" s="7">
        <v>11727</v>
      </c>
      <c r="M577" s="2">
        <v>0.875</v>
      </c>
      <c r="N577" t="s">
        <v>1631</v>
      </c>
      <c r="O577" t="s">
        <v>1632</v>
      </c>
      <c r="P577" t="s">
        <v>1633</v>
      </c>
      <c r="Q577" t="s">
        <v>48</v>
      </c>
      <c r="R577" t="s">
        <v>166</v>
      </c>
      <c r="S577" t="s">
        <v>167</v>
      </c>
      <c r="T577" t="s">
        <v>168</v>
      </c>
      <c r="U577" t="s">
        <v>1652</v>
      </c>
      <c r="V577" t="s">
        <v>1653</v>
      </c>
      <c r="W577" t="s">
        <v>1654</v>
      </c>
      <c r="X577" t="s">
        <v>899</v>
      </c>
      <c r="Y577">
        <v>0</v>
      </c>
      <c r="Z577">
        <v>3</v>
      </c>
      <c r="AA577">
        <v>-3</v>
      </c>
      <c r="AB577">
        <v>3</v>
      </c>
      <c r="AC577">
        <v>0</v>
      </c>
      <c r="AD577">
        <v>0</v>
      </c>
      <c r="AE577" t="s">
        <v>54</v>
      </c>
      <c r="AF577">
        <v>0</v>
      </c>
      <c r="AG577">
        <v>0</v>
      </c>
      <c r="AH577" t="s">
        <v>485</v>
      </c>
      <c r="AI577">
        <v>0</v>
      </c>
      <c r="AJ577">
        <v>1</v>
      </c>
      <c r="AK577">
        <v>0</v>
      </c>
    </row>
    <row r="578" spans="1:37" x14ac:dyDescent="0.25">
      <c r="A578">
        <v>577</v>
      </c>
      <c r="B578" t="s">
        <v>1596</v>
      </c>
      <c r="C578" t="s">
        <v>1597</v>
      </c>
      <c r="D578" t="s">
        <v>1738</v>
      </c>
      <c r="E578" t="s">
        <v>1739</v>
      </c>
      <c r="F578" t="s">
        <v>131</v>
      </c>
      <c r="G578" t="s">
        <v>132</v>
      </c>
      <c r="H578">
        <v>0</v>
      </c>
      <c r="I578">
        <v>1</v>
      </c>
      <c r="J578">
        <v>0</v>
      </c>
      <c r="K578">
        <v>0</v>
      </c>
      <c r="L578" s="7">
        <v>11728</v>
      </c>
      <c r="M578" s="2">
        <v>0.875</v>
      </c>
      <c r="N578" t="s">
        <v>268</v>
      </c>
      <c r="O578" t="s">
        <v>269</v>
      </c>
      <c r="P578" t="s">
        <v>270</v>
      </c>
      <c r="Q578" t="s">
        <v>48</v>
      </c>
      <c r="R578" t="s">
        <v>74</v>
      </c>
      <c r="S578" t="s">
        <v>75</v>
      </c>
      <c r="T578" t="s">
        <v>76</v>
      </c>
      <c r="U578" t="s">
        <v>213</v>
      </c>
      <c r="V578" t="s">
        <v>214</v>
      </c>
      <c r="W578" t="s">
        <v>215</v>
      </c>
      <c r="X578" t="s">
        <v>225</v>
      </c>
      <c r="Y578">
        <v>1</v>
      </c>
      <c r="Z578">
        <v>1</v>
      </c>
      <c r="AA578">
        <v>0</v>
      </c>
      <c r="AB578">
        <v>0</v>
      </c>
      <c r="AC578">
        <v>1</v>
      </c>
      <c r="AD578">
        <v>1</v>
      </c>
      <c r="AE578" t="s">
        <v>139</v>
      </c>
      <c r="AF578">
        <v>4</v>
      </c>
      <c r="AG578">
        <v>2</v>
      </c>
      <c r="AH578" t="s">
        <v>55</v>
      </c>
      <c r="AI578">
        <v>1</v>
      </c>
      <c r="AJ578">
        <v>0</v>
      </c>
      <c r="AK578">
        <v>0</v>
      </c>
    </row>
    <row r="579" spans="1:37" x14ac:dyDescent="0.25">
      <c r="A579">
        <v>578</v>
      </c>
      <c r="B579" t="s">
        <v>1596</v>
      </c>
      <c r="C579" t="s">
        <v>1597</v>
      </c>
      <c r="D579" t="s">
        <v>1740</v>
      </c>
      <c r="E579" t="s">
        <v>1741</v>
      </c>
      <c r="F579" t="s">
        <v>131</v>
      </c>
      <c r="G579" t="s">
        <v>132</v>
      </c>
      <c r="H579">
        <v>0</v>
      </c>
      <c r="I579">
        <v>1</v>
      </c>
      <c r="J579">
        <v>0</v>
      </c>
      <c r="K579">
        <v>0</v>
      </c>
      <c r="L579" s="7">
        <v>11729</v>
      </c>
      <c r="M579" s="2">
        <v>0.875</v>
      </c>
      <c r="N579" t="s">
        <v>1599</v>
      </c>
      <c r="O579" t="s">
        <v>1600</v>
      </c>
      <c r="P579" t="s">
        <v>1601</v>
      </c>
      <c r="Q579" t="s">
        <v>48</v>
      </c>
      <c r="R579" t="s">
        <v>47</v>
      </c>
      <c r="S579" t="s">
        <v>48</v>
      </c>
      <c r="T579" t="s">
        <v>49</v>
      </c>
      <c r="U579" t="s">
        <v>1652</v>
      </c>
      <c r="V579" t="s">
        <v>1653</v>
      </c>
      <c r="W579" t="s">
        <v>1654</v>
      </c>
      <c r="X579" t="s">
        <v>77</v>
      </c>
      <c r="Y579">
        <v>2</v>
      </c>
      <c r="Z579">
        <v>1</v>
      </c>
      <c r="AA579">
        <v>1</v>
      </c>
      <c r="AB579">
        <v>-1</v>
      </c>
      <c r="AC579">
        <v>0</v>
      </c>
      <c r="AD579">
        <v>0</v>
      </c>
      <c r="AE579" t="s">
        <v>54</v>
      </c>
      <c r="AF579">
        <v>0</v>
      </c>
      <c r="AG579">
        <v>0</v>
      </c>
      <c r="AH579" t="s">
        <v>55</v>
      </c>
      <c r="AI579">
        <v>1</v>
      </c>
      <c r="AJ579">
        <v>0</v>
      </c>
      <c r="AK579">
        <v>0</v>
      </c>
    </row>
    <row r="580" spans="1:37" x14ac:dyDescent="0.25">
      <c r="A580">
        <v>579</v>
      </c>
      <c r="B580" t="s">
        <v>1596</v>
      </c>
      <c r="C580" t="s">
        <v>1597</v>
      </c>
      <c r="D580" t="s">
        <v>1742</v>
      </c>
      <c r="E580" t="s">
        <v>1743</v>
      </c>
      <c r="F580" t="s">
        <v>234</v>
      </c>
      <c r="G580" t="s">
        <v>132</v>
      </c>
      <c r="H580">
        <v>0</v>
      </c>
      <c r="I580">
        <v>1</v>
      </c>
      <c r="J580">
        <v>0</v>
      </c>
      <c r="K580">
        <v>0</v>
      </c>
      <c r="L580" s="7">
        <v>11730</v>
      </c>
      <c r="M580" s="2">
        <v>0.875</v>
      </c>
      <c r="N580" t="s">
        <v>241</v>
      </c>
      <c r="O580" t="s">
        <v>242</v>
      </c>
      <c r="P580" t="s">
        <v>243</v>
      </c>
      <c r="Q580" t="s">
        <v>48</v>
      </c>
      <c r="R580" t="s">
        <v>213</v>
      </c>
      <c r="S580" t="s">
        <v>214</v>
      </c>
      <c r="T580" t="s">
        <v>215</v>
      </c>
      <c r="U580" t="s">
        <v>1652</v>
      </c>
      <c r="V580" t="s">
        <v>1653</v>
      </c>
      <c r="W580" t="s">
        <v>1654</v>
      </c>
      <c r="X580" t="s">
        <v>946</v>
      </c>
      <c r="Y580">
        <v>1</v>
      </c>
      <c r="Z580">
        <v>2</v>
      </c>
      <c r="AA580">
        <v>-1</v>
      </c>
      <c r="AB580">
        <v>1</v>
      </c>
      <c r="AC580">
        <v>0</v>
      </c>
      <c r="AD580">
        <v>0</v>
      </c>
      <c r="AE580" t="s">
        <v>54</v>
      </c>
      <c r="AF580">
        <v>0</v>
      </c>
      <c r="AG580">
        <v>0</v>
      </c>
      <c r="AH580" t="s">
        <v>485</v>
      </c>
      <c r="AI580">
        <v>0</v>
      </c>
      <c r="AJ580">
        <v>1</v>
      </c>
      <c r="AK580">
        <v>0</v>
      </c>
    </row>
    <row r="581" spans="1:37" x14ac:dyDescent="0.25">
      <c r="A581">
        <v>580</v>
      </c>
      <c r="B581" t="s">
        <v>1596</v>
      </c>
      <c r="C581" t="s">
        <v>1597</v>
      </c>
      <c r="D581" t="s">
        <v>1744</v>
      </c>
      <c r="E581" t="s">
        <v>582</v>
      </c>
      <c r="F581" t="s">
        <v>138</v>
      </c>
      <c r="G581" t="s">
        <v>132</v>
      </c>
      <c r="H581">
        <v>0</v>
      </c>
      <c r="I581">
        <v>1</v>
      </c>
      <c r="J581">
        <v>0</v>
      </c>
      <c r="K581">
        <v>0</v>
      </c>
      <c r="L581" s="7">
        <v>11731</v>
      </c>
      <c r="M581" s="2">
        <v>0.875</v>
      </c>
      <c r="N581" t="s">
        <v>1599</v>
      </c>
      <c r="O581" t="s">
        <v>1600</v>
      </c>
      <c r="P581" t="s">
        <v>1601</v>
      </c>
      <c r="Q581" t="s">
        <v>48</v>
      </c>
      <c r="R581" t="s">
        <v>74</v>
      </c>
      <c r="S581" t="s">
        <v>75</v>
      </c>
      <c r="T581" t="s">
        <v>76</v>
      </c>
      <c r="U581" t="s">
        <v>47</v>
      </c>
      <c r="V581" t="s">
        <v>48</v>
      </c>
      <c r="W581" t="s">
        <v>49</v>
      </c>
      <c r="X581" t="s">
        <v>899</v>
      </c>
      <c r="Y581">
        <v>0</v>
      </c>
      <c r="Z581">
        <v>3</v>
      </c>
      <c r="AA581">
        <v>-3</v>
      </c>
      <c r="AB581">
        <v>3</v>
      </c>
      <c r="AC581">
        <v>0</v>
      </c>
      <c r="AD581">
        <v>0</v>
      </c>
      <c r="AE581" t="s">
        <v>54</v>
      </c>
      <c r="AF581">
        <v>0</v>
      </c>
      <c r="AG581">
        <v>0</v>
      </c>
      <c r="AH581" t="s">
        <v>485</v>
      </c>
      <c r="AI581">
        <v>0</v>
      </c>
      <c r="AJ581">
        <v>1</v>
      </c>
      <c r="AK581">
        <v>0</v>
      </c>
    </row>
    <row r="582" spans="1:37" x14ac:dyDescent="0.25">
      <c r="A582">
        <v>581</v>
      </c>
      <c r="B582" t="s">
        <v>1745</v>
      </c>
      <c r="C582" t="s">
        <v>1746</v>
      </c>
      <c r="D582" t="s">
        <v>1747</v>
      </c>
      <c r="E582" t="s">
        <v>1748</v>
      </c>
      <c r="F582" t="s">
        <v>41</v>
      </c>
      <c r="G582" t="s">
        <v>939</v>
      </c>
      <c r="H582">
        <v>1</v>
      </c>
      <c r="I582">
        <v>0</v>
      </c>
      <c r="J582">
        <v>0</v>
      </c>
      <c r="K582">
        <v>0</v>
      </c>
      <c r="L582" s="7">
        <v>11732</v>
      </c>
      <c r="M582" s="2">
        <v>0.85416666666666663</v>
      </c>
      <c r="N582" t="s">
        <v>1749</v>
      </c>
      <c r="O582" t="s">
        <v>1750</v>
      </c>
      <c r="P582" t="s">
        <v>1751</v>
      </c>
      <c r="Q582" t="s">
        <v>417</v>
      </c>
      <c r="R582" t="s">
        <v>47</v>
      </c>
      <c r="S582" t="s">
        <v>48</v>
      </c>
      <c r="T582" t="s">
        <v>49</v>
      </c>
      <c r="U582" t="s">
        <v>1752</v>
      </c>
      <c r="V582" t="s">
        <v>1753</v>
      </c>
      <c r="W582" t="s">
        <v>1754</v>
      </c>
      <c r="X582" t="s">
        <v>834</v>
      </c>
      <c r="Y582">
        <v>0</v>
      </c>
      <c r="Z582">
        <v>1</v>
      </c>
      <c r="AA582">
        <v>-1</v>
      </c>
      <c r="AB582">
        <v>1</v>
      </c>
      <c r="AC582">
        <v>0</v>
      </c>
      <c r="AD582">
        <v>0</v>
      </c>
      <c r="AE582" t="s">
        <v>54</v>
      </c>
      <c r="AF582">
        <v>0</v>
      </c>
      <c r="AG582">
        <v>0</v>
      </c>
      <c r="AH582" t="s">
        <v>485</v>
      </c>
      <c r="AI582">
        <v>0</v>
      </c>
      <c r="AJ582">
        <v>1</v>
      </c>
      <c r="AK582">
        <v>0</v>
      </c>
    </row>
    <row r="583" spans="1:37" x14ac:dyDescent="0.25">
      <c r="A583">
        <v>582</v>
      </c>
      <c r="B583" t="s">
        <v>1745</v>
      </c>
      <c r="C583" t="s">
        <v>1746</v>
      </c>
      <c r="D583" t="s">
        <v>1755</v>
      </c>
      <c r="E583" t="s">
        <v>1756</v>
      </c>
      <c r="F583" t="s">
        <v>41</v>
      </c>
      <c r="G583" t="s">
        <v>1252</v>
      </c>
      <c r="H583">
        <v>1</v>
      </c>
      <c r="I583">
        <v>0</v>
      </c>
      <c r="J583">
        <v>0</v>
      </c>
      <c r="K583">
        <v>0</v>
      </c>
      <c r="L583" s="7">
        <v>11733</v>
      </c>
      <c r="M583" s="2">
        <v>0.64583333333333337</v>
      </c>
      <c r="N583" t="s">
        <v>1757</v>
      </c>
      <c r="O583" t="s">
        <v>1758</v>
      </c>
      <c r="P583" t="s">
        <v>1759</v>
      </c>
      <c r="Q583" t="s">
        <v>1640</v>
      </c>
      <c r="R583" t="s">
        <v>1372</v>
      </c>
      <c r="S583" t="s">
        <v>1373</v>
      </c>
      <c r="T583" t="s">
        <v>1374</v>
      </c>
      <c r="U583" t="s">
        <v>1074</v>
      </c>
      <c r="V583" t="s">
        <v>1075</v>
      </c>
      <c r="W583" t="s">
        <v>1076</v>
      </c>
      <c r="X583" t="s">
        <v>225</v>
      </c>
      <c r="Y583">
        <v>1</v>
      </c>
      <c r="Z583">
        <v>1</v>
      </c>
      <c r="AA583">
        <v>0</v>
      </c>
      <c r="AB583">
        <v>0</v>
      </c>
      <c r="AC583">
        <v>0</v>
      </c>
      <c r="AD583">
        <v>0</v>
      </c>
      <c r="AE583" t="s">
        <v>54</v>
      </c>
      <c r="AF583">
        <v>0</v>
      </c>
      <c r="AG583">
        <v>0</v>
      </c>
      <c r="AH583" t="s">
        <v>226</v>
      </c>
      <c r="AI583">
        <v>0</v>
      </c>
      <c r="AJ583">
        <v>0</v>
      </c>
      <c r="AK583">
        <v>1</v>
      </c>
    </row>
    <row r="584" spans="1:37" x14ac:dyDescent="0.25">
      <c r="A584">
        <v>583</v>
      </c>
      <c r="B584" t="s">
        <v>1745</v>
      </c>
      <c r="C584" t="s">
        <v>1746</v>
      </c>
      <c r="D584" t="s">
        <v>1760</v>
      </c>
      <c r="E584" t="s">
        <v>1761</v>
      </c>
      <c r="F584" t="s">
        <v>41</v>
      </c>
      <c r="G584" t="s">
        <v>939</v>
      </c>
      <c r="H584">
        <v>1</v>
      </c>
      <c r="I584">
        <v>0</v>
      </c>
      <c r="J584">
        <v>0</v>
      </c>
      <c r="K584">
        <v>0</v>
      </c>
      <c r="L584" s="7">
        <v>11734</v>
      </c>
      <c r="M584" s="2">
        <v>0.75</v>
      </c>
      <c r="N584" t="s">
        <v>1762</v>
      </c>
      <c r="O584" t="s">
        <v>1763</v>
      </c>
      <c r="P584" t="s">
        <v>1764</v>
      </c>
      <c r="Q584" t="s">
        <v>417</v>
      </c>
      <c r="R584" t="s">
        <v>114</v>
      </c>
      <c r="S584" t="s">
        <v>46</v>
      </c>
      <c r="T584" t="s">
        <v>115</v>
      </c>
      <c r="U584" t="s">
        <v>1261</v>
      </c>
      <c r="V584" t="s">
        <v>1262</v>
      </c>
      <c r="W584" t="s">
        <v>1263</v>
      </c>
      <c r="X584" t="s">
        <v>946</v>
      </c>
      <c r="Y584">
        <v>1</v>
      </c>
      <c r="Z584">
        <v>2</v>
      </c>
      <c r="AA584">
        <v>-1</v>
      </c>
      <c r="AB584">
        <v>1</v>
      </c>
      <c r="AC584">
        <v>0</v>
      </c>
      <c r="AD584">
        <v>0</v>
      </c>
      <c r="AE584" t="s">
        <v>54</v>
      </c>
      <c r="AF584">
        <v>0</v>
      </c>
      <c r="AG584">
        <v>0</v>
      </c>
      <c r="AH584" t="s">
        <v>485</v>
      </c>
      <c r="AI584">
        <v>0</v>
      </c>
      <c r="AJ584">
        <v>1</v>
      </c>
      <c r="AK584">
        <v>0</v>
      </c>
    </row>
    <row r="585" spans="1:37" x14ac:dyDescent="0.25">
      <c r="A585">
        <v>584</v>
      </c>
      <c r="B585" t="s">
        <v>1745</v>
      </c>
      <c r="C585" t="s">
        <v>1746</v>
      </c>
      <c r="D585" t="s">
        <v>1765</v>
      </c>
      <c r="E585" t="s">
        <v>1766</v>
      </c>
      <c r="F585" t="s">
        <v>41</v>
      </c>
      <c r="G585" t="s">
        <v>1252</v>
      </c>
      <c r="H585">
        <v>1</v>
      </c>
      <c r="I585">
        <v>0</v>
      </c>
      <c r="J585">
        <v>0</v>
      </c>
      <c r="K585">
        <v>0</v>
      </c>
      <c r="L585" s="7">
        <v>11735</v>
      </c>
      <c r="M585" s="2">
        <v>0.85416666666666663</v>
      </c>
      <c r="N585" t="s">
        <v>1767</v>
      </c>
      <c r="O585" t="s">
        <v>1768</v>
      </c>
      <c r="P585" t="s">
        <v>1769</v>
      </c>
      <c r="Q585" t="s">
        <v>1640</v>
      </c>
      <c r="R585" t="s">
        <v>166</v>
      </c>
      <c r="S585" t="s">
        <v>167</v>
      </c>
      <c r="T585" t="s">
        <v>168</v>
      </c>
      <c r="U585" t="s">
        <v>1512</v>
      </c>
      <c r="V585" t="s">
        <v>1513</v>
      </c>
      <c r="W585" t="s">
        <v>1514</v>
      </c>
      <c r="X585" t="s">
        <v>308</v>
      </c>
      <c r="Y585">
        <v>8</v>
      </c>
      <c r="Z585">
        <v>0</v>
      </c>
      <c r="AA585">
        <v>8</v>
      </c>
      <c r="AB585">
        <v>-8</v>
      </c>
      <c r="AC585">
        <v>0</v>
      </c>
      <c r="AD585">
        <v>0</v>
      </c>
      <c r="AE585" t="s">
        <v>54</v>
      </c>
      <c r="AF585">
        <v>0</v>
      </c>
      <c r="AG585">
        <v>0</v>
      </c>
      <c r="AH585" t="s">
        <v>55</v>
      </c>
      <c r="AI585">
        <v>1</v>
      </c>
      <c r="AJ585">
        <v>0</v>
      </c>
      <c r="AK585">
        <v>0</v>
      </c>
    </row>
    <row r="586" spans="1:37" x14ac:dyDescent="0.25">
      <c r="A586">
        <v>585</v>
      </c>
      <c r="B586" t="s">
        <v>1745</v>
      </c>
      <c r="C586" t="s">
        <v>1746</v>
      </c>
      <c r="D586" t="s">
        <v>1770</v>
      </c>
      <c r="E586" t="s">
        <v>1548</v>
      </c>
      <c r="F586" t="s">
        <v>41</v>
      </c>
      <c r="G586" t="s">
        <v>1231</v>
      </c>
      <c r="H586">
        <v>1</v>
      </c>
      <c r="I586">
        <v>0</v>
      </c>
      <c r="J586">
        <v>0</v>
      </c>
      <c r="K586">
        <v>0</v>
      </c>
      <c r="L586" s="7">
        <v>11736</v>
      </c>
      <c r="M586" s="2">
        <v>0.60416666666666663</v>
      </c>
      <c r="N586" t="s">
        <v>1771</v>
      </c>
      <c r="O586" t="s">
        <v>1772</v>
      </c>
      <c r="P586" t="s">
        <v>1773</v>
      </c>
      <c r="Q586" t="s">
        <v>1640</v>
      </c>
      <c r="R586" t="s">
        <v>90</v>
      </c>
      <c r="S586" t="s">
        <v>91</v>
      </c>
      <c r="T586" t="s">
        <v>92</v>
      </c>
      <c r="U586" t="s">
        <v>1527</v>
      </c>
      <c r="V586" t="s">
        <v>1528</v>
      </c>
      <c r="W586" t="s">
        <v>1529</v>
      </c>
      <c r="X586" t="s">
        <v>93</v>
      </c>
      <c r="Y586">
        <v>1</v>
      </c>
      <c r="Z586">
        <v>0</v>
      </c>
      <c r="AA586">
        <v>1</v>
      </c>
      <c r="AB586">
        <v>-1</v>
      </c>
      <c r="AC586">
        <v>0</v>
      </c>
      <c r="AD586">
        <v>0</v>
      </c>
      <c r="AE586" t="s">
        <v>54</v>
      </c>
      <c r="AF586">
        <v>0</v>
      </c>
      <c r="AG586">
        <v>0</v>
      </c>
      <c r="AH586" t="s">
        <v>55</v>
      </c>
      <c r="AI586">
        <v>1</v>
      </c>
      <c r="AJ586">
        <v>0</v>
      </c>
      <c r="AK586">
        <v>0</v>
      </c>
    </row>
    <row r="587" spans="1:37" x14ac:dyDescent="0.25">
      <c r="A587">
        <v>586</v>
      </c>
      <c r="B587" t="s">
        <v>1745</v>
      </c>
      <c r="C587" t="s">
        <v>1746</v>
      </c>
      <c r="D587" t="s">
        <v>1774</v>
      </c>
      <c r="E587" t="s">
        <v>1775</v>
      </c>
      <c r="F587" t="s">
        <v>41</v>
      </c>
      <c r="G587" t="s">
        <v>936</v>
      </c>
      <c r="H587">
        <v>1</v>
      </c>
      <c r="I587">
        <v>0</v>
      </c>
      <c r="J587">
        <v>0</v>
      </c>
      <c r="K587">
        <v>0</v>
      </c>
      <c r="L587" s="7">
        <v>11737</v>
      </c>
      <c r="M587" s="2">
        <v>0.6875</v>
      </c>
      <c r="N587" t="s">
        <v>1776</v>
      </c>
      <c r="O587" t="s">
        <v>1777</v>
      </c>
      <c r="P587" t="s">
        <v>1778</v>
      </c>
      <c r="Q587" t="s">
        <v>417</v>
      </c>
      <c r="R587" t="s">
        <v>107</v>
      </c>
      <c r="S587" t="s">
        <v>108</v>
      </c>
      <c r="T587" t="s">
        <v>109</v>
      </c>
      <c r="U587" t="s">
        <v>1621</v>
      </c>
      <c r="V587" t="s">
        <v>1622</v>
      </c>
      <c r="W587" t="s">
        <v>1623</v>
      </c>
      <c r="X587" t="s">
        <v>348</v>
      </c>
      <c r="Y587">
        <v>2</v>
      </c>
      <c r="Z587">
        <v>2</v>
      </c>
      <c r="AA587">
        <v>0</v>
      </c>
      <c r="AB587">
        <v>0</v>
      </c>
      <c r="AC587">
        <v>0</v>
      </c>
      <c r="AD587">
        <v>0</v>
      </c>
      <c r="AE587" t="s">
        <v>54</v>
      </c>
      <c r="AF587">
        <v>0</v>
      </c>
      <c r="AG587">
        <v>0</v>
      </c>
      <c r="AH587" t="s">
        <v>226</v>
      </c>
      <c r="AI587">
        <v>0</v>
      </c>
      <c r="AJ587">
        <v>0</v>
      </c>
      <c r="AK587">
        <v>1</v>
      </c>
    </row>
    <row r="588" spans="1:37" x14ac:dyDescent="0.25">
      <c r="A588">
        <v>587</v>
      </c>
      <c r="B588" t="s">
        <v>1745</v>
      </c>
      <c r="C588" t="s">
        <v>1746</v>
      </c>
      <c r="D588" t="s">
        <v>1779</v>
      </c>
      <c r="E588" t="s">
        <v>1780</v>
      </c>
      <c r="F588" t="s">
        <v>41</v>
      </c>
      <c r="G588" t="s">
        <v>1231</v>
      </c>
      <c r="H588">
        <v>1</v>
      </c>
      <c r="I588">
        <v>0</v>
      </c>
      <c r="J588">
        <v>0</v>
      </c>
      <c r="K588">
        <v>0</v>
      </c>
      <c r="L588" s="7">
        <v>11738</v>
      </c>
      <c r="M588" s="2">
        <v>0.77083333333333337</v>
      </c>
      <c r="N588" t="s">
        <v>1781</v>
      </c>
      <c r="O588" t="s">
        <v>1782</v>
      </c>
      <c r="P588" t="s">
        <v>1783</v>
      </c>
      <c r="Q588" t="s">
        <v>1640</v>
      </c>
      <c r="R588" t="s">
        <v>333</v>
      </c>
      <c r="S588" t="s">
        <v>334</v>
      </c>
      <c r="T588" t="s">
        <v>335</v>
      </c>
      <c r="U588" t="s">
        <v>202</v>
      </c>
      <c r="V588" t="s">
        <v>203</v>
      </c>
      <c r="W588" t="s">
        <v>204</v>
      </c>
      <c r="X588" t="s">
        <v>225</v>
      </c>
      <c r="Y588">
        <v>1</v>
      </c>
      <c r="Z588">
        <v>1</v>
      </c>
      <c r="AA588">
        <v>0</v>
      </c>
      <c r="AB588">
        <v>0</v>
      </c>
      <c r="AC588">
        <v>0</v>
      </c>
      <c r="AD588">
        <v>0</v>
      </c>
      <c r="AE588" t="s">
        <v>54</v>
      </c>
      <c r="AF588">
        <v>0</v>
      </c>
      <c r="AG588">
        <v>0</v>
      </c>
      <c r="AH588" t="s">
        <v>226</v>
      </c>
      <c r="AI588">
        <v>0</v>
      </c>
      <c r="AJ588">
        <v>0</v>
      </c>
      <c r="AK588">
        <v>1</v>
      </c>
    </row>
    <row r="589" spans="1:37" x14ac:dyDescent="0.25">
      <c r="A589">
        <v>588</v>
      </c>
      <c r="B589" t="s">
        <v>1745</v>
      </c>
      <c r="C589" t="s">
        <v>1746</v>
      </c>
      <c r="D589" t="s">
        <v>1784</v>
      </c>
      <c r="E589" t="s">
        <v>1785</v>
      </c>
      <c r="F589" t="s">
        <v>41</v>
      </c>
      <c r="G589" t="s">
        <v>936</v>
      </c>
      <c r="H589">
        <v>1</v>
      </c>
      <c r="I589">
        <v>0</v>
      </c>
      <c r="J589">
        <v>0</v>
      </c>
      <c r="K589">
        <v>0</v>
      </c>
      <c r="L589" s="7">
        <v>11739</v>
      </c>
      <c r="M589" s="2">
        <v>0.85416666666666663</v>
      </c>
      <c r="N589" t="s">
        <v>1786</v>
      </c>
      <c r="O589" t="s">
        <v>1787</v>
      </c>
      <c r="P589" t="s">
        <v>1788</v>
      </c>
      <c r="Q589" t="s">
        <v>417</v>
      </c>
      <c r="R589" t="s">
        <v>194</v>
      </c>
      <c r="S589" t="s">
        <v>195</v>
      </c>
      <c r="T589" t="s">
        <v>196</v>
      </c>
      <c r="U589" t="s">
        <v>1789</v>
      </c>
      <c r="V589" t="s">
        <v>1790</v>
      </c>
      <c r="W589" t="s">
        <v>1791</v>
      </c>
      <c r="X589" t="s">
        <v>87</v>
      </c>
      <c r="Y589">
        <v>3</v>
      </c>
      <c r="Z589">
        <v>1</v>
      </c>
      <c r="AA589">
        <v>2</v>
      </c>
      <c r="AB589">
        <v>-2</v>
      </c>
      <c r="AC589">
        <v>0</v>
      </c>
      <c r="AD589">
        <v>0</v>
      </c>
      <c r="AE589" t="s">
        <v>54</v>
      </c>
      <c r="AF589">
        <v>0</v>
      </c>
      <c r="AG589">
        <v>0</v>
      </c>
      <c r="AH589" t="s">
        <v>55</v>
      </c>
      <c r="AI589">
        <v>1</v>
      </c>
      <c r="AJ589">
        <v>0</v>
      </c>
      <c r="AK589">
        <v>0</v>
      </c>
    </row>
    <row r="590" spans="1:37" x14ac:dyDescent="0.25">
      <c r="A590">
        <v>589</v>
      </c>
      <c r="B590" t="s">
        <v>1745</v>
      </c>
      <c r="C590" t="s">
        <v>1746</v>
      </c>
      <c r="D590" t="s">
        <v>1792</v>
      </c>
      <c r="E590" t="s">
        <v>1793</v>
      </c>
      <c r="F590" t="s">
        <v>41</v>
      </c>
      <c r="G590" t="s">
        <v>1657</v>
      </c>
      <c r="H590">
        <v>1</v>
      </c>
      <c r="I590">
        <v>0</v>
      </c>
      <c r="J590">
        <v>0</v>
      </c>
      <c r="K590">
        <v>0</v>
      </c>
      <c r="L590" s="7">
        <v>11740</v>
      </c>
      <c r="M590" s="2">
        <v>0.64583333333333337</v>
      </c>
      <c r="N590" t="s">
        <v>1757</v>
      </c>
      <c r="O590" t="s">
        <v>1758</v>
      </c>
      <c r="P590" t="s">
        <v>1759</v>
      </c>
      <c r="Q590" t="s">
        <v>1640</v>
      </c>
      <c r="R590" t="s">
        <v>1652</v>
      </c>
      <c r="S590" t="s">
        <v>1653</v>
      </c>
      <c r="T590" t="s">
        <v>1654</v>
      </c>
      <c r="U590" t="s">
        <v>50</v>
      </c>
      <c r="V590" t="s">
        <v>51</v>
      </c>
      <c r="W590" t="s">
        <v>52</v>
      </c>
      <c r="X590" t="s">
        <v>834</v>
      </c>
      <c r="Y590">
        <v>0</v>
      </c>
      <c r="Z590">
        <v>1</v>
      </c>
      <c r="AA590">
        <v>-1</v>
      </c>
      <c r="AB590">
        <v>1</v>
      </c>
      <c r="AC590">
        <v>0</v>
      </c>
      <c r="AD590">
        <v>0</v>
      </c>
      <c r="AE590" t="s">
        <v>54</v>
      </c>
      <c r="AF590">
        <v>0</v>
      </c>
      <c r="AG590">
        <v>0</v>
      </c>
      <c r="AH590" t="s">
        <v>485</v>
      </c>
      <c r="AI590">
        <v>0</v>
      </c>
      <c r="AJ590">
        <v>1</v>
      </c>
      <c r="AK590">
        <v>0</v>
      </c>
    </row>
    <row r="591" spans="1:37" x14ac:dyDescent="0.25">
      <c r="A591">
        <v>590</v>
      </c>
      <c r="B591" t="s">
        <v>1745</v>
      </c>
      <c r="C591" t="s">
        <v>1746</v>
      </c>
      <c r="D591" t="s">
        <v>1794</v>
      </c>
      <c r="E591" t="s">
        <v>1795</v>
      </c>
      <c r="F591" t="s">
        <v>41</v>
      </c>
      <c r="G591" t="s">
        <v>1217</v>
      </c>
      <c r="H591">
        <v>1</v>
      </c>
      <c r="I591">
        <v>0</v>
      </c>
      <c r="J591">
        <v>0</v>
      </c>
      <c r="K591">
        <v>0</v>
      </c>
      <c r="L591" s="7">
        <v>11741</v>
      </c>
      <c r="M591" s="2">
        <v>0.75</v>
      </c>
      <c r="N591" t="s">
        <v>1762</v>
      </c>
      <c r="O591" t="s">
        <v>1763</v>
      </c>
      <c r="P591" t="s">
        <v>1764</v>
      </c>
      <c r="Q591" t="s">
        <v>417</v>
      </c>
      <c r="R591" t="s">
        <v>74</v>
      </c>
      <c r="S591" t="s">
        <v>75</v>
      </c>
      <c r="T591" t="s">
        <v>76</v>
      </c>
      <c r="U591" t="s">
        <v>424</v>
      </c>
      <c r="V591" t="s">
        <v>425</v>
      </c>
      <c r="W591" t="s">
        <v>426</v>
      </c>
      <c r="X591" t="s">
        <v>77</v>
      </c>
      <c r="Y591">
        <v>2</v>
      </c>
      <c r="Z591">
        <v>1</v>
      </c>
      <c r="AA591">
        <v>1</v>
      </c>
      <c r="AB591">
        <v>-1</v>
      </c>
      <c r="AC591">
        <v>0</v>
      </c>
      <c r="AD591">
        <v>0</v>
      </c>
      <c r="AE591" t="s">
        <v>54</v>
      </c>
      <c r="AF591">
        <v>0</v>
      </c>
      <c r="AG591">
        <v>0</v>
      </c>
      <c r="AH591" t="s">
        <v>55</v>
      </c>
      <c r="AI591">
        <v>1</v>
      </c>
      <c r="AJ591">
        <v>0</v>
      </c>
      <c r="AK591">
        <v>0</v>
      </c>
    </row>
    <row r="592" spans="1:37" x14ac:dyDescent="0.25">
      <c r="A592">
        <v>591</v>
      </c>
      <c r="B592" t="s">
        <v>1745</v>
      </c>
      <c r="C592" t="s">
        <v>1746</v>
      </c>
      <c r="D592" t="s">
        <v>1796</v>
      </c>
      <c r="E592" t="s">
        <v>1797</v>
      </c>
      <c r="F592" t="s">
        <v>41</v>
      </c>
      <c r="G592" t="s">
        <v>1657</v>
      </c>
      <c r="H592">
        <v>1</v>
      </c>
      <c r="I592">
        <v>0</v>
      </c>
      <c r="J592">
        <v>0</v>
      </c>
      <c r="K592">
        <v>0</v>
      </c>
      <c r="L592" s="7">
        <v>11742</v>
      </c>
      <c r="M592" s="2">
        <v>0.85416666666666663</v>
      </c>
      <c r="N592" t="s">
        <v>1767</v>
      </c>
      <c r="O592" t="s">
        <v>1768</v>
      </c>
      <c r="P592" t="s">
        <v>1769</v>
      </c>
      <c r="Q592" t="s">
        <v>1640</v>
      </c>
      <c r="R592" t="s">
        <v>186</v>
      </c>
      <c r="S592" t="s">
        <v>148</v>
      </c>
      <c r="T592" t="s">
        <v>187</v>
      </c>
      <c r="U592" t="s">
        <v>1798</v>
      </c>
      <c r="V592" t="s">
        <v>1799</v>
      </c>
      <c r="W592" t="s">
        <v>1800</v>
      </c>
      <c r="X592" t="s">
        <v>300</v>
      </c>
      <c r="Y592">
        <v>2</v>
      </c>
      <c r="Z592">
        <v>0</v>
      </c>
      <c r="AA592">
        <v>2</v>
      </c>
      <c r="AB592">
        <v>-2</v>
      </c>
      <c r="AC592">
        <v>0</v>
      </c>
      <c r="AD592">
        <v>0</v>
      </c>
      <c r="AE592" t="s">
        <v>54</v>
      </c>
      <c r="AF592">
        <v>0</v>
      </c>
      <c r="AG592">
        <v>0</v>
      </c>
      <c r="AH592" t="s">
        <v>55</v>
      </c>
      <c r="AI592">
        <v>1</v>
      </c>
      <c r="AJ592">
        <v>0</v>
      </c>
      <c r="AK592">
        <v>0</v>
      </c>
    </row>
    <row r="593" spans="1:37" x14ac:dyDescent="0.25">
      <c r="A593">
        <v>592</v>
      </c>
      <c r="B593" t="s">
        <v>1745</v>
      </c>
      <c r="C593" t="s">
        <v>1746</v>
      </c>
      <c r="D593" t="s">
        <v>1801</v>
      </c>
      <c r="E593" t="s">
        <v>1802</v>
      </c>
      <c r="F593" t="s">
        <v>41</v>
      </c>
      <c r="G593" t="s">
        <v>1217</v>
      </c>
      <c r="H593">
        <v>1</v>
      </c>
      <c r="I593">
        <v>0</v>
      </c>
      <c r="J593">
        <v>0</v>
      </c>
      <c r="K593">
        <v>0</v>
      </c>
      <c r="L593" s="7">
        <v>11743</v>
      </c>
      <c r="M593" s="2">
        <v>0.64583333333333337</v>
      </c>
      <c r="N593" t="s">
        <v>1786</v>
      </c>
      <c r="O593" t="s">
        <v>1787</v>
      </c>
      <c r="P593" t="s">
        <v>1788</v>
      </c>
      <c r="Q593" t="s">
        <v>417</v>
      </c>
      <c r="R593" t="s">
        <v>1803</v>
      </c>
      <c r="S593" t="s">
        <v>1804</v>
      </c>
      <c r="T593" t="s">
        <v>1805</v>
      </c>
      <c r="U593" t="s">
        <v>1364</v>
      </c>
      <c r="V593" t="s">
        <v>1365</v>
      </c>
      <c r="W593" t="s">
        <v>1366</v>
      </c>
      <c r="X593" t="s">
        <v>874</v>
      </c>
      <c r="Y593">
        <v>0</v>
      </c>
      <c r="Z593">
        <v>2</v>
      </c>
      <c r="AA593">
        <v>-2</v>
      </c>
      <c r="AB593">
        <v>2</v>
      </c>
      <c r="AC593">
        <v>0</v>
      </c>
      <c r="AD593">
        <v>0</v>
      </c>
      <c r="AE593" t="s">
        <v>54</v>
      </c>
      <c r="AF593">
        <v>0</v>
      </c>
      <c r="AG593">
        <v>0</v>
      </c>
      <c r="AH593" t="s">
        <v>485</v>
      </c>
      <c r="AI593">
        <v>0</v>
      </c>
      <c r="AJ593">
        <v>1</v>
      </c>
      <c r="AK593">
        <v>0</v>
      </c>
    </row>
    <row r="594" spans="1:37" x14ac:dyDescent="0.25">
      <c r="A594">
        <v>593</v>
      </c>
      <c r="B594" t="s">
        <v>1745</v>
      </c>
      <c r="C594" t="s">
        <v>1746</v>
      </c>
      <c r="D594" t="s">
        <v>1806</v>
      </c>
      <c r="E594" t="s">
        <v>1807</v>
      </c>
      <c r="F594" t="s">
        <v>41</v>
      </c>
      <c r="G594" t="s">
        <v>1638</v>
      </c>
      <c r="H594">
        <v>1</v>
      </c>
      <c r="I594">
        <v>0</v>
      </c>
      <c r="J594">
        <v>0</v>
      </c>
      <c r="K594">
        <v>0</v>
      </c>
      <c r="L594" s="7">
        <v>11744</v>
      </c>
      <c r="M594" s="2">
        <v>0.75</v>
      </c>
      <c r="N594" t="s">
        <v>1781</v>
      </c>
      <c r="O594" t="s">
        <v>1782</v>
      </c>
      <c r="P594" t="s">
        <v>1783</v>
      </c>
      <c r="Q594" t="s">
        <v>1640</v>
      </c>
      <c r="R594" t="s">
        <v>1639</v>
      </c>
      <c r="S594" t="s">
        <v>1640</v>
      </c>
      <c r="T594" t="s">
        <v>1641</v>
      </c>
      <c r="U594" t="s">
        <v>64</v>
      </c>
      <c r="V594" t="s">
        <v>65</v>
      </c>
      <c r="W594" t="s">
        <v>66</v>
      </c>
      <c r="X594" t="s">
        <v>348</v>
      </c>
      <c r="Y594">
        <v>2</v>
      </c>
      <c r="Z594">
        <v>2</v>
      </c>
      <c r="AA594">
        <v>0</v>
      </c>
      <c r="AB594">
        <v>0</v>
      </c>
      <c r="AC594">
        <v>0</v>
      </c>
      <c r="AD594">
        <v>0</v>
      </c>
      <c r="AE594" t="s">
        <v>54</v>
      </c>
      <c r="AF594">
        <v>0</v>
      </c>
      <c r="AG594">
        <v>0</v>
      </c>
      <c r="AH594" t="s">
        <v>226</v>
      </c>
      <c r="AI594">
        <v>0</v>
      </c>
      <c r="AJ594">
        <v>0</v>
      </c>
      <c r="AK594">
        <v>1</v>
      </c>
    </row>
    <row r="595" spans="1:37" x14ac:dyDescent="0.25">
      <c r="A595">
        <v>594</v>
      </c>
      <c r="B595" t="s">
        <v>1745</v>
      </c>
      <c r="C595" t="s">
        <v>1746</v>
      </c>
      <c r="D595" t="s">
        <v>1808</v>
      </c>
      <c r="E595" t="s">
        <v>1809</v>
      </c>
      <c r="F595" t="s">
        <v>41</v>
      </c>
      <c r="G595" t="s">
        <v>1214</v>
      </c>
      <c r="H595">
        <v>1</v>
      </c>
      <c r="I595">
        <v>0</v>
      </c>
      <c r="J595">
        <v>0</v>
      </c>
      <c r="K595">
        <v>0</v>
      </c>
      <c r="L595" s="7">
        <v>11745</v>
      </c>
      <c r="M595" s="2">
        <v>0.85416666666666663</v>
      </c>
      <c r="N595" t="s">
        <v>1776</v>
      </c>
      <c r="O595" t="s">
        <v>1777</v>
      </c>
      <c r="P595" t="s">
        <v>1778</v>
      </c>
      <c r="Q595" t="s">
        <v>417</v>
      </c>
      <c r="R595" t="s">
        <v>416</v>
      </c>
      <c r="S595" t="s">
        <v>417</v>
      </c>
      <c r="T595" t="s">
        <v>418</v>
      </c>
      <c r="U595" t="s">
        <v>279</v>
      </c>
      <c r="V595" t="s">
        <v>280</v>
      </c>
      <c r="W595" t="s">
        <v>281</v>
      </c>
      <c r="X595" t="s">
        <v>300</v>
      </c>
      <c r="Y595">
        <v>2</v>
      </c>
      <c r="Z595">
        <v>0</v>
      </c>
      <c r="AA595">
        <v>2</v>
      </c>
      <c r="AB595">
        <v>-2</v>
      </c>
      <c r="AC595">
        <v>0</v>
      </c>
      <c r="AD595">
        <v>0</v>
      </c>
      <c r="AE595" t="s">
        <v>54</v>
      </c>
      <c r="AF595">
        <v>0</v>
      </c>
      <c r="AG595">
        <v>0</v>
      </c>
      <c r="AH595" t="s">
        <v>55</v>
      </c>
      <c r="AI595">
        <v>1</v>
      </c>
      <c r="AJ595">
        <v>0</v>
      </c>
      <c r="AK595">
        <v>0</v>
      </c>
    </row>
    <row r="596" spans="1:37" x14ac:dyDescent="0.25">
      <c r="A596">
        <v>595</v>
      </c>
      <c r="B596" t="s">
        <v>1745</v>
      </c>
      <c r="C596" t="s">
        <v>1746</v>
      </c>
      <c r="D596" t="s">
        <v>1810</v>
      </c>
      <c r="E596" t="s">
        <v>1811</v>
      </c>
      <c r="F596" t="s">
        <v>41</v>
      </c>
      <c r="G596" t="s">
        <v>1638</v>
      </c>
      <c r="H596">
        <v>1</v>
      </c>
      <c r="I596">
        <v>0</v>
      </c>
      <c r="J596">
        <v>0</v>
      </c>
      <c r="K596">
        <v>0</v>
      </c>
      <c r="L596" s="7">
        <v>11746</v>
      </c>
      <c r="M596" s="2">
        <v>0.64583333333333337</v>
      </c>
      <c r="N596" t="s">
        <v>1812</v>
      </c>
      <c r="O596" t="s">
        <v>1813</v>
      </c>
      <c r="P596" t="s">
        <v>1814</v>
      </c>
      <c r="Q596" t="s">
        <v>1640</v>
      </c>
      <c r="R596" t="s">
        <v>1507</v>
      </c>
      <c r="S596" t="s">
        <v>1508</v>
      </c>
      <c r="T596" t="s">
        <v>1509</v>
      </c>
      <c r="U596" t="s">
        <v>980</v>
      </c>
      <c r="V596" t="s">
        <v>981</v>
      </c>
      <c r="W596" t="s">
        <v>982</v>
      </c>
      <c r="X596" t="s">
        <v>300</v>
      </c>
      <c r="Y596">
        <v>2</v>
      </c>
      <c r="Z596">
        <v>0</v>
      </c>
      <c r="AA596">
        <v>2</v>
      </c>
      <c r="AB596">
        <v>-2</v>
      </c>
      <c r="AC596">
        <v>0</v>
      </c>
      <c r="AD596">
        <v>0</v>
      </c>
      <c r="AE596" t="s">
        <v>54</v>
      </c>
      <c r="AF596">
        <v>0</v>
      </c>
      <c r="AG596">
        <v>0</v>
      </c>
      <c r="AH596" t="s">
        <v>55</v>
      </c>
      <c r="AI596">
        <v>1</v>
      </c>
      <c r="AJ596">
        <v>0</v>
      </c>
      <c r="AK596">
        <v>0</v>
      </c>
    </row>
    <row r="597" spans="1:37" x14ac:dyDescent="0.25">
      <c r="A597">
        <v>596</v>
      </c>
      <c r="B597" t="s">
        <v>1745</v>
      </c>
      <c r="C597" t="s">
        <v>1746</v>
      </c>
      <c r="D597" t="s">
        <v>1815</v>
      </c>
      <c r="E597" t="s">
        <v>1816</v>
      </c>
      <c r="F597" t="s">
        <v>41</v>
      </c>
      <c r="G597" t="s">
        <v>1214</v>
      </c>
      <c r="H597">
        <v>1</v>
      </c>
      <c r="I597">
        <v>0</v>
      </c>
      <c r="J597">
        <v>0</v>
      </c>
      <c r="K597">
        <v>0</v>
      </c>
      <c r="L597" s="7">
        <v>11747</v>
      </c>
      <c r="M597" s="2">
        <v>0.75</v>
      </c>
      <c r="N597" t="s">
        <v>1817</v>
      </c>
      <c r="O597" t="s">
        <v>1818</v>
      </c>
      <c r="P597" t="s">
        <v>1819</v>
      </c>
      <c r="Q597" t="s">
        <v>417</v>
      </c>
      <c r="R597" t="s">
        <v>61</v>
      </c>
      <c r="S597" t="s">
        <v>62</v>
      </c>
      <c r="T597" t="s">
        <v>63</v>
      </c>
      <c r="U597" t="s">
        <v>702</v>
      </c>
      <c r="V597" t="s">
        <v>703</v>
      </c>
      <c r="W597" t="s">
        <v>704</v>
      </c>
      <c r="X597" t="s">
        <v>152</v>
      </c>
      <c r="Y597">
        <v>3</v>
      </c>
      <c r="Z597">
        <v>2</v>
      </c>
      <c r="AA597">
        <v>1</v>
      </c>
      <c r="AB597">
        <v>-1</v>
      </c>
      <c r="AC597">
        <v>0</v>
      </c>
      <c r="AD597">
        <v>0</v>
      </c>
      <c r="AE597" t="s">
        <v>54</v>
      </c>
      <c r="AF597">
        <v>0</v>
      </c>
      <c r="AG597">
        <v>0</v>
      </c>
      <c r="AH597" t="s">
        <v>55</v>
      </c>
      <c r="AI597">
        <v>1</v>
      </c>
      <c r="AJ597">
        <v>0</v>
      </c>
      <c r="AK597">
        <v>0</v>
      </c>
    </row>
    <row r="598" spans="1:37" x14ac:dyDescent="0.25">
      <c r="A598">
        <v>597</v>
      </c>
      <c r="B598" t="s">
        <v>1745</v>
      </c>
      <c r="C598" t="s">
        <v>1746</v>
      </c>
      <c r="D598" t="s">
        <v>1820</v>
      </c>
      <c r="E598" t="s">
        <v>1821</v>
      </c>
      <c r="F598" t="s">
        <v>41</v>
      </c>
      <c r="G598" t="s">
        <v>1252</v>
      </c>
      <c r="H598">
        <v>1</v>
      </c>
      <c r="I598">
        <v>0</v>
      </c>
      <c r="J598">
        <v>0</v>
      </c>
      <c r="K598">
        <v>0</v>
      </c>
      <c r="L598" s="7">
        <v>11748</v>
      </c>
      <c r="M598" s="2">
        <v>0.85416666666666663</v>
      </c>
      <c r="N598" t="s">
        <v>1771</v>
      </c>
      <c r="O598" t="s">
        <v>1772</v>
      </c>
      <c r="P598" t="s">
        <v>1773</v>
      </c>
      <c r="Q598" t="s">
        <v>1640</v>
      </c>
      <c r="R598" t="s">
        <v>166</v>
      </c>
      <c r="S598" t="s">
        <v>167</v>
      </c>
      <c r="T598" t="s">
        <v>168</v>
      </c>
      <c r="U598" t="s">
        <v>1372</v>
      </c>
      <c r="V598" t="s">
        <v>1373</v>
      </c>
      <c r="W598" t="s">
        <v>1374</v>
      </c>
      <c r="X598" t="s">
        <v>225</v>
      </c>
      <c r="Y598">
        <v>1</v>
      </c>
      <c r="Z598">
        <v>1</v>
      </c>
      <c r="AA598">
        <v>0</v>
      </c>
      <c r="AB598">
        <v>0</v>
      </c>
      <c r="AC598">
        <v>0</v>
      </c>
      <c r="AD598">
        <v>0</v>
      </c>
      <c r="AE598" t="s">
        <v>54</v>
      </c>
      <c r="AF598">
        <v>0</v>
      </c>
      <c r="AG598">
        <v>0</v>
      </c>
      <c r="AH598" t="s">
        <v>226</v>
      </c>
      <c r="AI598">
        <v>0</v>
      </c>
      <c r="AJ598">
        <v>0</v>
      </c>
      <c r="AK598">
        <v>1</v>
      </c>
    </row>
    <row r="599" spans="1:37" x14ac:dyDescent="0.25">
      <c r="A599">
        <v>598</v>
      </c>
      <c r="B599" t="s">
        <v>1745</v>
      </c>
      <c r="C599" t="s">
        <v>1746</v>
      </c>
      <c r="D599" t="s">
        <v>1822</v>
      </c>
      <c r="E599" t="s">
        <v>1823</v>
      </c>
      <c r="F599" t="s">
        <v>41</v>
      </c>
      <c r="G599" t="s">
        <v>939</v>
      </c>
      <c r="H599">
        <v>1</v>
      </c>
      <c r="I599">
        <v>0</v>
      </c>
      <c r="J599">
        <v>0</v>
      </c>
      <c r="K599">
        <v>0</v>
      </c>
      <c r="L599" s="7">
        <v>11749</v>
      </c>
      <c r="M599" s="2">
        <v>0.64583333333333337</v>
      </c>
      <c r="N599" t="s">
        <v>1824</v>
      </c>
      <c r="O599" t="s">
        <v>1825</v>
      </c>
      <c r="P599" t="s">
        <v>1826</v>
      </c>
      <c r="Q599" t="s">
        <v>417</v>
      </c>
      <c r="R599" t="s">
        <v>1261</v>
      </c>
      <c r="S599" t="s">
        <v>1262</v>
      </c>
      <c r="T599" t="s">
        <v>1263</v>
      </c>
      <c r="U599" t="s">
        <v>1752</v>
      </c>
      <c r="V599" t="s">
        <v>1753</v>
      </c>
      <c r="W599" t="s">
        <v>1754</v>
      </c>
      <c r="X599" t="s">
        <v>225</v>
      </c>
      <c r="Y599">
        <v>1</v>
      </c>
      <c r="Z599">
        <v>1</v>
      </c>
      <c r="AA599">
        <v>0</v>
      </c>
      <c r="AB599">
        <v>0</v>
      </c>
      <c r="AC599">
        <v>0</v>
      </c>
      <c r="AD599">
        <v>0</v>
      </c>
      <c r="AE599" t="s">
        <v>54</v>
      </c>
      <c r="AF599">
        <v>0</v>
      </c>
      <c r="AG599">
        <v>0</v>
      </c>
      <c r="AH599" t="s">
        <v>226</v>
      </c>
      <c r="AI599">
        <v>0</v>
      </c>
      <c r="AJ599">
        <v>0</v>
      </c>
      <c r="AK599">
        <v>1</v>
      </c>
    </row>
    <row r="600" spans="1:37" x14ac:dyDescent="0.25">
      <c r="A600">
        <v>599</v>
      </c>
      <c r="B600" t="s">
        <v>1745</v>
      </c>
      <c r="C600" t="s">
        <v>1746</v>
      </c>
      <c r="D600" t="s">
        <v>1827</v>
      </c>
      <c r="E600" t="s">
        <v>1828</v>
      </c>
      <c r="F600" t="s">
        <v>41</v>
      </c>
      <c r="G600" t="s">
        <v>1252</v>
      </c>
      <c r="H600">
        <v>1</v>
      </c>
      <c r="I600">
        <v>0</v>
      </c>
      <c r="J600">
        <v>0</v>
      </c>
      <c r="K600">
        <v>0</v>
      </c>
      <c r="L600" s="7">
        <v>11750</v>
      </c>
      <c r="M600" s="2">
        <v>0.75</v>
      </c>
      <c r="N600" t="s">
        <v>1781</v>
      </c>
      <c r="O600" t="s">
        <v>1782</v>
      </c>
      <c r="P600" t="s">
        <v>1783</v>
      </c>
      <c r="Q600" t="s">
        <v>1640</v>
      </c>
      <c r="R600" t="s">
        <v>1074</v>
      </c>
      <c r="S600" t="s">
        <v>1075</v>
      </c>
      <c r="T600" t="s">
        <v>1076</v>
      </c>
      <c r="U600" t="s">
        <v>1512</v>
      </c>
      <c r="V600" t="s">
        <v>1513</v>
      </c>
      <c r="W600" t="s">
        <v>1514</v>
      </c>
      <c r="X600" t="s">
        <v>93</v>
      </c>
      <c r="Y600">
        <v>1</v>
      </c>
      <c r="Z600">
        <v>0</v>
      </c>
      <c r="AA600">
        <v>1</v>
      </c>
      <c r="AB600">
        <v>-1</v>
      </c>
      <c r="AC600">
        <v>0</v>
      </c>
      <c r="AD600">
        <v>0</v>
      </c>
      <c r="AE600" t="s">
        <v>54</v>
      </c>
      <c r="AF600">
        <v>0</v>
      </c>
      <c r="AG600">
        <v>0</v>
      </c>
      <c r="AH600" t="s">
        <v>55</v>
      </c>
      <c r="AI600">
        <v>1</v>
      </c>
      <c r="AJ600">
        <v>0</v>
      </c>
      <c r="AK600">
        <v>0</v>
      </c>
    </row>
    <row r="601" spans="1:37" x14ac:dyDescent="0.25">
      <c r="A601">
        <v>600</v>
      </c>
      <c r="B601" t="s">
        <v>1745</v>
      </c>
      <c r="C601" t="s">
        <v>1746</v>
      </c>
      <c r="D601" t="s">
        <v>1829</v>
      </c>
      <c r="E601" t="s">
        <v>1830</v>
      </c>
      <c r="F601" t="s">
        <v>41</v>
      </c>
      <c r="G601" t="s">
        <v>939</v>
      </c>
      <c r="H601">
        <v>1</v>
      </c>
      <c r="I601">
        <v>0</v>
      </c>
      <c r="J601">
        <v>0</v>
      </c>
      <c r="K601">
        <v>0</v>
      </c>
      <c r="L601" s="7">
        <v>11751</v>
      </c>
      <c r="M601" s="2">
        <v>0.85416666666666663</v>
      </c>
      <c r="N601" t="s">
        <v>1776</v>
      </c>
      <c r="O601" t="s">
        <v>1777</v>
      </c>
      <c r="P601" t="s">
        <v>1778</v>
      </c>
      <c r="Q601" t="s">
        <v>417</v>
      </c>
      <c r="R601" t="s">
        <v>47</v>
      </c>
      <c r="S601" t="s">
        <v>48</v>
      </c>
      <c r="T601" t="s">
        <v>49</v>
      </c>
      <c r="U601" t="s">
        <v>114</v>
      </c>
      <c r="V601" t="s">
        <v>46</v>
      </c>
      <c r="W601" t="s">
        <v>115</v>
      </c>
      <c r="X601" t="s">
        <v>540</v>
      </c>
      <c r="Y601">
        <v>0</v>
      </c>
      <c r="Z601">
        <v>0</v>
      </c>
      <c r="AA601">
        <v>0</v>
      </c>
      <c r="AB601">
        <v>0</v>
      </c>
      <c r="AC601">
        <v>0</v>
      </c>
      <c r="AD601">
        <v>0</v>
      </c>
      <c r="AE601" t="s">
        <v>54</v>
      </c>
      <c r="AF601">
        <v>0</v>
      </c>
      <c r="AG601">
        <v>0</v>
      </c>
      <c r="AH601" t="s">
        <v>226</v>
      </c>
      <c r="AI601">
        <v>0</v>
      </c>
      <c r="AJ601">
        <v>0</v>
      </c>
      <c r="AK601">
        <v>1</v>
      </c>
    </row>
    <row r="602" spans="1:37" x14ac:dyDescent="0.25">
      <c r="A602">
        <v>601</v>
      </c>
      <c r="B602" t="s">
        <v>1745</v>
      </c>
      <c r="C602" t="s">
        <v>1746</v>
      </c>
      <c r="D602" t="s">
        <v>1831</v>
      </c>
      <c r="E602" t="s">
        <v>1832</v>
      </c>
      <c r="F602" t="s">
        <v>41</v>
      </c>
      <c r="G602" t="s">
        <v>1231</v>
      </c>
      <c r="H602">
        <v>1</v>
      </c>
      <c r="I602">
        <v>0</v>
      </c>
      <c r="J602">
        <v>0</v>
      </c>
      <c r="K602">
        <v>0</v>
      </c>
      <c r="L602" s="7">
        <v>11752</v>
      </c>
      <c r="M602" s="2">
        <v>0.64583333333333337</v>
      </c>
      <c r="N602" t="s">
        <v>1812</v>
      </c>
      <c r="O602" t="s">
        <v>1813</v>
      </c>
      <c r="P602" t="s">
        <v>1814</v>
      </c>
      <c r="Q602" t="s">
        <v>1640</v>
      </c>
      <c r="R602" t="s">
        <v>202</v>
      </c>
      <c r="S602" t="s">
        <v>203</v>
      </c>
      <c r="T602" t="s">
        <v>204</v>
      </c>
      <c r="U602" t="s">
        <v>1527</v>
      </c>
      <c r="V602" t="s">
        <v>1528</v>
      </c>
      <c r="W602" t="s">
        <v>1529</v>
      </c>
      <c r="X602" t="s">
        <v>77</v>
      </c>
      <c r="Y602">
        <v>2</v>
      </c>
      <c r="Z602">
        <v>1</v>
      </c>
      <c r="AA602">
        <v>1</v>
      </c>
      <c r="AB602">
        <v>-1</v>
      </c>
      <c r="AC602">
        <v>0</v>
      </c>
      <c r="AD602">
        <v>0</v>
      </c>
      <c r="AE602" t="s">
        <v>54</v>
      </c>
      <c r="AF602">
        <v>0</v>
      </c>
      <c r="AG602">
        <v>0</v>
      </c>
      <c r="AH602" t="s">
        <v>55</v>
      </c>
      <c r="AI602">
        <v>1</v>
      </c>
      <c r="AJ602">
        <v>0</v>
      </c>
      <c r="AK602">
        <v>0</v>
      </c>
    </row>
    <row r="603" spans="1:37" x14ac:dyDescent="0.25">
      <c r="A603">
        <v>602</v>
      </c>
      <c r="B603" t="s">
        <v>1745</v>
      </c>
      <c r="C603" t="s">
        <v>1746</v>
      </c>
      <c r="D603" t="s">
        <v>1833</v>
      </c>
      <c r="E603" t="s">
        <v>1674</v>
      </c>
      <c r="F603" t="s">
        <v>41</v>
      </c>
      <c r="G603" t="s">
        <v>936</v>
      </c>
      <c r="H603">
        <v>1</v>
      </c>
      <c r="I603">
        <v>0</v>
      </c>
      <c r="J603">
        <v>0</v>
      </c>
      <c r="K603">
        <v>0</v>
      </c>
      <c r="L603" s="7">
        <v>11753</v>
      </c>
      <c r="M603" s="2">
        <v>0.75</v>
      </c>
      <c r="N603" t="s">
        <v>1834</v>
      </c>
      <c r="O603" t="s">
        <v>1835</v>
      </c>
      <c r="P603" t="s">
        <v>1836</v>
      </c>
      <c r="Q603" t="s">
        <v>417</v>
      </c>
      <c r="R603" t="s">
        <v>194</v>
      </c>
      <c r="S603" t="s">
        <v>195</v>
      </c>
      <c r="T603" t="s">
        <v>196</v>
      </c>
      <c r="U603" t="s">
        <v>107</v>
      </c>
      <c r="V603" t="s">
        <v>108</v>
      </c>
      <c r="W603" t="s">
        <v>109</v>
      </c>
      <c r="X603" t="s">
        <v>87</v>
      </c>
      <c r="Y603">
        <v>3</v>
      </c>
      <c r="Z603">
        <v>1</v>
      </c>
      <c r="AA603">
        <v>2</v>
      </c>
      <c r="AB603">
        <v>-2</v>
      </c>
      <c r="AC603">
        <v>0</v>
      </c>
      <c r="AD603">
        <v>0</v>
      </c>
      <c r="AE603" t="s">
        <v>54</v>
      </c>
      <c r="AF603">
        <v>0</v>
      </c>
      <c r="AG603">
        <v>0</v>
      </c>
      <c r="AH603" t="s">
        <v>55</v>
      </c>
      <c r="AI603">
        <v>1</v>
      </c>
      <c r="AJ603">
        <v>0</v>
      </c>
      <c r="AK603">
        <v>0</v>
      </c>
    </row>
    <row r="604" spans="1:37" x14ac:dyDescent="0.25">
      <c r="A604">
        <v>603</v>
      </c>
      <c r="B604" t="s">
        <v>1745</v>
      </c>
      <c r="C604" t="s">
        <v>1746</v>
      </c>
      <c r="D604" t="s">
        <v>1837</v>
      </c>
      <c r="E604" t="s">
        <v>1327</v>
      </c>
      <c r="F604" t="s">
        <v>41</v>
      </c>
      <c r="G604" t="s">
        <v>1231</v>
      </c>
      <c r="H604">
        <v>1</v>
      </c>
      <c r="I604">
        <v>0</v>
      </c>
      <c r="J604">
        <v>0</v>
      </c>
      <c r="K604">
        <v>0</v>
      </c>
      <c r="L604" s="7">
        <v>11754</v>
      </c>
      <c r="M604" s="2">
        <v>0.85416666666666663</v>
      </c>
      <c r="N604" t="s">
        <v>1767</v>
      </c>
      <c r="O604" t="s">
        <v>1768</v>
      </c>
      <c r="P604" t="s">
        <v>1769</v>
      </c>
      <c r="Q604" t="s">
        <v>1640</v>
      </c>
      <c r="R604" t="s">
        <v>90</v>
      </c>
      <c r="S604" t="s">
        <v>91</v>
      </c>
      <c r="T604" t="s">
        <v>92</v>
      </c>
      <c r="U604" t="s">
        <v>333</v>
      </c>
      <c r="V604" t="s">
        <v>334</v>
      </c>
      <c r="W604" t="s">
        <v>335</v>
      </c>
      <c r="X604" t="s">
        <v>834</v>
      </c>
      <c r="Y604">
        <v>0</v>
      </c>
      <c r="Z604">
        <v>1</v>
      </c>
      <c r="AA604">
        <v>-1</v>
      </c>
      <c r="AB604">
        <v>1</v>
      </c>
      <c r="AC604">
        <v>0</v>
      </c>
      <c r="AD604">
        <v>0</v>
      </c>
      <c r="AE604" t="s">
        <v>54</v>
      </c>
      <c r="AF604">
        <v>0</v>
      </c>
      <c r="AG604">
        <v>0</v>
      </c>
      <c r="AH604" t="s">
        <v>485</v>
      </c>
      <c r="AI604">
        <v>0</v>
      </c>
      <c r="AJ604">
        <v>1</v>
      </c>
      <c r="AK604">
        <v>0</v>
      </c>
    </row>
    <row r="605" spans="1:37" x14ac:dyDescent="0.25">
      <c r="A605">
        <v>604</v>
      </c>
      <c r="B605" t="s">
        <v>1745</v>
      </c>
      <c r="C605" t="s">
        <v>1746</v>
      </c>
      <c r="D605" t="s">
        <v>1838</v>
      </c>
      <c r="E605" t="s">
        <v>1839</v>
      </c>
      <c r="F605" t="s">
        <v>41</v>
      </c>
      <c r="G605" t="s">
        <v>936</v>
      </c>
      <c r="H605">
        <v>1</v>
      </c>
      <c r="I605">
        <v>0</v>
      </c>
      <c r="J605">
        <v>0</v>
      </c>
      <c r="K605">
        <v>0</v>
      </c>
      <c r="L605" s="7">
        <v>11755</v>
      </c>
      <c r="M605" s="2">
        <v>0.64583333333333337</v>
      </c>
      <c r="N605" t="s">
        <v>1824</v>
      </c>
      <c r="O605" t="s">
        <v>1825</v>
      </c>
      <c r="P605" t="s">
        <v>1826</v>
      </c>
      <c r="Q605" t="s">
        <v>417</v>
      </c>
      <c r="R605" t="s">
        <v>1621</v>
      </c>
      <c r="S605" t="s">
        <v>1622</v>
      </c>
      <c r="T605" t="s">
        <v>1623</v>
      </c>
      <c r="U605" t="s">
        <v>1789</v>
      </c>
      <c r="V605" t="s">
        <v>1790</v>
      </c>
      <c r="W605" t="s">
        <v>1791</v>
      </c>
      <c r="X605" t="s">
        <v>93</v>
      </c>
      <c r="Y605">
        <v>1</v>
      </c>
      <c r="Z605">
        <v>0</v>
      </c>
      <c r="AA605">
        <v>1</v>
      </c>
      <c r="AB605">
        <v>-1</v>
      </c>
      <c r="AC605">
        <v>0</v>
      </c>
      <c r="AD605">
        <v>0</v>
      </c>
      <c r="AE605" t="s">
        <v>54</v>
      </c>
      <c r="AF605">
        <v>0</v>
      </c>
      <c r="AG605">
        <v>0</v>
      </c>
      <c r="AH605" t="s">
        <v>55</v>
      </c>
      <c r="AI605">
        <v>1</v>
      </c>
      <c r="AJ605">
        <v>0</v>
      </c>
      <c r="AK605">
        <v>0</v>
      </c>
    </row>
    <row r="606" spans="1:37" x14ac:dyDescent="0.25">
      <c r="A606">
        <v>605</v>
      </c>
      <c r="B606" t="s">
        <v>1745</v>
      </c>
      <c r="C606" t="s">
        <v>1746</v>
      </c>
      <c r="D606" t="s">
        <v>1840</v>
      </c>
      <c r="E606" t="s">
        <v>1841</v>
      </c>
      <c r="F606" t="s">
        <v>41</v>
      </c>
      <c r="G606" t="s">
        <v>1657</v>
      </c>
      <c r="H606">
        <v>1</v>
      </c>
      <c r="I606">
        <v>0</v>
      </c>
      <c r="J606">
        <v>0</v>
      </c>
      <c r="K606">
        <v>0</v>
      </c>
      <c r="L606" s="7">
        <v>11756</v>
      </c>
      <c r="M606" s="2">
        <v>0.75</v>
      </c>
      <c r="N606" t="s">
        <v>1771</v>
      </c>
      <c r="O606" t="s">
        <v>1772</v>
      </c>
      <c r="P606" t="s">
        <v>1773</v>
      </c>
      <c r="Q606" t="s">
        <v>1640</v>
      </c>
      <c r="R606" t="s">
        <v>186</v>
      </c>
      <c r="S606" t="s">
        <v>148</v>
      </c>
      <c r="T606" t="s">
        <v>187</v>
      </c>
      <c r="U606" t="s">
        <v>1652</v>
      </c>
      <c r="V606" t="s">
        <v>1653</v>
      </c>
      <c r="W606" t="s">
        <v>1654</v>
      </c>
      <c r="X606" t="s">
        <v>946</v>
      </c>
      <c r="Y606">
        <v>1</v>
      </c>
      <c r="Z606">
        <v>2</v>
      </c>
      <c r="AA606">
        <v>-1</v>
      </c>
      <c r="AB606">
        <v>1</v>
      </c>
      <c r="AC606">
        <v>0</v>
      </c>
      <c r="AD606">
        <v>0</v>
      </c>
      <c r="AE606" t="s">
        <v>54</v>
      </c>
      <c r="AF606">
        <v>0</v>
      </c>
      <c r="AG606">
        <v>0</v>
      </c>
      <c r="AH606" t="s">
        <v>485</v>
      </c>
      <c r="AI606">
        <v>0</v>
      </c>
      <c r="AJ606">
        <v>1</v>
      </c>
      <c r="AK606">
        <v>0</v>
      </c>
    </row>
    <row r="607" spans="1:37" x14ac:dyDescent="0.25">
      <c r="A607">
        <v>606</v>
      </c>
      <c r="B607" t="s">
        <v>1745</v>
      </c>
      <c r="C607" t="s">
        <v>1746</v>
      </c>
      <c r="D607" t="s">
        <v>1842</v>
      </c>
      <c r="E607" t="s">
        <v>1843</v>
      </c>
      <c r="F607" t="s">
        <v>41</v>
      </c>
      <c r="G607" t="s">
        <v>1217</v>
      </c>
      <c r="H607">
        <v>1</v>
      </c>
      <c r="I607">
        <v>0</v>
      </c>
      <c r="J607">
        <v>0</v>
      </c>
      <c r="K607">
        <v>0</v>
      </c>
      <c r="L607" s="7">
        <v>11757</v>
      </c>
      <c r="M607" s="2">
        <v>0.85416666666666663</v>
      </c>
      <c r="N607" t="s">
        <v>1844</v>
      </c>
      <c r="O607" t="s">
        <v>1845</v>
      </c>
      <c r="P607" t="s">
        <v>1846</v>
      </c>
      <c r="Q607" t="s">
        <v>417</v>
      </c>
      <c r="R607" t="s">
        <v>74</v>
      </c>
      <c r="S607" t="s">
        <v>75</v>
      </c>
      <c r="T607" t="s">
        <v>76</v>
      </c>
      <c r="U607" t="s">
        <v>1803</v>
      </c>
      <c r="V607" t="s">
        <v>1804</v>
      </c>
      <c r="W607" t="s">
        <v>1805</v>
      </c>
      <c r="X607" t="s">
        <v>104</v>
      </c>
      <c r="Y607">
        <v>4</v>
      </c>
      <c r="Z607">
        <v>0</v>
      </c>
      <c r="AA607">
        <v>4</v>
      </c>
      <c r="AB607">
        <v>-4</v>
      </c>
      <c r="AC607">
        <v>0</v>
      </c>
      <c r="AD607">
        <v>0</v>
      </c>
      <c r="AE607" t="s">
        <v>54</v>
      </c>
      <c r="AF607">
        <v>0</v>
      </c>
      <c r="AG607">
        <v>0</v>
      </c>
      <c r="AH607" t="s">
        <v>55</v>
      </c>
      <c r="AI607">
        <v>1</v>
      </c>
      <c r="AJ607">
        <v>0</v>
      </c>
      <c r="AK607">
        <v>0</v>
      </c>
    </row>
    <row r="608" spans="1:37" x14ac:dyDescent="0.25">
      <c r="A608">
        <v>607</v>
      </c>
      <c r="B608" t="s">
        <v>1745</v>
      </c>
      <c r="C608" t="s">
        <v>1746</v>
      </c>
      <c r="D608" t="s">
        <v>1847</v>
      </c>
      <c r="E608" t="s">
        <v>1848</v>
      </c>
      <c r="F608" t="s">
        <v>41</v>
      </c>
      <c r="G608" t="s">
        <v>1657</v>
      </c>
      <c r="H608">
        <v>1</v>
      </c>
      <c r="I608">
        <v>0</v>
      </c>
      <c r="J608">
        <v>0</v>
      </c>
      <c r="K608">
        <v>0</v>
      </c>
      <c r="L608" s="7">
        <v>11758</v>
      </c>
      <c r="M608" s="2">
        <v>0.64583333333333337</v>
      </c>
      <c r="N608" t="s">
        <v>1849</v>
      </c>
      <c r="O608" t="s">
        <v>1850</v>
      </c>
      <c r="P608" t="s">
        <v>1851</v>
      </c>
      <c r="Q608" t="s">
        <v>1640</v>
      </c>
      <c r="R608" t="s">
        <v>50</v>
      </c>
      <c r="S608" t="s">
        <v>51</v>
      </c>
      <c r="T608" t="s">
        <v>52</v>
      </c>
      <c r="U608" t="s">
        <v>1798</v>
      </c>
      <c r="V608" t="s">
        <v>1799</v>
      </c>
      <c r="W608" t="s">
        <v>1800</v>
      </c>
      <c r="X608" t="s">
        <v>77</v>
      </c>
      <c r="Y608">
        <v>2</v>
      </c>
      <c r="Z608">
        <v>1</v>
      </c>
      <c r="AA608">
        <v>1</v>
      </c>
      <c r="AB608">
        <v>-1</v>
      </c>
      <c r="AC608">
        <v>0</v>
      </c>
      <c r="AD608">
        <v>0</v>
      </c>
      <c r="AE608" t="s">
        <v>54</v>
      </c>
      <c r="AF608">
        <v>0</v>
      </c>
      <c r="AG608">
        <v>0</v>
      </c>
      <c r="AH608" t="s">
        <v>55</v>
      </c>
      <c r="AI608">
        <v>1</v>
      </c>
      <c r="AJ608">
        <v>0</v>
      </c>
      <c r="AK608">
        <v>0</v>
      </c>
    </row>
    <row r="609" spans="1:37" x14ac:dyDescent="0.25">
      <c r="A609">
        <v>608</v>
      </c>
      <c r="B609" t="s">
        <v>1745</v>
      </c>
      <c r="C609" t="s">
        <v>1746</v>
      </c>
      <c r="D609" t="s">
        <v>1852</v>
      </c>
      <c r="E609" t="s">
        <v>1853</v>
      </c>
      <c r="F609" t="s">
        <v>41</v>
      </c>
      <c r="G609" t="s">
        <v>1217</v>
      </c>
      <c r="H609">
        <v>1</v>
      </c>
      <c r="I609">
        <v>0</v>
      </c>
      <c r="J609">
        <v>0</v>
      </c>
      <c r="K609">
        <v>0</v>
      </c>
      <c r="L609" s="7">
        <v>11759</v>
      </c>
      <c r="M609" s="2">
        <v>0.75</v>
      </c>
      <c r="N609" t="s">
        <v>1854</v>
      </c>
      <c r="O609" t="s">
        <v>1855</v>
      </c>
      <c r="P609" t="s">
        <v>1856</v>
      </c>
      <c r="Q609" t="s">
        <v>417</v>
      </c>
      <c r="R609" t="s">
        <v>1364</v>
      </c>
      <c r="S609" t="s">
        <v>1365</v>
      </c>
      <c r="T609" t="s">
        <v>1366</v>
      </c>
      <c r="U609" t="s">
        <v>424</v>
      </c>
      <c r="V609" t="s">
        <v>425</v>
      </c>
      <c r="W609" t="s">
        <v>426</v>
      </c>
      <c r="X609" t="s">
        <v>225</v>
      </c>
      <c r="Y609">
        <v>1</v>
      </c>
      <c r="Z609">
        <v>1</v>
      </c>
      <c r="AA609">
        <v>0</v>
      </c>
      <c r="AB609">
        <v>0</v>
      </c>
      <c r="AC609">
        <v>0</v>
      </c>
      <c r="AD609">
        <v>0</v>
      </c>
      <c r="AE609" t="s">
        <v>54</v>
      </c>
      <c r="AF609">
        <v>0</v>
      </c>
      <c r="AG609">
        <v>0</v>
      </c>
      <c r="AH609" t="s">
        <v>226</v>
      </c>
      <c r="AI609">
        <v>0</v>
      </c>
      <c r="AJ609">
        <v>0</v>
      </c>
      <c r="AK609">
        <v>1</v>
      </c>
    </row>
    <row r="610" spans="1:37" x14ac:dyDescent="0.25">
      <c r="A610">
        <v>609</v>
      </c>
      <c r="B610" t="s">
        <v>1745</v>
      </c>
      <c r="C610" t="s">
        <v>1746</v>
      </c>
      <c r="D610" t="s">
        <v>1857</v>
      </c>
      <c r="E610" t="s">
        <v>1858</v>
      </c>
      <c r="F610" t="s">
        <v>41</v>
      </c>
      <c r="G610" t="s">
        <v>1638</v>
      </c>
      <c r="H610">
        <v>1</v>
      </c>
      <c r="I610">
        <v>0</v>
      </c>
      <c r="J610">
        <v>0</v>
      </c>
      <c r="K610">
        <v>0</v>
      </c>
      <c r="L610" s="7">
        <v>11760</v>
      </c>
      <c r="M610" s="2">
        <v>0.85416666666666663</v>
      </c>
      <c r="N610" t="s">
        <v>1859</v>
      </c>
      <c r="O610" t="s">
        <v>1860</v>
      </c>
      <c r="P610" t="s">
        <v>1861</v>
      </c>
      <c r="Q610" t="s">
        <v>1640</v>
      </c>
      <c r="R610" t="s">
        <v>1639</v>
      </c>
      <c r="S610" t="s">
        <v>1640</v>
      </c>
      <c r="T610" t="s">
        <v>1641</v>
      </c>
      <c r="U610" t="s">
        <v>1507</v>
      </c>
      <c r="V610" t="s">
        <v>1508</v>
      </c>
      <c r="W610" t="s">
        <v>1509</v>
      </c>
      <c r="X610" t="s">
        <v>93</v>
      </c>
      <c r="Y610">
        <v>1</v>
      </c>
      <c r="Z610">
        <v>0</v>
      </c>
      <c r="AA610">
        <v>1</v>
      </c>
      <c r="AB610">
        <v>-1</v>
      </c>
      <c r="AC610">
        <v>0</v>
      </c>
      <c r="AD610">
        <v>0</v>
      </c>
      <c r="AE610" t="s">
        <v>54</v>
      </c>
      <c r="AF610">
        <v>0</v>
      </c>
      <c r="AG610">
        <v>0</v>
      </c>
      <c r="AH610" t="s">
        <v>55</v>
      </c>
      <c r="AI610">
        <v>1</v>
      </c>
      <c r="AJ610">
        <v>0</v>
      </c>
      <c r="AK610">
        <v>0</v>
      </c>
    </row>
    <row r="611" spans="1:37" x14ac:dyDescent="0.25">
      <c r="A611">
        <v>610</v>
      </c>
      <c r="B611" t="s">
        <v>1745</v>
      </c>
      <c r="C611" t="s">
        <v>1746</v>
      </c>
      <c r="D611" t="s">
        <v>1862</v>
      </c>
      <c r="E611" t="s">
        <v>1863</v>
      </c>
      <c r="F611" t="s">
        <v>41</v>
      </c>
      <c r="G611" t="s">
        <v>1214</v>
      </c>
      <c r="H611">
        <v>1</v>
      </c>
      <c r="I611">
        <v>0</v>
      </c>
      <c r="J611">
        <v>0</v>
      </c>
      <c r="K611">
        <v>0</v>
      </c>
      <c r="L611" s="7">
        <v>11761</v>
      </c>
      <c r="M611" s="2">
        <v>0.64583333333333337</v>
      </c>
      <c r="N611" t="s">
        <v>1824</v>
      </c>
      <c r="O611" t="s">
        <v>1825</v>
      </c>
      <c r="P611" t="s">
        <v>1826</v>
      </c>
      <c r="Q611" t="s">
        <v>417</v>
      </c>
      <c r="R611" t="s">
        <v>416</v>
      </c>
      <c r="S611" t="s">
        <v>417</v>
      </c>
      <c r="T611" t="s">
        <v>418</v>
      </c>
      <c r="U611" t="s">
        <v>61</v>
      </c>
      <c r="V611" t="s">
        <v>62</v>
      </c>
      <c r="W611" t="s">
        <v>63</v>
      </c>
      <c r="X611" t="s">
        <v>225</v>
      </c>
      <c r="Y611">
        <v>1</v>
      </c>
      <c r="Z611">
        <v>1</v>
      </c>
      <c r="AA611">
        <v>0</v>
      </c>
      <c r="AB611">
        <v>0</v>
      </c>
      <c r="AC611">
        <v>0</v>
      </c>
      <c r="AD611">
        <v>0</v>
      </c>
      <c r="AE611" t="s">
        <v>54</v>
      </c>
      <c r="AF611">
        <v>0</v>
      </c>
      <c r="AG611">
        <v>0</v>
      </c>
      <c r="AH611" t="s">
        <v>226</v>
      </c>
      <c r="AI611">
        <v>0</v>
      </c>
      <c r="AJ611">
        <v>0</v>
      </c>
      <c r="AK611">
        <v>1</v>
      </c>
    </row>
    <row r="612" spans="1:37" x14ac:dyDescent="0.25">
      <c r="A612">
        <v>611</v>
      </c>
      <c r="B612" t="s">
        <v>1745</v>
      </c>
      <c r="C612" t="s">
        <v>1746</v>
      </c>
      <c r="D612" t="s">
        <v>1864</v>
      </c>
      <c r="E612" t="s">
        <v>1865</v>
      </c>
      <c r="F612" t="s">
        <v>41</v>
      </c>
      <c r="G612" t="s">
        <v>1638</v>
      </c>
      <c r="H612">
        <v>1</v>
      </c>
      <c r="I612">
        <v>0</v>
      </c>
      <c r="J612">
        <v>0</v>
      </c>
      <c r="K612">
        <v>0</v>
      </c>
      <c r="L612" s="7">
        <v>11762</v>
      </c>
      <c r="M612" s="2">
        <v>0.75</v>
      </c>
      <c r="N612" t="s">
        <v>1866</v>
      </c>
      <c r="O612" t="s">
        <v>1867</v>
      </c>
      <c r="P612" t="s">
        <v>1868</v>
      </c>
      <c r="Q612" t="s">
        <v>1640</v>
      </c>
      <c r="R612" t="s">
        <v>980</v>
      </c>
      <c r="S612" t="s">
        <v>981</v>
      </c>
      <c r="T612" t="s">
        <v>982</v>
      </c>
      <c r="U612" t="s">
        <v>64</v>
      </c>
      <c r="V612" t="s">
        <v>65</v>
      </c>
      <c r="W612" t="s">
        <v>66</v>
      </c>
      <c r="X612" t="s">
        <v>225</v>
      </c>
      <c r="Y612">
        <v>1</v>
      </c>
      <c r="Z612">
        <v>1</v>
      </c>
      <c r="AA612">
        <v>0</v>
      </c>
      <c r="AB612">
        <v>0</v>
      </c>
      <c r="AC612">
        <v>0</v>
      </c>
      <c r="AD612">
        <v>0</v>
      </c>
      <c r="AE612" t="s">
        <v>54</v>
      </c>
      <c r="AF612">
        <v>0</v>
      </c>
      <c r="AG612">
        <v>0</v>
      </c>
      <c r="AH612" t="s">
        <v>226</v>
      </c>
      <c r="AI612">
        <v>0</v>
      </c>
      <c r="AJ612">
        <v>0</v>
      </c>
      <c r="AK612">
        <v>1</v>
      </c>
    </row>
    <row r="613" spans="1:37" x14ac:dyDescent="0.25">
      <c r="A613">
        <v>612</v>
      </c>
      <c r="B613" t="s">
        <v>1745</v>
      </c>
      <c r="C613" t="s">
        <v>1746</v>
      </c>
      <c r="D613" t="s">
        <v>1869</v>
      </c>
      <c r="E613" t="s">
        <v>1870</v>
      </c>
      <c r="F613" t="s">
        <v>41</v>
      </c>
      <c r="G613" t="s">
        <v>1214</v>
      </c>
      <c r="H613">
        <v>1</v>
      </c>
      <c r="I613">
        <v>0</v>
      </c>
      <c r="J613">
        <v>0</v>
      </c>
      <c r="K613">
        <v>0</v>
      </c>
      <c r="L613" s="7">
        <v>11763</v>
      </c>
      <c r="M613" s="2">
        <v>0.85416666666666663</v>
      </c>
      <c r="N613" t="s">
        <v>1834</v>
      </c>
      <c r="O613" t="s">
        <v>1835</v>
      </c>
      <c r="P613" t="s">
        <v>1836</v>
      </c>
      <c r="Q613" t="s">
        <v>417</v>
      </c>
      <c r="R613" t="s">
        <v>702</v>
      </c>
      <c r="S613" t="s">
        <v>703</v>
      </c>
      <c r="T613" t="s">
        <v>704</v>
      </c>
      <c r="U613" t="s">
        <v>279</v>
      </c>
      <c r="V613" t="s">
        <v>280</v>
      </c>
      <c r="W613" t="s">
        <v>281</v>
      </c>
      <c r="X613" t="s">
        <v>104</v>
      </c>
      <c r="Y613">
        <v>4</v>
      </c>
      <c r="Z613">
        <v>0</v>
      </c>
      <c r="AA613">
        <v>4</v>
      </c>
      <c r="AB613">
        <v>-4</v>
      </c>
      <c r="AC613">
        <v>0</v>
      </c>
      <c r="AD613">
        <v>0</v>
      </c>
      <c r="AE613" t="s">
        <v>54</v>
      </c>
      <c r="AF613">
        <v>0</v>
      </c>
      <c r="AG613">
        <v>0</v>
      </c>
      <c r="AH613" t="s">
        <v>55</v>
      </c>
      <c r="AI613">
        <v>1</v>
      </c>
      <c r="AJ613">
        <v>0</v>
      </c>
      <c r="AK613">
        <v>0</v>
      </c>
    </row>
    <row r="614" spans="1:37" x14ac:dyDescent="0.25">
      <c r="A614">
        <v>613</v>
      </c>
      <c r="B614" t="s">
        <v>1745</v>
      </c>
      <c r="C614" t="s">
        <v>1746</v>
      </c>
      <c r="D614" t="s">
        <v>1871</v>
      </c>
      <c r="E614" t="s">
        <v>1872</v>
      </c>
      <c r="F614" t="s">
        <v>41</v>
      </c>
      <c r="G614" t="s">
        <v>939</v>
      </c>
      <c r="H614">
        <v>1</v>
      </c>
      <c r="I614">
        <v>0</v>
      </c>
      <c r="J614">
        <v>0</v>
      </c>
      <c r="K614">
        <v>0</v>
      </c>
      <c r="L614" s="7">
        <v>11764</v>
      </c>
      <c r="M614" s="2">
        <v>0.64583333333333337</v>
      </c>
      <c r="N614" t="s">
        <v>1854</v>
      </c>
      <c r="O614" t="s">
        <v>1855</v>
      </c>
      <c r="P614" t="s">
        <v>1856</v>
      </c>
      <c r="Q614" t="s">
        <v>417</v>
      </c>
      <c r="R614" t="s">
        <v>1261</v>
      </c>
      <c r="S614" t="s">
        <v>1262</v>
      </c>
      <c r="T614" t="s">
        <v>1263</v>
      </c>
      <c r="U614" t="s">
        <v>47</v>
      </c>
      <c r="V614" t="s">
        <v>48</v>
      </c>
      <c r="W614" t="s">
        <v>49</v>
      </c>
      <c r="X614" t="s">
        <v>300</v>
      </c>
      <c r="Y614">
        <v>2</v>
      </c>
      <c r="Z614">
        <v>0</v>
      </c>
      <c r="AA614">
        <v>2</v>
      </c>
      <c r="AB614">
        <v>-2</v>
      </c>
      <c r="AC614">
        <v>0</v>
      </c>
      <c r="AD614">
        <v>0</v>
      </c>
      <c r="AE614" t="s">
        <v>54</v>
      </c>
      <c r="AF614">
        <v>0</v>
      </c>
      <c r="AG614">
        <v>0</v>
      </c>
      <c r="AH614" t="s">
        <v>55</v>
      </c>
      <c r="AI614">
        <v>1</v>
      </c>
      <c r="AJ614">
        <v>0</v>
      </c>
      <c r="AK614">
        <v>0</v>
      </c>
    </row>
    <row r="615" spans="1:37" x14ac:dyDescent="0.25">
      <c r="A615">
        <v>614</v>
      </c>
      <c r="B615" t="s">
        <v>1745</v>
      </c>
      <c r="C615" t="s">
        <v>1746</v>
      </c>
      <c r="D615" t="s">
        <v>1873</v>
      </c>
      <c r="E615" t="s">
        <v>1874</v>
      </c>
      <c r="F615" t="s">
        <v>41</v>
      </c>
      <c r="G615" t="s">
        <v>939</v>
      </c>
      <c r="H615">
        <v>1</v>
      </c>
      <c r="I615">
        <v>0</v>
      </c>
      <c r="J615">
        <v>0</v>
      </c>
      <c r="K615">
        <v>0</v>
      </c>
      <c r="L615" s="7">
        <v>11765</v>
      </c>
      <c r="M615" s="2">
        <v>0.64583333333333337</v>
      </c>
      <c r="N615" t="s">
        <v>1817</v>
      </c>
      <c r="O615" t="s">
        <v>1818</v>
      </c>
      <c r="P615" t="s">
        <v>1819</v>
      </c>
      <c r="Q615" t="s">
        <v>417</v>
      </c>
      <c r="R615" t="s">
        <v>1752</v>
      </c>
      <c r="S615" t="s">
        <v>1753</v>
      </c>
      <c r="T615" t="s">
        <v>1754</v>
      </c>
      <c r="U615" t="s">
        <v>114</v>
      </c>
      <c r="V615" t="s">
        <v>46</v>
      </c>
      <c r="W615" t="s">
        <v>115</v>
      </c>
      <c r="X615" t="s">
        <v>252</v>
      </c>
      <c r="Y615">
        <v>3</v>
      </c>
      <c r="Z615">
        <v>3</v>
      </c>
      <c r="AA615">
        <v>0</v>
      </c>
      <c r="AB615">
        <v>0</v>
      </c>
      <c r="AC615">
        <v>0</v>
      </c>
      <c r="AD615">
        <v>0</v>
      </c>
      <c r="AE615" t="s">
        <v>54</v>
      </c>
      <c r="AF615">
        <v>0</v>
      </c>
      <c r="AG615">
        <v>0</v>
      </c>
      <c r="AH615" t="s">
        <v>226</v>
      </c>
      <c r="AI615">
        <v>0</v>
      </c>
      <c r="AJ615">
        <v>0</v>
      </c>
      <c r="AK615">
        <v>1</v>
      </c>
    </row>
    <row r="616" spans="1:37" x14ac:dyDescent="0.25">
      <c r="A616">
        <v>615</v>
      </c>
      <c r="B616" t="s">
        <v>1745</v>
      </c>
      <c r="C616" t="s">
        <v>1746</v>
      </c>
      <c r="D616" t="s">
        <v>1875</v>
      </c>
      <c r="E616" t="s">
        <v>1876</v>
      </c>
      <c r="F616" t="s">
        <v>41</v>
      </c>
      <c r="G616" t="s">
        <v>1252</v>
      </c>
      <c r="H616">
        <v>1</v>
      </c>
      <c r="I616">
        <v>0</v>
      </c>
      <c r="J616">
        <v>0</v>
      </c>
      <c r="K616">
        <v>0</v>
      </c>
      <c r="L616" s="7">
        <v>11766</v>
      </c>
      <c r="M616" s="2">
        <v>0.85416666666666663</v>
      </c>
      <c r="N616" t="s">
        <v>1877</v>
      </c>
      <c r="O616" t="s">
        <v>1878</v>
      </c>
      <c r="P616" t="s">
        <v>1879</v>
      </c>
      <c r="Q616" t="s">
        <v>1640</v>
      </c>
      <c r="R616" t="s">
        <v>1074</v>
      </c>
      <c r="S616" t="s">
        <v>1075</v>
      </c>
      <c r="T616" t="s">
        <v>1076</v>
      </c>
      <c r="U616" t="s">
        <v>166</v>
      </c>
      <c r="V616" t="s">
        <v>167</v>
      </c>
      <c r="W616" t="s">
        <v>168</v>
      </c>
      <c r="X616" t="s">
        <v>874</v>
      </c>
      <c r="Y616">
        <v>0</v>
      </c>
      <c r="Z616">
        <v>2</v>
      </c>
      <c r="AA616">
        <v>-2</v>
      </c>
      <c r="AB616">
        <v>2</v>
      </c>
      <c r="AC616">
        <v>0</v>
      </c>
      <c r="AD616">
        <v>0</v>
      </c>
      <c r="AE616" t="s">
        <v>54</v>
      </c>
      <c r="AF616">
        <v>0</v>
      </c>
      <c r="AG616">
        <v>0</v>
      </c>
      <c r="AH616" t="s">
        <v>485</v>
      </c>
      <c r="AI616">
        <v>0</v>
      </c>
      <c r="AJ616">
        <v>1</v>
      </c>
      <c r="AK616">
        <v>0</v>
      </c>
    </row>
    <row r="617" spans="1:37" x14ac:dyDescent="0.25">
      <c r="A617">
        <v>616</v>
      </c>
      <c r="B617" t="s">
        <v>1745</v>
      </c>
      <c r="C617" t="s">
        <v>1746</v>
      </c>
      <c r="D617" t="s">
        <v>1880</v>
      </c>
      <c r="E617" t="s">
        <v>1881</v>
      </c>
      <c r="F617" t="s">
        <v>41</v>
      </c>
      <c r="G617" t="s">
        <v>1252</v>
      </c>
      <c r="H617">
        <v>1</v>
      </c>
      <c r="I617">
        <v>0</v>
      </c>
      <c r="J617">
        <v>0</v>
      </c>
      <c r="K617">
        <v>0</v>
      </c>
      <c r="L617" s="7">
        <v>11767</v>
      </c>
      <c r="M617" s="2">
        <v>0.85416666666666663</v>
      </c>
      <c r="N617" t="s">
        <v>1859</v>
      </c>
      <c r="O617" t="s">
        <v>1860</v>
      </c>
      <c r="P617" t="s">
        <v>1861</v>
      </c>
      <c r="Q617" t="s">
        <v>1640</v>
      </c>
      <c r="R617" t="s">
        <v>1512</v>
      </c>
      <c r="S617" t="s">
        <v>1513</v>
      </c>
      <c r="T617" t="s">
        <v>1514</v>
      </c>
      <c r="U617" t="s">
        <v>1372</v>
      </c>
      <c r="V617" t="s">
        <v>1373</v>
      </c>
      <c r="W617" t="s">
        <v>1374</v>
      </c>
      <c r="X617" t="s">
        <v>899</v>
      </c>
      <c r="Y617">
        <v>0</v>
      </c>
      <c r="Z617">
        <v>3</v>
      </c>
      <c r="AA617">
        <v>-3</v>
      </c>
      <c r="AB617">
        <v>3</v>
      </c>
      <c r="AC617">
        <v>0</v>
      </c>
      <c r="AD617">
        <v>0</v>
      </c>
      <c r="AE617" t="s">
        <v>54</v>
      </c>
      <c r="AF617">
        <v>0</v>
      </c>
      <c r="AG617">
        <v>0</v>
      </c>
      <c r="AH617" t="s">
        <v>485</v>
      </c>
      <c r="AI617">
        <v>0</v>
      </c>
      <c r="AJ617">
        <v>1</v>
      </c>
      <c r="AK617">
        <v>0</v>
      </c>
    </row>
    <row r="618" spans="1:37" x14ac:dyDescent="0.25">
      <c r="A618">
        <v>617</v>
      </c>
      <c r="B618" t="s">
        <v>1745</v>
      </c>
      <c r="C618" t="s">
        <v>1746</v>
      </c>
      <c r="D618" t="s">
        <v>1882</v>
      </c>
      <c r="E618" t="s">
        <v>1883</v>
      </c>
      <c r="F618" t="s">
        <v>41</v>
      </c>
      <c r="G618" t="s">
        <v>1231</v>
      </c>
      <c r="H618">
        <v>1</v>
      </c>
      <c r="I618">
        <v>0</v>
      </c>
      <c r="J618">
        <v>0</v>
      </c>
      <c r="K618">
        <v>0</v>
      </c>
      <c r="L618" s="7">
        <v>11768</v>
      </c>
      <c r="M618" s="2">
        <v>0.64583333333333337</v>
      </c>
      <c r="N618" t="s">
        <v>1884</v>
      </c>
      <c r="O618" t="s">
        <v>1885</v>
      </c>
      <c r="P618" t="s">
        <v>1886</v>
      </c>
      <c r="Q618" t="s">
        <v>1640</v>
      </c>
      <c r="R618" t="s">
        <v>1527</v>
      </c>
      <c r="S618" t="s">
        <v>1528</v>
      </c>
      <c r="T618" t="s">
        <v>1529</v>
      </c>
      <c r="U618" t="s">
        <v>333</v>
      </c>
      <c r="V618" t="s">
        <v>334</v>
      </c>
      <c r="W618" t="s">
        <v>335</v>
      </c>
      <c r="X618" t="s">
        <v>540</v>
      </c>
      <c r="Y618">
        <v>0</v>
      </c>
      <c r="Z618">
        <v>0</v>
      </c>
      <c r="AA618">
        <v>0</v>
      </c>
      <c r="AB618">
        <v>0</v>
      </c>
      <c r="AC618">
        <v>0</v>
      </c>
      <c r="AD618">
        <v>0</v>
      </c>
      <c r="AE618" t="s">
        <v>54</v>
      </c>
      <c r="AF618">
        <v>0</v>
      </c>
      <c r="AG618">
        <v>0</v>
      </c>
      <c r="AH618" t="s">
        <v>226</v>
      </c>
      <c r="AI618">
        <v>0</v>
      </c>
      <c r="AJ618">
        <v>0</v>
      </c>
      <c r="AK618">
        <v>1</v>
      </c>
    </row>
    <row r="619" spans="1:37" x14ac:dyDescent="0.25">
      <c r="A619">
        <v>618</v>
      </c>
      <c r="B619" t="s">
        <v>1745</v>
      </c>
      <c r="C619" t="s">
        <v>1746</v>
      </c>
      <c r="D619" t="s">
        <v>1887</v>
      </c>
      <c r="E619" t="s">
        <v>198</v>
      </c>
      <c r="F619" t="s">
        <v>41</v>
      </c>
      <c r="G619" t="s">
        <v>1231</v>
      </c>
      <c r="H619">
        <v>1</v>
      </c>
      <c r="I619">
        <v>0</v>
      </c>
      <c r="J619">
        <v>0</v>
      </c>
      <c r="K619">
        <v>0</v>
      </c>
      <c r="L619" s="7">
        <v>11769</v>
      </c>
      <c r="M619" s="2">
        <v>0.64583333333333337</v>
      </c>
      <c r="N619" t="s">
        <v>1849</v>
      </c>
      <c r="O619" t="s">
        <v>1850</v>
      </c>
      <c r="P619" t="s">
        <v>1851</v>
      </c>
      <c r="Q619" t="s">
        <v>1640</v>
      </c>
      <c r="R619" t="s">
        <v>202</v>
      </c>
      <c r="S619" t="s">
        <v>203</v>
      </c>
      <c r="T619" t="s">
        <v>204</v>
      </c>
      <c r="U619" t="s">
        <v>90</v>
      </c>
      <c r="V619" t="s">
        <v>91</v>
      </c>
      <c r="W619" t="s">
        <v>92</v>
      </c>
      <c r="X619" t="s">
        <v>225</v>
      </c>
      <c r="Y619">
        <v>1</v>
      </c>
      <c r="Z619">
        <v>1</v>
      </c>
      <c r="AA619">
        <v>0</v>
      </c>
      <c r="AB619">
        <v>0</v>
      </c>
      <c r="AC619">
        <v>0</v>
      </c>
      <c r="AD619">
        <v>0</v>
      </c>
      <c r="AE619" t="s">
        <v>54</v>
      </c>
      <c r="AF619">
        <v>0</v>
      </c>
      <c r="AG619">
        <v>0</v>
      </c>
      <c r="AH619" t="s">
        <v>226</v>
      </c>
      <c r="AI619">
        <v>0</v>
      </c>
      <c r="AJ619">
        <v>0</v>
      </c>
      <c r="AK619">
        <v>1</v>
      </c>
    </row>
    <row r="620" spans="1:37" x14ac:dyDescent="0.25">
      <c r="A620">
        <v>619</v>
      </c>
      <c r="B620" t="s">
        <v>1745</v>
      </c>
      <c r="C620" t="s">
        <v>1746</v>
      </c>
      <c r="D620" t="s">
        <v>1888</v>
      </c>
      <c r="E620" t="s">
        <v>1889</v>
      </c>
      <c r="F620" t="s">
        <v>41</v>
      </c>
      <c r="G620" t="s">
        <v>936</v>
      </c>
      <c r="H620">
        <v>1</v>
      </c>
      <c r="I620">
        <v>0</v>
      </c>
      <c r="J620">
        <v>0</v>
      </c>
      <c r="K620">
        <v>0</v>
      </c>
      <c r="L620" s="7">
        <v>11770</v>
      </c>
      <c r="M620" s="2">
        <v>0.85416666666666663</v>
      </c>
      <c r="N620" t="s">
        <v>1844</v>
      </c>
      <c r="O620" t="s">
        <v>1845</v>
      </c>
      <c r="P620" t="s">
        <v>1846</v>
      </c>
      <c r="Q620" t="s">
        <v>417</v>
      </c>
      <c r="R620" t="s">
        <v>1789</v>
      </c>
      <c r="S620" t="s">
        <v>1790</v>
      </c>
      <c r="T620" t="s">
        <v>1791</v>
      </c>
      <c r="U620" t="s">
        <v>107</v>
      </c>
      <c r="V620" t="s">
        <v>108</v>
      </c>
      <c r="W620" t="s">
        <v>109</v>
      </c>
      <c r="X620" t="s">
        <v>484</v>
      </c>
      <c r="Y620">
        <v>1</v>
      </c>
      <c r="Z620">
        <v>3</v>
      </c>
      <c r="AA620">
        <v>-2</v>
      </c>
      <c r="AB620">
        <v>2</v>
      </c>
      <c r="AC620">
        <v>0</v>
      </c>
      <c r="AD620">
        <v>0</v>
      </c>
      <c r="AE620" t="s">
        <v>54</v>
      </c>
      <c r="AF620">
        <v>0</v>
      </c>
      <c r="AG620">
        <v>0</v>
      </c>
      <c r="AH620" t="s">
        <v>485</v>
      </c>
      <c r="AI620">
        <v>0</v>
      </c>
      <c r="AJ620">
        <v>1</v>
      </c>
      <c r="AK620">
        <v>0</v>
      </c>
    </row>
    <row r="621" spans="1:37" x14ac:dyDescent="0.25">
      <c r="A621">
        <v>620</v>
      </c>
      <c r="B621" t="s">
        <v>1745</v>
      </c>
      <c r="C621" t="s">
        <v>1746</v>
      </c>
      <c r="D621" t="s">
        <v>1890</v>
      </c>
      <c r="E621" t="s">
        <v>1891</v>
      </c>
      <c r="F621" t="s">
        <v>41</v>
      </c>
      <c r="G621" t="s">
        <v>936</v>
      </c>
      <c r="H621">
        <v>1</v>
      </c>
      <c r="I621">
        <v>0</v>
      </c>
      <c r="J621">
        <v>0</v>
      </c>
      <c r="K621">
        <v>0</v>
      </c>
      <c r="L621" s="7">
        <v>11771</v>
      </c>
      <c r="M621" s="2">
        <v>0.85416666666666663</v>
      </c>
      <c r="N621" t="s">
        <v>1892</v>
      </c>
      <c r="O621" t="s">
        <v>1893</v>
      </c>
      <c r="P621" t="s">
        <v>1894</v>
      </c>
      <c r="Q621" t="s">
        <v>417</v>
      </c>
      <c r="R621" t="s">
        <v>1621</v>
      </c>
      <c r="S621" t="s">
        <v>1622</v>
      </c>
      <c r="T621" t="s">
        <v>1623</v>
      </c>
      <c r="U621" t="s">
        <v>194</v>
      </c>
      <c r="V621" t="s">
        <v>195</v>
      </c>
      <c r="W621" t="s">
        <v>196</v>
      </c>
      <c r="X621" t="s">
        <v>1294</v>
      </c>
      <c r="Y621">
        <v>2</v>
      </c>
      <c r="Z621">
        <v>3</v>
      </c>
      <c r="AA621">
        <v>-1</v>
      </c>
      <c r="AB621">
        <v>1</v>
      </c>
      <c r="AC621">
        <v>0</v>
      </c>
      <c r="AD621">
        <v>0</v>
      </c>
      <c r="AE621" t="s">
        <v>54</v>
      </c>
      <c r="AF621">
        <v>0</v>
      </c>
      <c r="AG621">
        <v>0</v>
      </c>
      <c r="AH621" t="s">
        <v>485</v>
      </c>
      <c r="AI621">
        <v>0</v>
      </c>
      <c r="AJ621">
        <v>1</v>
      </c>
      <c r="AK621">
        <v>0</v>
      </c>
    </row>
    <row r="622" spans="1:37" x14ac:dyDescent="0.25">
      <c r="A622">
        <v>621</v>
      </c>
      <c r="B622" t="s">
        <v>1745</v>
      </c>
      <c r="C622" t="s">
        <v>1746</v>
      </c>
      <c r="D622" t="s">
        <v>1895</v>
      </c>
      <c r="E622" t="s">
        <v>1896</v>
      </c>
      <c r="F622" t="s">
        <v>41</v>
      </c>
      <c r="G622" t="s">
        <v>1217</v>
      </c>
      <c r="H622">
        <v>1</v>
      </c>
      <c r="I622">
        <v>0</v>
      </c>
      <c r="J622">
        <v>0</v>
      </c>
      <c r="K622">
        <v>0</v>
      </c>
      <c r="L622" s="7">
        <v>11772</v>
      </c>
      <c r="M622" s="2">
        <v>0.64583333333333337</v>
      </c>
      <c r="N622" t="s">
        <v>1817</v>
      </c>
      <c r="O622" t="s">
        <v>1818</v>
      </c>
      <c r="P622" t="s">
        <v>1819</v>
      </c>
      <c r="Q622" t="s">
        <v>417</v>
      </c>
      <c r="R622" t="s">
        <v>1364</v>
      </c>
      <c r="S622" t="s">
        <v>1365</v>
      </c>
      <c r="T622" t="s">
        <v>1366</v>
      </c>
      <c r="U622" t="s">
        <v>74</v>
      </c>
      <c r="V622" t="s">
        <v>75</v>
      </c>
      <c r="W622" t="s">
        <v>76</v>
      </c>
      <c r="X622" t="s">
        <v>1897</v>
      </c>
      <c r="Y622">
        <v>2</v>
      </c>
      <c r="Z622">
        <v>5</v>
      </c>
      <c r="AA622">
        <v>-3</v>
      </c>
      <c r="AB622">
        <v>3</v>
      </c>
      <c r="AC622">
        <v>0</v>
      </c>
      <c r="AD622">
        <v>0</v>
      </c>
      <c r="AE622" t="s">
        <v>54</v>
      </c>
      <c r="AF622">
        <v>0</v>
      </c>
      <c r="AG622">
        <v>0</v>
      </c>
      <c r="AH622" t="s">
        <v>485</v>
      </c>
      <c r="AI622">
        <v>0</v>
      </c>
      <c r="AJ622">
        <v>1</v>
      </c>
      <c r="AK622">
        <v>0</v>
      </c>
    </row>
    <row r="623" spans="1:37" x14ac:dyDescent="0.25">
      <c r="A623">
        <v>622</v>
      </c>
      <c r="B623" t="s">
        <v>1745</v>
      </c>
      <c r="C623" t="s">
        <v>1746</v>
      </c>
      <c r="D623" t="s">
        <v>1898</v>
      </c>
      <c r="E623" t="s">
        <v>1899</v>
      </c>
      <c r="F623" t="s">
        <v>41</v>
      </c>
      <c r="G623" t="s">
        <v>1217</v>
      </c>
      <c r="H623">
        <v>1</v>
      </c>
      <c r="I623">
        <v>0</v>
      </c>
      <c r="J623">
        <v>0</v>
      </c>
      <c r="K623">
        <v>0</v>
      </c>
      <c r="L623" s="7">
        <v>11773</v>
      </c>
      <c r="M623" s="2">
        <v>0.64583333333333337</v>
      </c>
      <c r="N623" t="s">
        <v>1749</v>
      </c>
      <c r="O623" t="s">
        <v>1750</v>
      </c>
      <c r="P623" t="s">
        <v>1751</v>
      </c>
      <c r="Q623" t="s">
        <v>417</v>
      </c>
      <c r="R623" t="s">
        <v>424</v>
      </c>
      <c r="S623" t="s">
        <v>425</v>
      </c>
      <c r="T623" t="s">
        <v>426</v>
      </c>
      <c r="U623" t="s">
        <v>1803</v>
      </c>
      <c r="V623" t="s">
        <v>1804</v>
      </c>
      <c r="W623" t="s">
        <v>1805</v>
      </c>
      <c r="X623" t="s">
        <v>67</v>
      </c>
      <c r="Y623">
        <v>3</v>
      </c>
      <c r="Z623">
        <v>0</v>
      </c>
      <c r="AA623">
        <v>3</v>
      </c>
      <c r="AB623">
        <v>-3</v>
      </c>
      <c r="AC623">
        <v>0</v>
      </c>
      <c r="AD623">
        <v>0</v>
      </c>
      <c r="AE623" t="s">
        <v>54</v>
      </c>
      <c r="AF623">
        <v>0</v>
      </c>
      <c r="AG623">
        <v>0</v>
      </c>
      <c r="AH623" t="s">
        <v>55</v>
      </c>
      <c r="AI623">
        <v>1</v>
      </c>
      <c r="AJ623">
        <v>0</v>
      </c>
      <c r="AK623">
        <v>0</v>
      </c>
    </row>
    <row r="624" spans="1:37" x14ac:dyDescent="0.25">
      <c r="A624">
        <v>623</v>
      </c>
      <c r="B624" t="s">
        <v>1745</v>
      </c>
      <c r="C624" t="s">
        <v>1746</v>
      </c>
      <c r="D624" t="s">
        <v>1900</v>
      </c>
      <c r="E624" t="s">
        <v>1901</v>
      </c>
      <c r="F624" t="s">
        <v>41</v>
      </c>
      <c r="G624" t="s">
        <v>1657</v>
      </c>
      <c r="H624">
        <v>1</v>
      </c>
      <c r="I624">
        <v>0</v>
      </c>
      <c r="J624">
        <v>0</v>
      </c>
      <c r="K624">
        <v>0</v>
      </c>
      <c r="L624" s="7">
        <v>11774</v>
      </c>
      <c r="M624" s="2">
        <v>0.85416666666666663</v>
      </c>
      <c r="N624" t="s">
        <v>1859</v>
      </c>
      <c r="O624" t="s">
        <v>1860</v>
      </c>
      <c r="P624" t="s">
        <v>1861</v>
      </c>
      <c r="Q624" t="s">
        <v>1640</v>
      </c>
      <c r="R624" t="s">
        <v>1798</v>
      </c>
      <c r="S624" t="s">
        <v>1799</v>
      </c>
      <c r="T624" t="s">
        <v>1800</v>
      </c>
      <c r="U624" t="s">
        <v>1652</v>
      </c>
      <c r="V624" t="s">
        <v>1653</v>
      </c>
      <c r="W624" t="s">
        <v>1654</v>
      </c>
      <c r="X624" t="s">
        <v>93</v>
      </c>
      <c r="Y624">
        <v>1</v>
      </c>
      <c r="Z624">
        <v>0</v>
      </c>
      <c r="AA624">
        <v>1</v>
      </c>
      <c r="AB624">
        <v>-1</v>
      </c>
      <c r="AC624">
        <v>0</v>
      </c>
      <c r="AD624">
        <v>0</v>
      </c>
      <c r="AE624" t="s">
        <v>54</v>
      </c>
      <c r="AF624">
        <v>0</v>
      </c>
      <c r="AG624">
        <v>0</v>
      </c>
      <c r="AH624" t="s">
        <v>55</v>
      </c>
      <c r="AI624">
        <v>1</v>
      </c>
      <c r="AJ624">
        <v>0</v>
      </c>
      <c r="AK624">
        <v>0</v>
      </c>
    </row>
    <row r="625" spans="1:37" x14ac:dyDescent="0.25">
      <c r="A625">
        <v>624</v>
      </c>
      <c r="B625" t="s">
        <v>1745</v>
      </c>
      <c r="C625" t="s">
        <v>1746</v>
      </c>
      <c r="D625" t="s">
        <v>1902</v>
      </c>
      <c r="E625" t="s">
        <v>1903</v>
      </c>
      <c r="F625" t="s">
        <v>41</v>
      </c>
      <c r="G625" t="s">
        <v>1657</v>
      </c>
      <c r="H625">
        <v>1</v>
      </c>
      <c r="I625">
        <v>0</v>
      </c>
      <c r="J625">
        <v>0</v>
      </c>
      <c r="K625">
        <v>0</v>
      </c>
      <c r="L625" s="7">
        <v>11775</v>
      </c>
      <c r="M625" s="2">
        <v>0.85416666666666663</v>
      </c>
      <c r="N625" t="s">
        <v>1866</v>
      </c>
      <c r="O625" t="s">
        <v>1867</v>
      </c>
      <c r="P625" t="s">
        <v>1868</v>
      </c>
      <c r="Q625" t="s">
        <v>1640</v>
      </c>
      <c r="R625" t="s">
        <v>50</v>
      </c>
      <c r="S625" t="s">
        <v>51</v>
      </c>
      <c r="T625" t="s">
        <v>52</v>
      </c>
      <c r="U625" t="s">
        <v>186</v>
      </c>
      <c r="V625" t="s">
        <v>148</v>
      </c>
      <c r="W625" t="s">
        <v>187</v>
      </c>
      <c r="X625" t="s">
        <v>225</v>
      </c>
      <c r="Y625">
        <v>1</v>
      </c>
      <c r="Z625">
        <v>1</v>
      </c>
      <c r="AA625">
        <v>0</v>
      </c>
      <c r="AB625">
        <v>0</v>
      </c>
      <c r="AC625">
        <v>0</v>
      </c>
      <c r="AD625">
        <v>0</v>
      </c>
      <c r="AE625" t="s">
        <v>54</v>
      </c>
      <c r="AF625">
        <v>0</v>
      </c>
      <c r="AG625">
        <v>0</v>
      </c>
      <c r="AH625" t="s">
        <v>226</v>
      </c>
      <c r="AI625">
        <v>0</v>
      </c>
      <c r="AJ625">
        <v>0</v>
      </c>
      <c r="AK625">
        <v>1</v>
      </c>
    </row>
    <row r="626" spans="1:37" x14ac:dyDescent="0.25">
      <c r="A626">
        <v>625</v>
      </c>
      <c r="B626" t="s">
        <v>1745</v>
      </c>
      <c r="C626" t="s">
        <v>1746</v>
      </c>
      <c r="D626" t="s">
        <v>1904</v>
      </c>
      <c r="E626" t="s">
        <v>1905</v>
      </c>
      <c r="F626" t="s">
        <v>41</v>
      </c>
      <c r="G626" t="s">
        <v>1638</v>
      </c>
      <c r="H626">
        <v>1</v>
      </c>
      <c r="I626">
        <v>0</v>
      </c>
      <c r="J626">
        <v>0</v>
      </c>
      <c r="K626">
        <v>0</v>
      </c>
      <c r="L626" s="7">
        <v>11776</v>
      </c>
      <c r="M626" s="2">
        <v>0.64583333333333337</v>
      </c>
      <c r="N626" t="s">
        <v>1877</v>
      </c>
      <c r="O626" t="s">
        <v>1878</v>
      </c>
      <c r="P626" t="s">
        <v>1879</v>
      </c>
      <c r="Q626" t="s">
        <v>1640</v>
      </c>
      <c r="R626" t="s">
        <v>64</v>
      </c>
      <c r="S626" t="s">
        <v>65</v>
      </c>
      <c r="T626" t="s">
        <v>66</v>
      </c>
      <c r="U626" t="s">
        <v>1507</v>
      </c>
      <c r="V626" t="s">
        <v>1508</v>
      </c>
      <c r="W626" t="s">
        <v>1509</v>
      </c>
      <c r="X626" t="s">
        <v>152</v>
      </c>
      <c r="Y626">
        <v>3</v>
      </c>
      <c r="Z626">
        <v>2</v>
      </c>
      <c r="AA626">
        <v>1</v>
      </c>
      <c r="AB626">
        <v>-1</v>
      </c>
      <c r="AC626">
        <v>0</v>
      </c>
      <c r="AD626">
        <v>0</v>
      </c>
      <c r="AE626" t="s">
        <v>54</v>
      </c>
      <c r="AF626">
        <v>0</v>
      </c>
      <c r="AG626">
        <v>0</v>
      </c>
      <c r="AH626" t="s">
        <v>55</v>
      </c>
      <c r="AI626">
        <v>1</v>
      </c>
      <c r="AJ626">
        <v>0</v>
      </c>
      <c r="AK626">
        <v>0</v>
      </c>
    </row>
    <row r="627" spans="1:37" x14ac:dyDescent="0.25">
      <c r="A627">
        <v>626</v>
      </c>
      <c r="B627" t="s">
        <v>1745</v>
      </c>
      <c r="C627" t="s">
        <v>1746</v>
      </c>
      <c r="D627" t="s">
        <v>1906</v>
      </c>
      <c r="E627" t="s">
        <v>1907</v>
      </c>
      <c r="F627" t="s">
        <v>41</v>
      </c>
      <c r="G627" t="s">
        <v>1638</v>
      </c>
      <c r="H627">
        <v>1</v>
      </c>
      <c r="I627">
        <v>0</v>
      </c>
      <c r="J627">
        <v>0</v>
      </c>
      <c r="K627">
        <v>0</v>
      </c>
      <c r="L627" s="7">
        <v>11777</v>
      </c>
      <c r="M627" s="2">
        <v>0.64583333333333337</v>
      </c>
      <c r="N627" t="s">
        <v>1884</v>
      </c>
      <c r="O627" t="s">
        <v>1885</v>
      </c>
      <c r="P627" t="s">
        <v>1886</v>
      </c>
      <c r="Q627" t="s">
        <v>1640</v>
      </c>
      <c r="R627" t="s">
        <v>980</v>
      </c>
      <c r="S627" t="s">
        <v>981</v>
      </c>
      <c r="T627" t="s">
        <v>982</v>
      </c>
      <c r="U627" t="s">
        <v>1639</v>
      </c>
      <c r="V627" t="s">
        <v>1640</v>
      </c>
      <c r="W627" t="s">
        <v>1641</v>
      </c>
      <c r="X627" t="s">
        <v>874</v>
      </c>
      <c r="Y627">
        <v>0</v>
      </c>
      <c r="Z627">
        <v>2</v>
      </c>
      <c r="AA627">
        <v>-2</v>
      </c>
      <c r="AB627">
        <v>2</v>
      </c>
      <c r="AC627">
        <v>0</v>
      </c>
      <c r="AD627">
        <v>0</v>
      </c>
      <c r="AE627" t="s">
        <v>54</v>
      </c>
      <c r="AF627">
        <v>0</v>
      </c>
      <c r="AG627">
        <v>0</v>
      </c>
      <c r="AH627" t="s">
        <v>485</v>
      </c>
      <c r="AI627">
        <v>0</v>
      </c>
      <c r="AJ627">
        <v>1</v>
      </c>
      <c r="AK627">
        <v>0</v>
      </c>
    </row>
    <row r="628" spans="1:37" x14ac:dyDescent="0.25">
      <c r="A628">
        <v>627</v>
      </c>
      <c r="B628" t="s">
        <v>1745</v>
      </c>
      <c r="C628" t="s">
        <v>1746</v>
      </c>
      <c r="D628" t="s">
        <v>1908</v>
      </c>
      <c r="E628" t="s">
        <v>1909</v>
      </c>
      <c r="F628" t="s">
        <v>41</v>
      </c>
      <c r="G628" t="s">
        <v>1214</v>
      </c>
      <c r="H628">
        <v>1</v>
      </c>
      <c r="I628">
        <v>0</v>
      </c>
      <c r="J628">
        <v>0</v>
      </c>
      <c r="K628">
        <v>0</v>
      </c>
      <c r="L628" s="7">
        <v>11778</v>
      </c>
      <c r="M628" s="2">
        <v>0.85416666666666663</v>
      </c>
      <c r="N628" t="s">
        <v>1892</v>
      </c>
      <c r="O628" t="s">
        <v>1893</v>
      </c>
      <c r="P628" t="s">
        <v>1894</v>
      </c>
      <c r="Q628" t="s">
        <v>417</v>
      </c>
      <c r="R628" t="s">
        <v>279</v>
      </c>
      <c r="S628" t="s">
        <v>280</v>
      </c>
      <c r="T628" t="s">
        <v>281</v>
      </c>
      <c r="U628" t="s">
        <v>61</v>
      </c>
      <c r="V628" t="s">
        <v>62</v>
      </c>
      <c r="W628" t="s">
        <v>63</v>
      </c>
      <c r="X628" t="s">
        <v>87</v>
      </c>
      <c r="Y628">
        <v>3</v>
      </c>
      <c r="Z628">
        <v>1</v>
      </c>
      <c r="AA628">
        <v>2</v>
      </c>
      <c r="AB628">
        <v>-2</v>
      </c>
      <c r="AC628">
        <v>0</v>
      </c>
      <c r="AD628">
        <v>0</v>
      </c>
      <c r="AE628" t="s">
        <v>54</v>
      </c>
      <c r="AF628">
        <v>0</v>
      </c>
      <c r="AG628">
        <v>0</v>
      </c>
      <c r="AH628" t="s">
        <v>55</v>
      </c>
      <c r="AI628">
        <v>1</v>
      </c>
      <c r="AJ628">
        <v>0</v>
      </c>
      <c r="AK628">
        <v>0</v>
      </c>
    </row>
    <row r="629" spans="1:37" x14ac:dyDescent="0.25">
      <c r="A629">
        <v>628</v>
      </c>
      <c r="B629" t="s">
        <v>1745</v>
      </c>
      <c r="C629" t="s">
        <v>1746</v>
      </c>
      <c r="D629" t="s">
        <v>1910</v>
      </c>
      <c r="E629" t="s">
        <v>1911</v>
      </c>
      <c r="F629" t="s">
        <v>41</v>
      </c>
      <c r="G629" t="s">
        <v>1214</v>
      </c>
      <c r="H629">
        <v>1</v>
      </c>
      <c r="I629">
        <v>0</v>
      </c>
      <c r="J629">
        <v>0</v>
      </c>
      <c r="K629">
        <v>0</v>
      </c>
      <c r="L629" s="7">
        <v>11779</v>
      </c>
      <c r="M629" s="2">
        <v>0.85416666666666663</v>
      </c>
      <c r="N629" t="s">
        <v>1854</v>
      </c>
      <c r="O629" t="s">
        <v>1855</v>
      </c>
      <c r="P629" t="s">
        <v>1856</v>
      </c>
      <c r="Q629" t="s">
        <v>417</v>
      </c>
      <c r="R629" t="s">
        <v>702</v>
      </c>
      <c r="S629" t="s">
        <v>703</v>
      </c>
      <c r="T629" t="s">
        <v>704</v>
      </c>
      <c r="U629" t="s">
        <v>416</v>
      </c>
      <c r="V629" t="s">
        <v>417</v>
      </c>
      <c r="W629" t="s">
        <v>418</v>
      </c>
      <c r="X629" t="s">
        <v>834</v>
      </c>
      <c r="Y629">
        <v>0</v>
      </c>
      <c r="Z629">
        <v>1</v>
      </c>
      <c r="AA629">
        <v>-1</v>
      </c>
      <c r="AB629">
        <v>1</v>
      </c>
      <c r="AC629">
        <v>0</v>
      </c>
      <c r="AD629">
        <v>0</v>
      </c>
      <c r="AE629" t="s">
        <v>54</v>
      </c>
      <c r="AF629">
        <v>0</v>
      </c>
      <c r="AG629">
        <v>0</v>
      </c>
      <c r="AH629" t="s">
        <v>485</v>
      </c>
      <c r="AI629">
        <v>0</v>
      </c>
      <c r="AJ629">
        <v>1</v>
      </c>
      <c r="AK629">
        <v>0</v>
      </c>
    </row>
    <row r="630" spans="1:37" x14ac:dyDescent="0.25">
      <c r="A630">
        <v>629</v>
      </c>
      <c r="B630" t="s">
        <v>1745</v>
      </c>
      <c r="C630" t="s">
        <v>1746</v>
      </c>
      <c r="D630" t="s">
        <v>1912</v>
      </c>
      <c r="E630" t="s">
        <v>1913</v>
      </c>
      <c r="F630" t="s">
        <v>144</v>
      </c>
      <c r="G630" t="s">
        <v>132</v>
      </c>
      <c r="H630">
        <v>0</v>
      </c>
      <c r="I630">
        <v>1</v>
      </c>
      <c r="J630">
        <v>0</v>
      </c>
      <c r="K630">
        <v>0</v>
      </c>
      <c r="L630" s="7">
        <v>11780</v>
      </c>
      <c r="M630" s="2">
        <v>0.64583333333333337</v>
      </c>
      <c r="N630" t="s">
        <v>1844</v>
      </c>
      <c r="O630" t="s">
        <v>1845</v>
      </c>
      <c r="P630" t="s">
        <v>1846</v>
      </c>
      <c r="Q630" t="s">
        <v>417</v>
      </c>
      <c r="R630" t="s">
        <v>166</v>
      </c>
      <c r="S630" t="s">
        <v>167</v>
      </c>
      <c r="T630" t="s">
        <v>168</v>
      </c>
      <c r="U630" t="s">
        <v>107</v>
      </c>
      <c r="V630" t="s">
        <v>108</v>
      </c>
      <c r="W630" t="s">
        <v>109</v>
      </c>
      <c r="X630" t="s">
        <v>93</v>
      </c>
      <c r="Y630">
        <v>1</v>
      </c>
      <c r="Z630">
        <v>0</v>
      </c>
      <c r="AA630">
        <v>1</v>
      </c>
      <c r="AB630">
        <v>-1</v>
      </c>
      <c r="AC630">
        <v>0</v>
      </c>
      <c r="AD630">
        <v>0</v>
      </c>
      <c r="AE630" t="s">
        <v>54</v>
      </c>
      <c r="AF630">
        <v>0</v>
      </c>
      <c r="AG630">
        <v>0</v>
      </c>
      <c r="AH630" t="s">
        <v>55</v>
      </c>
      <c r="AI630">
        <v>1</v>
      </c>
      <c r="AJ630">
        <v>0</v>
      </c>
      <c r="AK630">
        <v>0</v>
      </c>
    </row>
    <row r="631" spans="1:37" x14ac:dyDescent="0.25">
      <c r="A631">
        <v>630</v>
      </c>
      <c r="B631" t="s">
        <v>1745</v>
      </c>
      <c r="C631" t="s">
        <v>1746</v>
      </c>
      <c r="D631" t="s">
        <v>1914</v>
      </c>
      <c r="E631" t="s">
        <v>1915</v>
      </c>
      <c r="F631" t="s">
        <v>144</v>
      </c>
      <c r="G631" t="s">
        <v>132</v>
      </c>
      <c r="H631">
        <v>0</v>
      </c>
      <c r="I631">
        <v>1</v>
      </c>
      <c r="J631">
        <v>0</v>
      </c>
      <c r="K631">
        <v>0</v>
      </c>
      <c r="L631" s="7">
        <v>11781</v>
      </c>
      <c r="M631" s="2">
        <v>0.85416666666666663</v>
      </c>
      <c r="N631" t="s">
        <v>1757</v>
      </c>
      <c r="O631" t="s">
        <v>1758</v>
      </c>
      <c r="P631" t="s">
        <v>1759</v>
      </c>
      <c r="Q631" t="s">
        <v>1640</v>
      </c>
      <c r="R631" t="s">
        <v>1261</v>
      </c>
      <c r="S631" t="s">
        <v>1262</v>
      </c>
      <c r="T631" t="s">
        <v>1263</v>
      </c>
      <c r="U631" t="s">
        <v>333</v>
      </c>
      <c r="V631" t="s">
        <v>334</v>
      </c>
      <c r="W631" t="s">
        <v>335</v>
      </c>
      <c r="X631" t="s">
        <v>899</v>
      </c>
      <c r="Y631">
        <v>0</v>
      </c>
      <c r="Z631">
        <v>3</v>
      </c>
      <c r="AA631">
        <v>-3</v>
      </c>
      <c r="AB631">
        <v>3</v>
      </c>
      <c r="AC631">
        <v>0</v>
      </c>
      <c r="AD631">
        <v>0</v>
      </c>
      <c r="AE631" t="s">
        <v>54</v>
      </c>
      <c r="AF631">
        <v>0</v>
      </c>
      <c r="AG631">
        <v>0</v>
      </c>
      <c r="AH631" t="s">
        <v>485</v>
      </c>
      <c r="AI631">
        <v>0</v>
      </c>
      <c r="AJ631">
        <v>1</v>
      </c>
      <c r="AK631">
        <v>0</v>
      </c>
    </row>
    <row r="632" spans="1:37" x14ac:dyDescent="0.25">
      <c r="A632">
        <v>631</v>
      </c>
      <c r="B632" t="s">
        <v>1745</v>
      </c>
      <c r="C632" t="s">
        <v>1746</v>
      </c>
      <c r="D632" t="s">
        <v>1916</v>
      </c>
      <c r="E632" t="s">
        <v>1917</v>
      </c>
      <c r="F632" t="s">
        <v>144</v>
      </c>
      <c r="G632" t="s">
        <v>132</v>
      </c>
      <c r="H632">
        <v>0</v>
      </c>
      <c r="I632">
        <v>1</v>
      </c>
      <c r="J632">
        <v>0</v>
      </c>
      <c r="K632">
        <v>0</v>
      </c>
      <c r="L632" s="7">
        <v>11782</v>
      </c>
      <c r="M632" s="2">
        <v>0.64583333333333337</v>
      </c>
      <c r="N632" t="s">
        <v>1866</v>
      </c>
      <c r="O632" t="s">
        <v>1867</v>
      </c>
      <c r="P632" t="s">
        <v>1868</v>
      </c>
      <c r="Q632" t="s">
        <v>1640</v>
      </c>
      <c r="R632" t="s">
        <v>202</v>
      </c>
      <c r="S632" t="s">
        <v>203</v>
      </c>
      <c r="T632" t="s">
        <v>204</v>
      </c>
      <c r="U632" t="s">
        <v>1752</v>
      </c>
      <c r="V632" t="s">
        <v>1753</v>
      </c>
      <c r="W632" t="s">
        <v>1754</v>
      </c>
      <c r="X632" t="s">
        <v>946</v>
      </c>
      <c r="Y632">
        <v>1</v>
      </c>
      <c r="Z632">
        <v>2</v>
      </c>
      <c r="AA632">
        <v>-1</v>
      </c>
      <c r="AB632">
        <v>1</v>
      </c>
      <c r="AC632">
        <v>1</v>
      </c>
      <c r="AD632">
        <v>0</v>
      </c>
      <c r="AE632" t="s">
        <v>54</v>
      </c>
      <c r="AF632">
        <v>0</v>
      </c>
      <c r="AG632">
        <v>0</v>
      </c>
      <c r="AH632" t="s">
        <v>485</v>
      </c>
      <c r="AI632">
        <v>0</v>
      </c>
      <c r="AJ632">
        <v>1</v>
      </c>
      <c r="AK632">
        <v>0</v>
      </c>
    </row>
    <row r="633" spans="1:37" x14ac:dyDescent="0.25">
      <c r="A633">
        <v>632</v>
      </c>
      <c r="B633" t="s">
        <v>1745</v>
      </c>
      <c r="C633" t="s">
        <v>1746</v>
      </c>
      <c r="D633" t="s">
        <v>1918</v>
      </c>
      <c r="E633" t="s">
        <v>1919</v>
      </c>
      <c r="F633" t="s">
        <v>144</v>
      </c>
      <c r="G633" t="s">
        <v>132</v>
      </c>
      <c r="H633">
        <v>0</v>
      </c>
      <c r="I633">
        <v>1</v>
      </c>
      <c r="J633">
        <v>0</v>
      </c>
      <c r="K633">
        <v>0</v>
      </c>
      <c r="L633" s="7">
        <v>11783</v>
      </c>
      <c r="M633" s="2">
        <v>0.85416666666666663</v>
      </c>
      <c r="N633" t="s">
        <v>1817</v>
      </c>
      <c r="O633" t="s">
        <v>1818</v>
      </c>
      <c r="P633" t="s">
        <v>1819</v>
      </c>
      <c r="Q633" t="s">
        <v>417</v>
      </c>
      <c r="R633" t="s">
        <v>194</v>
      </c>
      <c r="S633" t="s">
        <v>195</v>
      </c>
      <c r="T633" t="s">
        <v>196</v>
      </c>
      <c r="U633" t="s">
        <v>1372</v>
      </c>
      <c r="V633" t="s">
        <v>1373</v>
      </c>
      <c r="W633" t="s">
        <v>1374</v>
      </c>
      <c r="X633" t="s">
        <v>225</v>
      </c>
      <c r="Y633">
        <v>1</v>
      </c>
      <c r="Z633">
        <v>1</v>
      </c>
      <c r="AA633">
        <v>0</v>
      </c>
      <c r="AB633">
        <v>0</v>
      </c>
      <c r="AC633">
        <v>1</v>
      </c>
      <c r="AD633">
        <v>1</v>
      </c>
      <c r="AE633" t="s">
        <v>152</v>
      </c>
      <c r="AF633">
        <v>3</v>
      </c>
      <c r="AG633">
        <v>2</v>
      </c>
      <c r="AH633" t="s">
        <v>55</v>
      </c>
      <c r="AI633">
        <v>1</v>
      </c>
      <c r="AJ633">
        <v>0</v>
      </c>
      <c r="AK633">
        <v>0</v>
      </c>
    </row>
    <row r="634" spans="1:37" x14ac:dyDescent="0.25">
      <c r="A634">
        <v>633</v>
      </c>
      <c r="B634" t="s">
        <v>1745</v>
      </c>
      <c r="C634" t="s">
        <v>1746</v>
      </c>
      <c r="D634" t="s">
        <v>1920</v>
      </c>
      <c r="E634" t="s">
        <v>1921</v>
      </c>
      <c r="F634" t="s">
        <v>144</v>
      </c>
      <c r="G634" t="s">
        <v>132</v>
      </c>
      <c r="H634">
        <v>0</v>
      </c>
      <c r="I634">
        <v>1</v>
      </c>
      <c r="J634">
        <v>0</v>
      </c>
      <c r="K634">
        <v>0</v>
      </c>
      <c r="L634" s="7">
        <v>11784</v>
      </c>
      <c r="M634" s="2">
        <v>0.64583333333333337</v>
      </c>
      <c r="N634" t="s">
        <v>1834</v>
      </c>
      <c r="O634" t="s">
        <v>1835</v>
      </c>
      <c r="P634" t="s">
        <v>1836</v>
      </c>
      <c r="Q634" t="s">
        <v>417</v>
      </c>
      <c r="R634" t="s">
        <v>50</v>
      </c>
      <c r="S634" t="s">
        <v>51</v>
      </c>
      <c r="T634" t="s">
        <v>52</v>
      </c>
      <c r="U634" t="s">
        <v>61</v>
      </c>
      <c r="V634" t="s">
        <v>62</v>
      </c>
      <c r="W634" t="s">
        <v>63</v>
      </c>
      <c r="X634" t="s">
        <v>874</v>
      </c>
      <c r="Y634">
        <v>0</v>
      </c>
      <c r="Z634">
        <v>2</v>
      </c>
      <c r="AA634">
        <v>-2</v>
      </c>
      <c r="AB634">
        <v>2</v>
      </c>
      <c r="AC634">
        <v>0</v>
      </c>
      <c r="AD634">
        <v>0</v>
      </c>
      <c r="AE634" t="s">
        <v>54</v>
      </c>
      <c r="AF634">
        <v>0</v>
      </c>
      <c r="AG634">
        <v>0</v>
      </c>
      <c r="AH634" t="s">
        <v>485</v>
      </c>
      <c r="AI634">
        <v>0</v>
      </c>
      <c r="AJ634">
        <v>1</v>
      </c>
      <c r="AK634">
        <v>0</v>
      </c>
    </row>
    <row r="635" spans="1:37" x14ac:dyDescent="0.25">
      <c r="A635">
        <v>634</v>
      </c>
      <c r="B635" t="s">
        <v>1745</v>
      </c>
      <c r="C635" t="s">
        <v>1746</v>
      </c>
      <c r="D635" t="s">
        <v>1922</v>
      </c>
      <c r="E635" t="s">
        <v>1923</v>
      </c>
      <c r="F635" t="s">
        <v>144</v>
      </c>
      <c r="G635" t="s">
        <v>132</v>
      </c>
      <c r="H635">
        <v>0</v>
      </c>
      <c r="I635">
        <v>1</v>
      </c>
      <c r="J635">
        <v>0</v>
      </c>
      <c r="K635">
        <v>0</v>
      </c>
      <c r="L635" s="7">
        <v>11785</v>
      </c>
      <c r="M635" s="2">
        <v>0.85416666666666663</v>
      </c>
      <c r="N635" t="s">
        <v>1812</v>
      </c>
      <c r="O635" t="s">
        <v>1813</v>
      </c>
      <c r="P635" t="s">
        <v>1814</v>
      </c>
      <c r="Q635" t="s">
        <v>1640</v>
      </c>
      <c r="R635" t="s">
        <v>74</v>
      </c>
      <c r="S635" t="s">
        <v>75</v>
      </c>
      <c r="T635" t="s">
        <v>76</v>
      </c>
      <c r="U635" t="s">
        <v>64</v>
      </c>
      <c r="V635" t="s">
        <v>65</v>
      </c>
      <c r="W635" t="s">
        <v>66</v>
      </c>
      <c r="X635" t="s">
        <v>300</v>
      </c>
      <c r="Y635">
        <v>2</v>
      </c>
      <c r="Z635">
        <v>0</v>
      </c>
      <c r="AA635">
        <v>2</v>
      </c>
      <c r="AB635">
        <v>-2</v>
      </c>
      <c r="AC635">
        <v>0</v>
      </c>
      <c r="AD635">
        <v>0</v>
      </c>
      <c r="AE635" t="s">
        <v>54</v>
      </c>
      <c r="AF635">
        <v>0</v>
      </c>
      <c r="AG635">
        <v>0</v>
      </c>
      <c r="AH635" t="s">
        <v>55</v>
      </c>
      <c r="AI635">
        <v>1</v>
      </c>
      <c r="AJ635">
        <v>0</v>
      </c>
      <c r="AK635">
        <v>0</v>
      </c>
    </row>
    <row r="636" spans="1:37" x14ac:dyDescent="0.25">
      <c r="A636">
        <v>635</v>
      </c>
      <c r="B636" t="s">
        <v>1745</v>
      </c>
      <c r="C636" t="s">
        <v>1746</v>
      </c>
      <c r="D636" t="s">
        <v>1924</v>
      </c>
      <c r="E636" t="s">
        <v>1925</v>
      </c>
      <c r="F636" t="s">
        <v>144</v>
      </c>
      <c r="G636" t="s">
        <v>132</v>
      </c>
      <c r="H636">
        <v>0</v>
      </c>
      <c r="I636">
        <v>1</v>
      </c>
      <c r="J636">
        <v>0</v>
      </c>
      <c r="K636">
        <v>0</v>
      </c>
      <c r="L636" s="7">
        <v>11786</v>
      </c>
      <c r="M636" s="2">
        <v>0.64583333333333337</v>
      </c>
      <c r="N636" t="s">
        <v>1849</v>
      </c>
      <c r="O636" t="s">
        <v>1850</v>
      </c>
      <c r="P636" t="s">
        <v>1851</v>
      </c>
      <c r="Q636" t="s">
        <v>1640</v>
      </c>
      <c r="R636" t="s">
        <v>1639</v>
      </c>
      <c r="S636" t="s">
        <v>1640</v>
      </c>
      <c r="T636" t="s">
        <v>1641</v>
      </c>
      <c r="U636" t="s">
        <v>424</v>
      </c>
      <c r="V636" t="s">
        <v>425</v>
      </c>
      <c r="W636" t="s">
        <v>426</v>
      </c>
      <c r="X636" t="s">
        <v>834</v>
      </c>
      <c r="Y636">
        <v>0</v>
      </c>
      <c r="Z636">
        <v>1</v>
      </c>
      <c r="AA636">
        <v>-1</v>
      </c>
      <c r="AB636">
        <v>1</v>
      </c>
      <c r="AC636">
        <v>0</v>
      </c>
      <c r="AD636">
        <v>0</v>
      </c>
      <c r="AE636" t="s">
        <v>54</v>
      </c>
      <c r="AF636">
        <v>0</v>
      </c>
      <c r="AG636">
        <v>0</v>
      </c>
      <c r="AH636" t="s">
        <v>485</v>
      </c>
      <c r="AI636">
        <v>0</v>
      </c>
      <c r="AJ636">
        <v>1</v>
      </c>
      <c r="AK636">
        <v>0</v>
      </c>
    </row>
    <row r="637" spans="1:37" x14ac:dyDescent="0.25">
      <c r="A637">
        <v>636</v>
      </c>
      <c r="B637" t="s">
        <v>1745</v>
      </c>
      <c r="C637" t="s">
        <v>1746</v>
      </c>
      <c r="D637" t="s">
        <v>1926</v>
      </c>
      <c r="E637" t="s">
        <v>1293</v>
      </c>
      <c r="F637" t="s">
        <v>144</v>
      </c>
      <c r="G637" t="s">
        <v>132</v>
      </c>
      <c r="H637">
        <v>0</v>
      </c>
      <c r="I637">
        <v>1</v>
      </c>
      <c r="J637">
        <v>0</v>
      </c>
      <c r="K637">
        <v>0</v>
      </c>
      <c r="L637" s="7">
        <v>11787</v>
      </c>
      <c r="M637" s="2">
        <v>0.85416666666666663</v>
      </c>
      <c r="N637" t="s">
        <v>1892</v>
      </c>
      <c r="O637" t="s">
        <v>1893</v>
      </c>
      <c r="P637" t="s">
        <v>1894</v>
      </c>
      <c r="Q637" t="s">
        <v>417</v>
      </c>
      <c r="R637" t="s">
        <v>416</v>
      </c>
      <c r="S637" t="s">
        <v>417</v>
      </c>
      <c r="T637" t="s">
        <v>418</v>
      </c>
      <c r="U637" t="s">
        <v>186</v>
      </c>
      <c r="V637" t="s">
        <v>148</v>
      </c>
      <c r="W637" t="s">
        <v>187</v>
      </c>
      <c r="X637" t="s">
        <v>77</v>
      </c>
      <c r="Y637">
        <v>2</v>
      </c>
      <c r="Z637">
        <v>1</v>
      </c>
      <c r="AA637">
        <v>1</v>
      </c>
      <c r="AB637">
        <v>-1</v>
      </c>
      <c r="AC637">
        <v>1</v>
      </c>
      <c r="AD637">
        <v>0</v>
      </c>
      <c r="AE637" t="s">
        <v>54</v>
      </c>
      <c r="AF637">
        <v>0</v>
      </c>
      <c r="AG637">
        <v>0</v>
      </c>
      <c r="AH637" t="s">
        <v>55</v>
      </c>
      <c r="AI637">
        <v>1</v>
      </c>
      <c r="AJ637">
        <v>0</v>
      </c>
      <c r="AK637">
        <v>0</v>
      </c>
    </row>
    <row r="638" spans="1:37" x14ac:dyDescent="0.25">
      <c r="A638">
        <v>637</v>
      </c>
      <c r="B638" t="s">
        <v>1745</v>
      </c>
      <c r="C638" t="s">
        <v>1746</v>
      </c>
      <c r="D638" t="s">
        <v>1927</v>
      </c>
      <c r="E638" t="s">
        <v>1928</v>
      </c>
      <c r="F638" t="s">
        <v>218</v>
      </c>
      <c r="G638" t="s">
        <v>132</v>
      </c>
      <c r="H638">
        <v>0</v>
      </c>
      <c r="I638">
        <v>1</v>
      </c>
      <c r="J638">
        <v>0</v>
      </c>
      <c r="K638">
        <v>0</v>
      </c>
      <c r="L638" s="7">
        <v>11788</v>
      </c>
      <c r="M638" s="2">
        <v>0.64583333333333337</v>
      </c>
      <c r="N638" t="s">
        <v>1877</v>
      </c>
      <c r="O638" t="s">
        <v>1878</v>
      </c>
      <c r="P638" t="s">
        <v>1879</v>
      </c>
      <c r="Q638" t="s">
        <v>1640</v>
      </c>
      <c r="R638" t="s">
        <v>333</v>
      </c>
      <c r="S638" t="s">
        <v>334</v>
      </c>
      <c r="T638" t="s">
        <v>335</v>
      </c>
      <c r="U638" t="s">
        <v>74</v>
      </c>
      <c r="V638" t="s">
        <v>75</v>
      </c>
      <c r="W638" t="s">
        <v>76</v>
      </c>
      <c r="X638" t="s">
        <v>946</v>
      </c>
      <c r="Y638">
        <v>1</v>
      </c>
      <c r="Z638">
        <v>2</v>
      </c>
      <c r="AA638">
        <v>-1</v>
      </c>
      <c r="AB638">
        <v>1</v>
      </c>
      <c r="AC638">
        <v>0</v>
      </c>
      <c r="AD638">
        <v>0</v>
      </c>
      <c r="AE638" t="s">
        <v>54</v>
      </c>
      <c r="AF638">
        <v>0</v>
      </c>
      <c r="AG638">
        <v>0</v>
      </c>
      <c r="AH638" t="s">
        <v>485</v>
      </c>
      <c r="AI638">
        <v>0</v>
      </c>
      <c r="AJ638">
        <v>1</v>
      </c>
      <c r="AK638">
        <v>0</v>
      </c>
    </row>
    <row r="639" spans="1:37" x14ac:dyDescent="0.25">
      <c r="A639">
        <v>638</v>
      </c>
      <c r="B639" t="s">
        <v>1745</v>
      </c>
      <c r="C639" t="s">
        <v>1746</v>
      </c>
      <c r="D639" t="s">
        <v>1929</v>
      </c>
      <c r="E639" t="s">
        <v>1661</v>
      </c>
      <c r="F639" t="s">
        <v>218</v>
      </c>
      <c r="G639" t="s">
        <v>132</v>
      </c>
      <c r="H639">
        <v>0</v>
      </c>
      <c r="I639">
        <v>1</v>
      </c>
      <c r="J639">
        <v>0</v>
      </c>
      <c r="K639">
        <v>0</v>
      </c>
      <c r="L639" s="7">
        <v>11789</v>
      </c>
      <c r="M639" s="2">
        <v>0.85416666666666663</v>
      </c>
      <c r="N639" t="s">
        <v>1762</v>
      </c>
      <c r="O639" t="s">
        <v>1763</v>
      </c>
      <c r="P639" t="s">
        <v>1764</v>
      </c>
      <c r="Q639" t="s">
        <v>417</v>
      </c>
      <c r="R639" t="s">
        <v>166</v>
      </c>
      <c r="S639" t="s">
        <v>167</v>
      </c>
      <c r="T639" t="s">
        <v>168</v>
      </c>
      <c r="U639" t="s">
        <v>61</v>
      </c>
      <c r="V639" t="s">
        <v>62</v>
      </c>
      <c r="W639" t="s">
        <v>63</v>
      </c>
      <c r="X639" t="s">
        <v>93</v>
      </c>
      <c r="Y639">
        <v>1</v>
      </c>
      <c r="Z639">
        <v>0</v>
      </c>
      <c r="AA639">
        <v>1</v>
      </c>
      <c r="AB639">
        <v>-1</v>
      </c>
      <c r="AC639">
        <v>0</v>
      </c>
      <c r="AD639">
        <v>0</v>
      </c>
      <c r="AE639" t="s">
        <v>54</v>
      </c>
      <c r="AF639">
        <v>0</v>
      </c>
      <c r="AG639">
        <v>0</v>
      </c>
      <c r="AH639" t="s">
        <v>55</v>
      </c>
      <c r="AI639">
        <v>1</v>
      </c>
      <c r="AJ639">
        <v>0</v>
      </c>
      <c r="AK639">
        <v>0</v>
      </c>
    </row>
    <row r="640" spans="1:37" x14ac:dyDescent="0.25">
      <c r="A640">
        <v>639</v>
      </c>
      <c r="B640" t="s">
        <v>1745</v>
      </c>
      <c r="C640" t="s">
        <v>1746</v>
      </c>
      <c r="D640" t="s">
        <v>1930</v>
      </c>
      <c r="E640" t="s">
        <v>1471</v>
      </c>
      <c r="F640" t="s">
        <v>218</v>
      </c>
      <c r="G640" t="s">
        <v>132</v>
      </c>
      <c r="H640">
        <v>0</v>
      </c>
      <c r="I640">
        <v>1</v>
      </c>
      <c r="J640">
        <v>0</v>
      </c>
      <c r="K640">
        <v>0</v>
      </c>
      <c r="L640" s="7">
        <v>11790</v>
      </c>
      <c r="M640" s="2">
        <v>0.64583333333333337</v>
      </c>
      <c r="N640" t="s">
        <v>1786</v>
      </c>
      <c r="O640" t="s">
        <v>1787</v>
      </c>
      <c r="P640" t="s">
        <v>1788</v>
      </c>
      <c r="Q640" t="s">
        <v>417</v>
      </c>
      <c r="R640" t="s">
        <v>194</v>
      </c>
      <c r="S640" t="s">
        <v>195</v>
      </c>
      <c r="T640" t="s">
        <v>196</v>
      </c>
      <c r="U640" t="s">
        <v>416</v>
      </c>
      <c r="V640" t="s">
        <v>417</v>
      </c>
      <c r="W640" t="s">
        <v>418</v>
      </c>
      <c r="X640" t="s">
        <v>540</v>
      </c>
      <c r="Y640">
        <v>0</v>
      </c>
      <c r="Z640">
        <v>0</v>
      </c>
      <c r="AA640">
        <v>0</v>
      </c>
      <c r="AB640">
        <v>0</v>
      </c>
      <c r="AC640">
        <v>1</v>
      </c>
      <c r="AD640">
        <v>1</v>
      </c>
      <c r="AE640" t="s">
        <v>1931</v>
      </c>
      <c r="AF640">
        <v>3</v>
      </c>
      <c r="AG640">
        <v>5</v>
      </c>
      <c r="AH640" t="s">
        <v>485</v>
      </c>
      <c r="AI640">
        <v>0</v>
      </c>
      <c r="AJ640">
        <v>1</v>
      </c>
      <c r="AK640">
        <v>0</v>
      </c>
    </row>
    <row r="641" spans="1:37" x14ac:dyDescent="0.25">
      <c r="A641">
        <v>640</v>
      </c>
      <c r="B641" t="s">
        <v>1745</v>
      </c>
      <c r="C641" t="s">
        <v>1746</v>
      </c>
      <c r="D641" t="s">
        <v>1932</v>
      </c>
      <c r="E641" t="s">
        <v>1933</v>
      </c>
      <c r="F641" t="s">
        <v>218</v>
      </c>
      <c r="G641" t="s">
        <v>132</v>
      </c>
      <c r="H641">
        <v>0</v>
      </c>
      <c r="I641">
        <v>1</v>
      </c>
      <c r="J641">
        <v>0</v>
      </c>
      <c r="K641">
        <v>0</v>
      </c>
      <c r="L641" s="7">
        <v>11791</v>
      </c>
      <c r="M641" s="2">
        <v>0.85416666666666663</v>
      </c>
      <c r="N641" t="s">
        <v>1884</v>
      </c>
      <c r="O641" t="s">
        <v>1885</v>
      </c>
      <c r="P641" t="s">
        <v>1886</v>
      </c>
      <c r="Q641" t="s">
        <v>1640</v>
      </c>
      <c r="R641" t="s">
        <v>1752</v>
      </c>
      <c r="S641" t="s">
        <v>1753</v>
      </c>
      <c r="T641" t="s">
        <v>1754</v>
      </c>
      <c r="U641" t="s">
        <v>424</v>
      </c>
      <c r="V641" t="s">
        <v>425</v>
      </c>
      <c r="W641" t="s">
        <v>426</v>
      </c>
      <c r="X641" t="s">
        <v>834</v>
      </c>
      <c r="Y641">
        <v>0</v>
      </c>
      <c r="Z641">
        <v>1</v>
      </c>
      <c r="AA641">
        <v>-1</v>
      </c>
      <c r="AB641">
        <v>1</v>
      </c>
      <c r="AC641">
        <v>1</v>
      </c>
      <c r="AD641">
        <v>0</v>
      </c>
      <c r="AE641" t="s">
        <v>54</v>
      </c>
      <c r="AF641">
        <v>0</v>
      </c>
      <c r="AG641">
        <v>0</v>
      </c>
      <c r="AH641" t="s">
        <v>485</v>
      </c>
      <c r="AI641">
        <v>0</v>
      </c>
      <c r="AJ641">
        <v>1</v>
      </c>
      <c r="AK641">
        <v>0</v>
      </c>
    </row>
    <row r="642" spans="1:37" x14ac:dyDescent="0.25">
      <c r="A642">
        <v>641</v>
      </c>
      <c r="B642" t="s">
        <v>1745</v>
      </c>
      <c r="C642" t="s">
        <v>1746</v>
      </c>
      <c r="D642" t="s">
        <v>1934</v>
      </c>
      <c r="E642" t="s">
        <v>1558</v>
      </c>
      <c r="F642" t="s">
        <v>131</v>
      </c>
      <c r="G642" t="s">
        <v>132</v>
      </c>
      <c r="H642">
        <v>0</v>
      </c>
      <c r="I642">
        <v>1</v>
      </c>
      <c r="J642">
        <v>0</v>
      </c>
      <c r="K642">
        <v>0</v>
      </c>
      <c r="L642" s="7">
        <v>11792</v>
      </c>
      <c r="M642" s="2">
        <v>0.85416666666666663</v>
      </c>
      <c r="N642" t="s">
        <v>1749</v>
      </c>
      <c r="O642" t="s">
        <v>1750</v>
      </c>
      <c r="P642" t="s">
        <v>1751</v>
      </c>
      <c r="Q642" t="s">
        <v>417</v>
      </c>
      <c r="R642" t="s">
        <v>166</v>
      </c>
      <c r="S642" t="s">
        <v>167</v>
      </c>
      <c r="T642" t="s">
        <v>168</v>
      </c>
      <c r="U642" t="s">
        <v>416</v>
      </c>
      <c r="V642" t="s">
        <v>417</v>
      </c>
      <c r="W642" t="s">
        <v>418</v>
      </c>
      <c r="X642" t="s">
        <v>93</v>
      </c>
      <c r="Y642">
        <v>1</v>
      </c>
      <c r="Z642">
        <v>0</v>
      </c>
      <c r="AA642">
        <v>1</v>
      </c>
      <c r="AB642">
        <v>-1</v>
      </c>
      <c r="AC642">
        <v>0</v>
      </c>
      <c r="AD642">
        <v>0</v>
      </c>
      <c r="AE642" t="s">
        <v>54</v>
      </c>
      <c r="AF642">
        <v>0</v>
      </c>
      <c r="AG642">
        <v>0</v>
      </c>
      <c r="AH642" t="s">
        <v>55</v>
      </c>
      <c r="AI642">
        <v>1</v>
      </c>
      <c r="AJ642">
        <v>0</v>
      </c>
      <c r="AK642">
        <v>0</v>
      </c>
    </row>
    <row r="643" spans="1:37" x14ac:dyDescent="0.25">
      <c r="A643">
        <v>642</v>
      </c>
      <c r="B643" t="s">
        <v>1745</v>
      </c>
      <c r="C643" t="s">
        <v>1746</v>
      </c>
      <c r="D643" t="s">
        <v>1935</v>
      </c>
      <c r="E643" t="s">
        <v>1795</v>
      </c>
      <c r="F643" t="s">
        <v>131</v>
      </c>
      <c r="G643" t="s">
        <v>132</v>
      </c>
      <c r="H643">
        <v>0</v>
      </c>
      <c r="I643">
        <v>1</v>
      </c>
      <c r="J643">
        <v>0</v>
      </c>
      <c r="K643">
        <v>0</v>
      </c>
      <c r="L643" s="7">
        <v>11793</v>
      </c>
      <c r="M643" s="2">
        <v>0.85416666666666663</v>
      </c>
      <c r="N643" t="s">
        <v>1781</v>
      </c>
      <c r="O643" t="s">
        <v>1782</v>
      </c>
      <c r="P643" t="s">
        <v>1783</v>
      </c>
      <c r="Q643" t="s">
        <v>1640</v>
      </c>
      <c r="R643" t="s">
        <v>74</v>
      </c>
      <c r="S643" t="s">
        <v>75</v>
      </c>
      <c r="T643" t="s">
        <v>76</v>
      </c>
      <c r="U643" t="s">
        <v>424</v>
      </c>
      <c r="V643" t="s">
        <v>425</v>
      </c>
      <c r="W643" t="s">
        <v>426</v>
      </c>
      <c r="X643" t="s">
        <v>93</v>
      </c>
      <c r="Y643">
        <v>1</v>
      </c>
      <c r="Z643">
        <v>0</v>
      </c>
      <c r="AA643">
        <v>1</v>
      </c>
      <c r="AB643">
        <v>-1</v>
      </c>
      <c r="AC643">
        <v>0</v>
      </c>
      <c r="AD643">
        <v>0</v>
      </c>
      <c r="AE643" t="s">
        <v>54</v>
      </c>
      <c r="AF643">
        <v>0</v>
      </c>
      <c r="AG643">
        <v>0</v>
      </c>
      <c r="AH643" t="s">
        <v>55</v>
      </c>
      <c r="AI643">
        <v>1</v>
      </c>
      <c r="AJ643">
        <v>0</v>
      </c>
      <c r="AK643">
        <v>0</v>
      </c>
    </row>
    <row r="644" spans="1:37" x14ac:dyDescent="0.25">
      <c r="A644">
        <v>643</v>
      </c>
      <c r="B644" t="s">
        <v>1745</v>
      </c>
      <c r="C644" t="s">
        <v>1746</v>
      </c>
      <c r="D644" t="s">
        <v>1936</v>
      </c>
      <c r="E644" t="s">
        <v>1937</v>
      </c>
      <c r="F644" t="s">
        <v>234</v>
      </c>
      <c r="G644" t="s">
        <v>132</v>
      </c>
      <c r="H644">
        <v>0</v>
      </c>
      <c r="I644">
        <v>1</v>
      </c>
      <c r="J644">
        <v>0</v>
      </c>
      <c r="K644">
        <v>0</v>
      </c>
      <c r="L644" s="7">
        <v>11794</v>
      </c>
      <c r="M644" s="2">
        <v>0.83333333333333337</v>
      </c>
      <c r="N644" t="s">
        <v>1824</v>
      </c>
      <c r="O644" t="s">
        <v>1825</v>
      </c>
      <c r="P644" t="s">
        <v>1826</v>
      </c>
      <c r="Q644" t="s">
        <v>417</v>
      </c>
      <c r="R644" t="s">
        <v>416</v>
      </c>
      <c r="S644" t="s">
        <v>417</v>
      </c>
      <c r="T644" t="s">
        <v>418</v>
      </c>
      <c r="U644" t="s">
        <v>424</v>
      </c>
      <c r="V644" t="s">
        <v>425</v>
      </c>
      <c r="W644" t="s">
        <v>426</v>
      </c>
      <c r="X644" t="s">
        <v>1294</v>
      </c>
      <c r="Y644">
        <v>2</v>
      </c>
      <c r="Z644">
        <v>3</v>
      </c>
      <c r="AA644">
        <v>-1</v>
      </c>
      <c r="AB644">
        <v>1</v>
      </c>
      <c r="AC644">
        <v>0</v>
      </c>
      <c r="AD644">
        <v>0</v>
      </c>
      <c r="AE644" t="s">
        <v>54</v>
      </c>
      <c r="AF644">
        <v>0</v>
      </c>
      <c r="AG644">
        <v>0</v>
      </c>
      <c r="AH644" t="s">
        <v>485</v>
      </c>
      <c r="AI644">
        <v>0</v>
      </c>
      <c r="AJ644">
        <v>1</v>
      </c>
      <c r="AK644">
        <v>0</v>
      </c>
    </row>
    <row r="645" spans="1:37" x14ac:dyDescent="0.25">
      <c r="A645">
        <v>644</v>
      </c>
      <c r="B645" t="s">
        <v>1745</v>
      </c>
      <c r="C645" t="s">
        <v>1746</v>
      </c>
      <c r="D645" t="s">
        <v>1938</v>
      </c>
      <c r="E645" t="s">
        <v>1939</v>
      </c>
      <c r="F645" t="s">
        <v>138</v>
      </c>
      <c r="G645" t="s">
        <v>132</v>
      </c>
      <c r="H645">
        <v>0</v>
      </c>
      <c r="I645">
        <v>1</v>
      </c>
      <c r="J645">
        <v>0</v>
      </c>
      <c r="K645">
        <v>0</v>
      </c>
      <c r="L645" s="7">
        <v>11795</v>
      </c>
      <c r="M645" s="2">
        <v>0.83333333333333337</v>
      </c>
      <c r="N645" t="s">
        <v>1859</v>
      </c>
      <c r="O645" t="s">
        <v>1860</v>
      </c>
      <c r="P645" t="s">
        <v>1861</v>
      </c>
      <c r="Q645" t="s">
        <v>1640</v>
      </c>
      <c r="R645" t="s">
        <v>166</v>
      </c>
      <c r="S645" t="s">
        <v>167</v>
      </c>
      <c r="T645" t="s">
        <v>168</v>
      </c>
      <c r="U645" t="s">
        <v>74</v>
      </c>
      <c r="V645" t="s">
        <v>75</v>
      </c>
      <c r="W645" t="s">
        <v>76</v>
      </c>
      <c r="X645" t="s">
        <v>874</v>
      </c>
      <c r="Y645">
        <v>0</v>
      </c>
      <c r="Z645">
        <v>2</v>
      </c>
      <c r="AA645">
        <v>-2</v>
      </c>
      <c r="AB645">
        <v>2</v>
      </c>
      <c r="AC645">
        <v>0</v>
      </c>
      <c r="AD645">
        <v>0</v>
      </c>
      <c r="AE645" t="s">
        <v>54</v>
      </c>
      <c r="AF645">
        <v>0</v>
      </c>
      <c r="AG645">
        <v>0</v>
      </c>
      <c r="AH645" t="s">
        <v>485</v>
      </c>
      <c r="AI645">
        <v>0</v>
      </c>
      <c r="AJ645">
        <v>1</v>
      </c>
      <c r="AK645">
        <v>0</v>
      </c>
    </row>
    <row r="646" spans="1:37" x14ac:dyDescent="0.25">
      <c r="A646">
        <v>645</v>
      </c>
      <c r="B646" t="s">
        <v>1940</v>
      </c>
      <c r="C646" t="s">
        <v>1941</v>
      </c>
      <c r="D646" t="s">
        <v>1942</v>
      </c>
      <c r="E646" t="s">
        <v>1943</v>
      </c>
      <c r="F646" t="s">
        <v>41</v>
      </c>
      <c r="G646" t="s">
        <v>939</v>
      </c>
      <c r="H646">
        <v>1</v>
      </c>
      <c r="I646">
        <v>0</v>
      </c>
      <c r="J646">
        <v>0</v>
      </c>
      <c r="K646">
        <v>0</v>
      </c>
      <c r="L646" s="7">
        <v>11796</v>
      </c>
      <c r="M646" s="2">
        <v>0.75</v>
      </c>
      <c r="N646" t="s">
        <v>1944</v>
      </c>
      <c r="O646" t="s">
        <v>1945</v>
      </c>
      <c r="P646" t="s">
        <v>888</v>
      </c>
      <c r="Q646" t="s">
        <v>167</v>
      </c>
      <c r="R646" t="s">
        <v>166</v>
      </c>
      <c r="S646" t="s">
        <v>167</v>
      </c>
      <c r="T646" t="s">
        <v>168</v>
      </c>
      <c r="U646" t="s">
        <v>1364</v>
      </c>
      <c r="V646" t="s">
        <v>1365</v>
      </c>
      <c r="W646" t="s">
        <v>1366</v>
      </c>
      <c r="X646" t="s">
        <v>139</v>
      </c>
      <c r="Y646">
        <v>4</v>
      </c>
      <c r="Z646">
        <v>2</v>
      </c>
      <c r="AA646">
        <v>2</v>
      </c>
      <c r="AB646">
        <v>-2</v>
      </c>
      <c r="AC646">
        <v>0</v>
      </c>
      <c r="AD646">
        <v>0</v>
      </c>
      <c r="AE646" t="s">
        <v>54</v>
      </c>
      <c r="AF646">
        <v>0</v>
      </c>
      <c r="AG646">
        <v>0</v>
      </c>
      <c r="AH646" t="s">
        <v>55</v>
      </c>
      <c r="AI646">
        <v>1</v>
      </c>
      <c r="AJ646">
        <v>0</v>
      </c>
      <c r="AK646">
        <v>0</v>
      </c>
    </row>
    <row r="647" spans="1:37" x14ac:dyDescent="0.25">
      <c r="A647">
        <v>646</v>
      </c>
      <c r="B647" t="s">
        <v>1940</v>
      </c>
      <c r="C647" t="s">
        <v>1941</v>
      </c>
      <c r="D647" t="s">
        <v>1946</v>
      </c>
      <c r="E647" t="s">
        <v>1947</v>
      </c>
      <c r="F647" t="s">
        <v>41</v>
      </c>
      <c r="G647" t="s">
        <v>939</v>
      </c>
      <c r="H647">
        <v>1</v>
      </c>
      <c r="I647">
        <v>0</v>
      </c>
      <c r="J647">
        <v>0</v>
      </c>
      <c r="K647">
        <v>0</v>
      </c>
      <c r="L647" s="7">
        <v>11797</v>
      </c>
      <c r="M647" s="2">
        <v>0.875</v>
      </c>
      <c r="N647" t="s">
        <v>1948</v>
      </c>
      <c r="O647" t="s">
        <v>1949</v>
      </c>
      <c r="P647" t="s">
        <v>908</v>
      </c>
      <c r="Q647" t="s">
        <v>167</v>
      </c>
      <c r="R647" t="s">
        <v>279</v>
      </c>
      <c r="S647" t="s">
        <v>280</v>
      </c>
      <c r="T647" t="s">
        <v>281</v>
      </c>
      <c r="U647" t="s">
        <v>1798</v>
      </c>
      <c r="V647" t="s">
        <v>1799</v>
      </c>
      <c r="W647" t="s">
        <v>1800</v>
      </c>
      <c r="X647" t="s">
        <v>874</v>
      </c>
      <c r="Y647">
        <v>0</v>
      </c>
      <c r="Z647">
        <v>2</v>
      </c>
      <c r="AA647">
        <v>-2</v>
      </c>
      <c r="AB647">
        <v>2</v>
      </c>
      <c r="AC647">
        <v>0</v>
      </c>
      <c r="AD647">
        <v>0</v>
      </c>
      <c r="AE647" t="s">
        <v>54</v>
      </c>
      <c r="AF647">
        <v>0</v>
      </c>
      <c r="AG647">
        <v>0</v>
      </c>
      <c r="AH647" t="s">
        <v>485</v>
      </c>
      <c r="AI647">
        <v>0</v>
      </c>
      <c r="AJ647">
        <v>1</v>
      </c>
      <c r="AK647">
        <v>0</v>
      </c>
    </row>
    <row r="648" spans="1:37" x14ac:dyDescent="0.25">
      <c r="A648">
        <v>647</v>
      </c>
      <c r="B648" t="s">
        <v>1940</v>
      </c>
      <c r="C648" t="s">
        <v>1941</v>
      </c>
      <c r="D648" t="s">
        <v>1950</v>
      </c>
      <c r="E648" t="s">
        <v>1321</v>
      </c>
      <c r="F648" t="s">
        <v>41</v>
      </c>
      <c r="G648" t="s">
        <v>936</v>
      </c>
      <c r="H648">
        <v>1</v>
      </c>
      <c r="I648">
        <v>0</v>
      </c>
      <c r="J648">
        <v>0</v>
      </c>
      <c r="K648">
        <v>0</v>
      </c>
      <c r="L648" s="7">
        <v>11798</v>
      </c>
      <c r="M648" s="2">
        <v>0.625</v>
      </c>
      <c r="N648" t="s">
        <v>848</v>
      </c>
      <c r="O648" t="s">
        <v>849</v>
      </c>
      <c r="P648" t="s">
        <v>850</v>
      </c>
      <c r="Q648" t="s">
        <v>167</v>
      </c>
      <c r="R648" t="s">
        <v>333</v>
      </c>
      <c r="S648" t="s">
        <v>334</v>
      </c>
      <c r="T648" t="s">
        <v>335</v>
      </c>
      <c r="U648" t="s">
        <v>107</v>
      </c>
      <c r="V648" t="s">
        <v>108</v>
      </c>
      <c r="W648" t="s">
        <v>109</v>
      </c>
      <c r="X648" t="s">
        <v>93</v>
      </c>
      <c r="Y648">
        <v>1</v>
      </c>
      <c r="Z648">
        <v>0</v>
      </c>
      <c r="AA648">
        <v>1</v>
      </c>
      <c r="AB648">
        <v>-1</v>
      </c>
      <c r="AC648">
        <v>0</v>
      </c>
      <c r="AD648">
        <v>0</v>
      </c>
      <c r="AE648" t="s">
        <v>54</v>
      </c>
      <c r="AF648">
        <v>0</v>
      </c>
      <c r="AG648">
        <v>0</v>
      </c>
      <c r="AH648" t="s">
        <v>55</v>
      </c>
      <c r="AI648">
        <v>1</v>
      </c>
      <c r="AJ648">
        <v>0</v>
      </c>
      <c r="AK648">
        <v>0</v>
      </c>
    </row>
    <row r="649" spans="1:37" x14ac:dyDescent="0.25">
      <c r="A649">
        <v>648</v>
      </c>
      <c r="B649" t="s">
        <v>1940</v>
      </c>
      <c r="C649" t="s">
        <v>1941</v>
      </c>
      <c r="D649" t="s">
        <v>1951</v>
      </c>
      <c r="E649" t="s">
        <v>1952</v>
      </c>
      <c r="F649" t="s">
        <v>41</v>
      </c>
      <c r="G649" t="s">
        <v>936</v>
      </c>
      <c r="H649">
        <v>1</v>
      </c>
      <c r="I649">
        <v>0</v>
      </c>
      <c r="J649">
        <v>0</v>
      </c>
      <c r="K649">
        <v>0</v>
      </c>
      <c r="L649" s="7">
        <v>11799</v>
      </c>
      <c r="M649" s="2">
        <v>0.75</v>
      </c>
      <c r="N649" t="s">
        <v>868</v>
      </c>
      <c r="O649" t="s">
        <v>869</v>
      </c>
      <c r="P649" t="s">
        <v>870</v>
      </c>
      <c r="Q649" t="s">
        <v>167</v>
      </c>
      <c r="R649" t="s">
        <v>1953</v>
      </c>
      <c r="S649" t="s">
        <v>1954</v>
      </c>
      <c r="T649" t="s">
        <v>1955</v>
      </c>
      <c r="U649" t="s">
        <v>202</v>
      </c>
      <c r="V649" t="s">
        <v>203</v>
      </c>
      <c r="W649" t="s">
        <v>204</v>
      </c>
      <c r="X649" t="s">
        <v>540</v>
      </c>
      <c r="Y649">
        <v>0</v>
      </c>
      <c r="Z649">
        <v>0</v>
      </c>
      <c r="AA649">
        <v>0</v>
      </c>
      <c r="AB649">
        <v>0</v>
      </c>
      <c r="AC649">
        <v>0</v>
      </c>
      <c r="AD649">
        <v>0</v>
      </c>
      <c r="AE649" t="s">
        <v>54</v>
      </c>
      <c r="AF649">
        <v>0</v>
      </c>
      <c r="AG649">
        <v>0</v>
      </c>
      <c r="AH649" t="s">
        <v>226</v>
      </c>
      <c r="AI649">
        <v>0</v>
      </c>
      <c r="AJ649">
        <v>0</v>
      </c>
      <c r="AK649">
        <v>1</v>
      </c>
    </row>
    <row r="650" spans="1:37" x14ac:dyDescent="0.25">
      <c r="A650">
        <v>649</v>
      </c>
      <c r="B650" t="s">
        <v>1940</v>
      </c>
      <c r="C650" t="s">
        <v>1941</v>
      </c>
      <c r="D650" t="s">
        <v>1956</v>
      </c>
      <c r="E650" t="s">
        <v>1957</v>
      </c>
      <c r="F650" t="s">
        <v>41</v>
      </c>
      <c r="G650" t="s">
        <v>1217</v>
      </c>
      <c r="H650">
        <v>1</v>
      </c>
      <c r="I650">
        <v>0</v>
      </c>
      <c r="J650">
        <v>0</v>
      </c>
      <c r="K650">
        <v>0</v>
      </c>
      <c r="L650" s="7">
        <v>11800</v>
      </c>
      <c r="M650" s="2">
        <v>0.875</v>
      </c>
      <c r="N650" t="s">
        <v>857</v>
      </c>
      <c r="O650" t="s">
        <v>858</v>
      </c>
      <c r="P650" t="s">
        <v>859</v>
      </c>
      <c r="Q650" t="s">
        <v>167</v>
      </c>
      <c r="R650" t="s">
        <v>90</v>
      </c>
      <c r="S650" t="s">
        <v>91</v>
      </c>
      <c r="T650" t="s">
        <v>92</v>
      </c>
      <c r="U650" t="s">
        <v>1958</v>
      </c>
      <c r="V650" t="s">
        <v>1959</v>
      </c>
      <c r="W650" t="s">
        <v>1960</v>
      </c>
      <c r="X650" t="s">
        <v>77</v>
      </c>
      <c r="Y650">
        <v>2</v>
      </c>
      <c r="Z650">
        <v>1</v>
      </c>
      <c r="AA650">
        <v>1</v>
      </c>
      <c r="AB650">
        <v>-1</v>
      </c>
      <c r="AC650">
        <v>0</v>
      </c>
      <c r="AD650">
        <v>0</v>
      </c>
      <c r="AE650" t="s">
        <v>54</v>
      </c>
      <c r="AF650">
        <v>0</v>
      </c>
      <c r="AG650">
        <v>0</v>
      </c>
      <c r="AH650" t="s">
        <v>55</v>
      </c>
      <c r="AI650">
        <v>1</v>
      </c>
      <c r="AJ650">
        <v>0</v>
      </c>
      <c r="AK650">
        <v>0</v>
      </c>
    </row>
    <row r="651" spans="1:37" x14ac:dyDescent="0.25">
      <c r="A651">
        <v>650</v>
      </c>
      <c r="B651" t="s">
        <v>1940</v>
      </c>
      <c r="C651" t="s">
        <v>1941</v>
      </c>
      <c r="D651" t="s">
        <v>1961</v>
      </c>
      <c r="E651" t="s">
        <v>1962</v>
      </c>
      <c r="F651" t="s">
        <v>41</v>
      </c>
      <c r="G651" t="s">
        <v>1217</v>
      </c>
      <c r="H651">
        <v>1</v>
      </c>
      <c r="I651">
        <v>0</v>
      </c>
      <c r="J651">
        <v>0</v>
      </c>
      <c r="K651">
        <v>0</v>
      </c>
      <c r="L651" s="7">
        <v>11801</v>
      </c>
      <c r="M651" s="2">
        <v>0.625</v>
      </c>
      <c r="N651" t="s">
        <v>1963</v>
      </c>
      <c r="O651" t="s">
        <v>1964</v>
      </c>
      <c r="P651" t="s">
        <v>1965</v>
      </c>
      <c r="Q651" t="s">
        <v>167</v>
      </c>
      <c r="R651" t="s">
        <v>1966</v>
      </c>
      <c r="S651" t="s">
        <v>1967</v>
      </c>
      <c r="T651" t="s">
        <v>1968</v>
      </c>
      <c r="U651" t="s">
        <v>213</v>
      </c>
      <c r="V651" t="s">
        <v>214</v>
      </c>
      <c r="W651" t="s">
        <v>215</v>
      </c>
      <c r="X651" t="s">
        <v>834</v>
      </c>
      <c r="Y651">
        <v>0</v>
      </c>
      <c r="Z651">
        <v>1</v>
      </c>
      <c r="AA651">
        <v>-1</v>
      </c>
      <c r="AB651">
        <v>1</v>
      </c>
      <c r="AC651">
        <v>0</v>
      </c>
      <c r="AD651">
        <v>0</v>
      </c>
      <c r="AE651" t="s">
        <v>54</v>
      </c>
      <c r="AF651">
        <v>0</v>
      </c>
      <c r="AG651">
        <v>0</v>
      </c>
      <c r="AH651" t="s">
        <v>485</v>
      </c>
      <c r="AI651">
        <v>0</v>
      </c>
      <c r="AJ651">
        <v>1</v>
      </c>
      <c r="AK651">
        <v>0</v>
      </c>
    </row>
    <row r="652" spans="1:37" x14ac:dyDescent="0.25">
      <c r="A652">
        <v>651</v>
      </c>
      <c r="B652" t="s">
        <v>1940</v>
      </c>
      <c r="C652" t="s">
        <v>1941</v>
      </c>
      <c r="D652" t="s">
        <v>1969</v>
      </c>
      <c r="E652" t="s">
        <v>1970</v>
      </c>
      <c r="F652" t="s">
        <v>41</v>
      </c>
      <c r="G652" t="s">
        <v>1214</v>
      </c>
      <c r="H652">
        <v>1</v>
      </c>
      <c r="I652">
        <v>0</v>
      </c>
      <c r="J652">
        <v>0</v>
      </c>
      <c r="K652">
        <v>0</v>
      </c>
      <c r="L652" s="7">
        <v>11802</v>
      </c>
      <c r="M652" s="2">
        <v>0.75</v>
      </c>
      <c r="N652" t="s">
        <v>1971</v>
      </c>
      <c r="O652" t="s">
        <v>1972</v>
      </c>
      <c r="P652" t="s">
        <v>1973</v>
      </c>
      <c r="Q652" t="s">
        <v>167</v>
      </c>
      <c r="R652" t="s">
        <v>50</v>
      </c>
      <c r="S652" t="s">
        <v>51</v>
      </c>
      <c r="T652" t="s">
        <v>52</v>
      </c>
      <c r="U652" t="s">
        <v>995</v>
      </c>
      <c r="V652" t="s">
        <v>996</v>
      </c>
      <c r="W652" t="s">
        <v>997</v>
      </c>
      <c r="X652" t="s">
        <v>87</v>
      </c>
      <c r="Y652">
        <v>3</v>
      </c>
      <c r="Z652">
        <v>1</v>
      </c>
      <c r="AA652">
        <v>2</v>
      </c>
      <c r="AB652">
        <v>-2</v>
      </c>
      <c r="AC652">
        <v>0</v>
      </c>
      <c r="AD652">
        <v>0</v>
      </c>
      <c r="AE652" t="s">
        <v>54</v>
      </c>
      <c r="AF652">
        <v>0</v>
      </c>
      <c r="AG652">
        <v>0</v>
      </c>
      <c r="AH652" t="s">
        <v>55</v>
      </c>
      <c r="AI652">
        <v>1</v>
      </c>
      <c r="AJ652">
        <v>0</v>
      </c>
      <c r="AK652">
        <v>0</v>
      </c>
    </row>
    <row r="653" spans="1:37" x14ac:dyDescent="0.25">
      <c r="A653">
        <v>652</v>
      </c>
      <c r="B653" t="s">
        <v>1940</v>
      </c>
      <c r="C653" t="s">
        <v>1941</v>
      </c>
      <c r="D653" t="s">
        <v>1974</v>
      </c>
      <c r="E653" t="s">
        <v>1975</v>
      </c>
      <c r="F653" t="s">
        <v>41</v>
      </c>
      <c r="G653" t="s">
        <v>1214</v>
      </c>
      <c r="H653">
        <v>1</v>
      </c>
      <c r="I653">
        <v>0</v>
      </c>
      <c r="J653">
        <v>0</v>
      </c>
      <c r="K653">
        <v>0</v>
      </c>
      <c r="L653" s="7">
        <v>11803</v>
      </c>
      <c r="M653" s="2">
        <v>0.875</v>
      </c>
      <c r="N653" t="s">
        <v>1976</v>
      </c>
      <c r="O653" t="s">
        <v>1977</v>
      </c>
      <c r="P653" t="s">
        <v>1978</v>
      </c>
      <c r="Q653" t="s">
        <v>167</v>
      </c>
      <c r="R653" t="s">
        <v>1979</v>
      </c>
      <c r="S653" t="s">
        <v>1980</v>
      </c>
      <c r="T653" t="s">
        <v>1981</v>
      </c>
      <c r="U653" t="s">
        <v>702</v>
      </c>
      <c r="V653" t="s">
        <v>703</v>
      </c>
      <c r="W653" t="s">
        <v>704</v>
      </c>
      <c r="X653" t="s">
        <v>834</v>
      </c>
      <c r="Y653">
        <v>0</v>
      </c>
      <c r="Z653">
        <v>1</v>
      </c>
      <c r="AA653">
        <v>-1</v>
      </c>
      <c r="AB653">
        <v>1</v>
      </c>
      <c r="AC653">
        <v>0</v>
      </c>
      <c r="AD653">
        <v>0</v>
      </c>
      <c r="AE653" t="s">
        <v>54</v>
      </c>
      <c r="AF653">
        <v>0</v>
      </c>
      <c r="AG653">
        <v>0</v>
      </c>
      <c r="AH653" t="s">
        <v>485</v>
      </c>
      <c r="AI653">
        <v>0</v>
      </c>
      <c r="AJ653">
        <v>1</v>
      </c>
      <c r="AK653">
        <v>0</v>
      </c>
    </row>
    <row r="654" spans="1:37" x14ac:dyDescent="0.25">
      <c r="A654">
        <v>653</v>
      </c>
      <c r="B654" t="s">
        <v>1940</v>
      </c>
      <c r="C654" t="s">
        <v>1941</v>
      </c>
      <c r="D654" t="s">
        <v>1982</v>
      </c>
      <c r="E654" t="s">
        <v>1983</v>
      </c>
      <c r="F654" t="s">
        <v>41</v>
      </c>
      <c r="G654" t="s">
        <v>1231</v>
      </c>
      <c r="H654">
        <v>1</v>
      </c>
      <c r="I654">
        <v>0</v>
      </c>
      <c r="J654">
        <v>0</v>
      </c>
      <c r="K654">
        <v>0</v>
      </c>
      <c r="L654" s="7">
        <v>11804</v>
      </c>
      <c r="M654" s="2">
        <v>0.625</v>
      </c>
      <c r="N654" t="s">
        <v>1984</v>
      </c>
      <c r="O654" t="s">
        <v>1985</v>
      </c>
      <c r="P654" t="s">
        <v>1986</v>
      </c>
      <c r="Q654" t="s">
        <v>167</v>
      </c>
      <c r="R654" t="s">
        <v>863</v>
      </c>
      <c r="S654" t="s">
        <v>864</v>
      </c>
      <c r="T654" t="s">
        <v>865</v>
      </c>
      <c r="U654" t="s">
        <v>1639</v>
      </c>
      <c r="V654" t="s">
        <v>1640</v>
      </c>
      <c r="W654" t="s">
        <v>1641</v>
      </c>
      <c r="X654" t="s">
        <v>87</v>
      </c>
      <c r="Y654">
        <v>3</v>
      </c>
      <c r="Z654">
        <v>1</v>
      </c>
      <c r="AA654">
        <v>2</v>
      </c>
      <c r="AB654">
        <v>-2</v>
      </c>
      <c r="AC654">
        <v>0</v>
      </c>
      <c r="AD654">
        <v>0</v>
      </c>
      <c r="AE654" t="s">
        <v>54</v>
      </c>
      <c r="AF654">
        <v>0</v>
      </c>
      <c r="AG654">
        <v>0</v>
      </c>
      <c r="AH654" t="s">
        <v>55</v>
      </c>
      <c r="AI654">
        <v>1</v>
      </c>
      <c r="AJ654">
        <v>0</v>
      </c>
      <c r="AK654">
        <v>0</v>
      </c>
    </row>
    <row r="655" spans="1:37" x14ac:dyDescent="0.25">
      <c r="A655">
        <v>654</v>
      </c>
      <c r="B655" t="s">
        <v>1940</v>
      </c>
      <c r="C655" t="s">
        <v>1941</v>
      </c>
      <c r="D655" t="s">
        <v>1987</v>
      </c>
      <c r="E655" t="s">
        <v>1988</v>
      </c>
      <c r="F655" t="s">
        <v>41</v>
      </c>
      <c r="G655" t="s">
        <v>1252</v>
      </c>
      <c r="H655">
        <v>1</v>
      </c>
      <c r="I655">
        <v>0</v>
      </c>
      <c r="J655">
        <v>0</v>
      </c>
      <c r="K655">
        <v>0</v>
      </c>
      <c r="L655" s="7">
        <v>11805</v>
      </c>
      <c r="M655" s="2">
        <v>0.75</v>
      </c>
      <c r="N655" t="s">
        <v>1948</v>
      </c>
      <c r="O655" t="s">
        <v>1949</v>
      </c>
      <c r="P655" t="s">
        <v>908</v>
      </c>
      <c r="Q655" t="s">
        <v>167</v>
      </c>
      <c r="R655" t="s">
        <v>61</v>
      </c>
      <c r="S655" t="s">
        <v>62</v>
      </c>
      <c r="T655" t="s">
        <v>63</v>
      </c>
      <c r="U655" t="s">
        <v>1989</v>
      </c>
      <c r="V655" t="s">
        <v>1990</v>
      </c>
      <c r="W655" t="s">
        <v>1991</v>
      </c>
      <c r="X655" t="s">
        <v>899</v>
      </c>
      <c r="Y655">
        <v>0</v>
      </c>
      <c r="Z655">
        <v>3</v>
      </c>
      <c r="AA655">
        <v>-3</v>
      </c>
      <c r="AB655">
        <v>3</v>
      </c>
      <c r="AC655">
        <v>0</v>
      </c>
      <c r="AD655">
        <v>0</v>
      </c>
      <c r="AE655" t="s">
        <v>54</v>
      </c>
      <c r="AF655">
        <v>0</v>
      </c>
      <c r="AG655">
        <v>0</v>
      </c>
      <c r="AH655" t="s">
        <v>485</v>
      </c>
      <c r="AI655">
        <v>0</v>
      </c>
      <c r="AJ655">
        <v>1</v>
      </c>
      <c r="AK655">
        <v>0</v>
      </c>
    </row>
    <row r="656" spans="1:37" x14ac:dyDescent="0.25">
      <c r="A656">
        <v>655</v>
      </c>
      <c r="B656" t="s">
        <v>1940</v>
      </c>
      <c r="C656" t="s">
        <v>1941</v>
      </c>
      <c r="D656" t="s">
        <v>1992</v>
      </c>
      <c r="E656" t="s">
        <v>1993</v>
      </c>
      <c r="F656" t="s">
        <v>41</v>
      </c>
      <c r="G656" t="s">
        <v>1252</v>
      </c>
      <c r="H656">
        <v>1</v>
      </c>
      <c r="I656">
        <v>0</v>
      </c>
      <c r="J656">
        <v>0</v>
      </c>
      <c r="K656">
        <v>0</v>
      </c>
      <c r="L656" s="7">
        <v>11806</v>
      </c>
      <c r="M656" s="2">
        <v>0.875</v>
      </c>
      <c r="N656" t="s">
        <v>882</v>
      </c>
      <c r="O656" t="s">
        <v>883</v>
      </c>
      <c r="P656" t="s">
        <v>884</v>
      </c>
      <c r="Q656" t="s">
        <v>167</v>
      </c>
      <c r="R656" t="s">
        <v>186</v>
      </c>
      <c r="S656" t="s">
        <v>148</v>
      </c>
      <c r="T656" t="s">
        <v>187</v>
      </c>
      <c r="U656" t="s">
        <v>1994</v>
      </c>
      <c r="V656" t="s">
        <v>1995</v>
      </c>
      <c r="W656" t="s">
        <v>1996</v>
      </c>
      <c r="X656" t="s">
        <v>300</v>
      </c>
      <c r="Y656">
        <v>2</v>
      </c>
      <c r="Z656">
        <v>0</v>
      </c>
      <c r="AA656">
        <v>2</v>
      </c>
      <c r="AB656">
        <v>-2</v>
      </c>
      <c r="AC656">
        <v>0</v>
      </c>
      <c r="AD656">
        <v>0</v>
      </c>
      <c r="AE656" t="s">
        <v>54</v>
      </c>
      <c r="AF656">
        <v>0</v>
      </c>
      <c r="AG656">
        <v>0</v>
      </c>
      <c r="AH656" t="s">
        <v>55</v>
      </c>
      <c r="AI656">
        <v>1</v>
      </c>
      <c r="AJ656">
        <v>0</v>
      </c>
      <c r="AK656">
        <v>0</v>
      </c>
    </row>
    <row r="657" spans="1:37" x14ac:dyDescent="0.25">
      <c r="A657">
        <v>656</v>
      </c>
      <c r="B657" t="s">
        <v>1940</v>
      </c>
      <c r="C657" t="s">
        <v>1941</v>
      </c>
      <c r="D657" t="s">
        <v>1997</v>
      </c>
      <c r="E657" t="s">
        <v>1998</v>
      </c>
      <c r="F657" t="s">
        <v>41</v>
      </c>
      <c r="G657" t="s">
        <v>1657</v>
      </c>
      <c r="H657">
        <v>1</v>
      </c>
      <c r="I657">
        <v>0</v>
      </c>
      <c r="J657">
        <v>0</v>
      </c>
      <c r="K657">
        <v>0</v>
      </c>
      <c r="L657" s="7">
        <v>11807</v>
      </c>
      <c r="M657" s="2">
        <v>0.625</v>
      </c>
      <c r="N657" t="s">
        <v>848</v>
      </c>
      <c r="O657" t="s">
        <v>849</v>
      </c>
      <c r="P657" t="s">
        <v>850</v>
      </c>
      <c r="Q657" t="s">
        <v>167</v>
      </c>
      <c r="R657" t="s">
        <v>416</v>
      </c>
      <c r="S657" t="s">
        <v>417</v>
      </c>
      <c r="T657" t="s">
        <v>418</v>
      </c>
      <c r="U657" t="s">
        <v>1999</v>
      </c>
      <c r="V657" t="s">
        <v>2000</v>
      </c>
      <c r="W657" t="s">
        <v>2001</v>
      </c>
      <c r="X657" t="s">
        <v>77</v>
      </c>
      <c r="Y657">
        <v>2</v>
      </c>
      <c r="Z657">
        <v>1</v>
      </c>
      <c r="AA657">
        <v>1</v>
      </c>
      <c r="AB657">
        <v>-1</v>
      </c>
      <c r="AC657">
        <v>0</v>
      </c>
      <c r="AD657">
        <v>0</v>
      </c>
      <c r="AE657" t="s">
        <v>54</v>
      </c>
      <c r="AF657">
        <v>0</v>
      </c>
      <c r="AG657">
        <v>0</v>
      </c>
      <c r="AH657" t="s">
        <v>55</v>
      </c>
      <c r="AI657">
        <v>1</v>
      </c>
      <c r="AJ657">
        <v>0</v>
      </c>
      <c r="AK657">
        <v>0</v>
      </c>
    </row>
    <row r="658" spans="1:37" x14ac:dyDescent="0.25">
      <c r="A658">
        <v>657</v>
      </c>
      <c r="B658" t="s">
        <v>1940</v>
      </c>
      <c r="C658" t="s">
        <v>1941</v>
      </c>
      <c r="D658" t="s">
        <v>2002</v>
      </c>
      <c r="E658" t="s">
        <v>2003</v>
      </c>
      <c r="F658" t="s">
        <v>41</v>
      </c>
      <c r="G658" t="s">
        <v>1657</v>
      </c>
      <c r="H658">
        <v>1</v>
      </c>
      <c r="I658">
        <v>0</v>
      </c>
      <c r="J658">
        <v>0</v>
      </c>
      <c r="K658">
        <v>0</v>
      </c>
      <c r="L658" s="7">
        <v>11808</v>
      </c>
      <c r="M658" s="2">
        <v>0.75</v>
      </c>
      <c r="N658" t="s">
        <v>894</v>
      </c>
      <c r="O658" t="s">
        <v>895</v>
      </c>
      <c r="P658" t="s">
        <v>896</v>
      </c>
      <c r="Q658" t="s">
        <v>167</v>
      </c>
      <c r="R658" t="s">
        <v>47</v>
      </c>
      <c r="S658" t="s">
        <v>48</v>
      </c>
      <c r="T658" t="s">
        <v>49</v>
      </c>
      <c r="U658" t="s">
        <v>210</v>
      </c>
      <c r="V658" t="s">
        <v>211</v>
      </c>
      <c r="W658" t="s">
        <v>212</v>
      </c>
      <c r="X658" t="s">
        <v>540</v>
      </c>
      <c r="Y658">
        <v>0</v>
      </c>
      <c r="Z658">
        <v>0</v>
      </c>
      <c r="AA658">
        <v>0</v>
      </c>
      <c r="AB658">
        <v>0</v>
      </c>
      <c r="AC658">
        <v>0</v>
      </c>
      <c r="AD658">
        <v>0</v>
      </c>
      <c r="AE658" t="s">
        <v>54</v>
      </c>
      <c r="AF658">
        <v>0</v>
      </c>
      <c r="AG658">
        <v>0</v>
      </c>
      <c r="AH658" t="s">
        <v>226</v>
      </c>
      <c r="AI658">
        <v>0</v>
      </c>
      <c r="AJ658">
        <v>0</v>
      </c>
      <c r="AK658">
        <v>1</v>
      </c>
    </row>
    <row r="659" spans="1:37" x14ac:dyDescent="0.25">
      <c r="A659">
        <v>658</v>
      </c>
      <c r="B659" t="s">
        <v>1940</v>
      </c>
      <c r="C659" t="s">
        <v>1941</v>
      </c>
      <c r="D659" t="s">
        <v>2004</v>
      </c>
      <c r="E659" t="s">
        <v>2005</v>
      </c>
      <c r="F659" t="s">
        <v>41</v>
      </c>
      <c r="G659" t="s">
        <v>1231</v>
      </c>
      <c r="H659">
        <v>1</v>
      </c>
      <c r="I659">
        <v>0</v>
      </c>
      <c r="J659">
        <v>0</v>
      </c>
      <c r="K659">
        <v>0</v>
      </c>
      <c r="L659" s="7">
        <v>11809</v>
      </c>
      <c r="M659" s="2">
        <v>0.875</v>
      </c>
      <c r="N659" t="s">
        <v>852</v>
      </c>
      <c r="O659" t="s">
        <v>853</v>
      </c>
      <c r="P659" t="s">
        <v>854</v>
      </c>
      <c r="Q659" t="s">
        <v>167</v>
      </c>
      <c r="R659" t="s">
        <v>74</v>
      </c>
      <c r="S659" t="s">
        <v>75</v>
      </c>
      <c r="T659" t="s">
        <v>76</v>
      </c>
      <c r="U659" t="s">
        <v>1652</v>
      </c>
      <c r="V659" t="s">
        <v>1653</v>
      </c>
      <c r="W659" t="s">
        <v>1654</v>
      </c>
      <c r="X659" t="s">
        <v>93</v>
      </c>
      <c r="Y659">
        <v>1</v>
      </c>
      <c r="Z659">
        <v>0</v>
      </c>
      <c r="AA659">
        <v>1</v>
      </c>
      <c r="AB659">
        <v>-1</v>
      </c>
      <c r="AC659">
        <v>0</v>
      </c>
      <c r="AD659">
        <v>0</v>
      </c>
      <c r="AE659" t="s">
        <v>54</v>
      </c>
      <c r="AF659">
        <v>0</v>
      </c>
      <c r="AG659">
        <v>0</v>
      </c>
      <c r="AH659" t="s">
        <v>55</v>
      </c>
      <c r="AI659">
        <v>1</v>
      </c>
      <c r="AJ659">
        <v>0</v>
      </c>
      <c r="AK659">
        <v>0</v>
      </c>
    </row>
    <row r="660" spans="1:37" x14ac:dyDescent="0.25">
      <c r="A660">
        <v>659</v>
      </c>
      <c r="B660" t="s">
        <v>1940</v>
      </c>
      <c r="C660" t="s">
        <v>1941</v>
      </c>
      <c r="D660" t="s">
        <v>2006</v>
      </c>
      <c r="E660" t="s">
        <v>2007</v>
      </c>
      <c r="F660" t="s">
        <v>41</v>
      </c>
      <c r="G660" t="s">
        <v>1638</v>
      </c>
      <c r="H660">
        <v>1</v>
      </c>
      <c r="I660">
        <v>0</v>
      </c>
      <c r="J660">
        <v>0</v>
      </c>
      <c r="K660">
        <v>0</v>
      </c>
      <c r="L660" s="7">
        <v>11810</v>
      </c>
      <c r="M660" s="2">
        <v>0.625</v>
      </c>
      <c r="N660" t="s">
        <v>1963</v>
      </c>
      <c r="O660" t="s">
        <v>1964</v>
      </c>
      <c r="P660" t="s">
        <v>1965</v>
      </c>
      <c r="Q660" t="s">
        <v>167</v>
      </c>
      <c r="R660" t="s">
        <v>194</v>
      </c>
      <c r="S660" t="s">
        <v>195</v>
      </c>
      <c r="T660" t="s">
        <v>196</v>
      </c>
      <c r="U660" t="s">
        <v>2008</v>
      </c>
      <c r="V660" t="s">
        <v>2009</v>
      </c>
      <c r="W660" t="s">
        <v>2010</v>
      </c>
      <c r="X660" t="s">
        <v>104</v>
      </c>
      <c r="Y660">
        <v>4</v>
      </c>
      <c r="Z660">
        <v>0</v>
      </c>
      <c r="AA660">
        <v>4</v>
      </c>
      <c r="AB660">
        <v>-4</v>
      </c>
      <c r="AC660">
        <v>0</v>
      </c>
      <c r="AD660">
        <v>0</v>
      </c>
      <c r="AE660" t="s">
        <v>54</v>
      </c>
      <c r="AF660">
        <v>0</v>
      </c>
      <c r="AG660">
        <v>0</v>
      </c>
      <c r="AH660" t="s">
        <v>55</v>
      </c>
      <c r="AI660">
        <v>1</v>
      </c>
      <c r="AJ660">
        <v>0</v>
      </c>
      <c r="AK660">
        <v>0</v>
      </c>
    </row>
    <row r="661" spans="1:37" x14ac:dyDescent="0.25">
      <c r="A661">
        <v>660</v>
      </c>
      <c r="B661" t="s">
        <v>1940</v>
      </c>
      <c r="C661" t="s">
        <v>1941</v>
      </c>
      <c r="D661" t="s">
        <v>2011</v>
      </c>
      <c r="E661" t="s">
        <v>2012</v>
      </c>
      <c r="F661" t="s">
        <v>41</v>
      </c>
      <c r="G661" t="s">
        <v>1638</v>
      </c>
      <c r="H661">
        <v>1</v>
      </c>
      <c r="I661">
        <v>0</v>
      </c>
      <c r="J661">
        <v>0</v>
      </c>
      <c r="K661">
        <v>0</v>
      </c>
      <c r="L661" s="7">
        <v>11811</v>
      </c>
      <c r="M661" s="2">
        <v>0.75</v>
      </c>
      <c r="N661" t="s">
        <v>1944</v>
      </c>
      <c r="O661" t="s">
        <v>1945</v>
      </c>
      <c r="P661" t="s">
        <v>888</v>
      </c>
      <c r="Q661" t="s">
        <v>167</v>
      </c>
      <c r="R661" t="s">
        <v>980</v>
      </c>
      <c r="S661" t="s">
        <v>981</v>
      </c>
      <c r="T661" t="s">
        <v>982</v>
      </c>
      <c r="U661" t="s">
        <v>1512</v>
      </c>
      <c r="V661" t="s">
        <v>1513</v>
      </c>
      <c r="W661" t="s">
        <v>1514</v>
      </c>
      <c r="X661" t="s">
        <v>348</v>
      </c>
      <c r="Y661">
        <v>2</v>
      </c>
      <c r="Z661">
        <v>2</v>
      </c>
      <c r="AA661">
        <v>0</v>
      </c>
      <c r="AB661">
        <v>0</v>
      </c>
      <c r="AC661">
        <v>0</v>
      </c>
      <c r="AD661">
        <v>0</v>
      </c>
      <c r="AE661" t="s">
        <v>54</v>
      </c>
      <c r="AF661">
        <v>0</v>
      </c>
      <c r="AG661">
        <v>0</v>
      </c>
      <c r="AH661" t="s">
        <v>226</v>
      </c>
      <c r="AI661">
        <v>0</v>
      </c>
      <c r="AJ661">
        <v>0</v>
      </c>
      <c r="AK661">
        <v>1</v>
      </c>
    </row>
    <row r="662" spans="1:37" x14ac:dyDescent="0.25">
      <c r="A662">
        <v>661</v>
      </c>
      <c r="B662" t="s">
        <v>1940</v>
      </c>
      <c r="C662" t="s">
        <v>1941</v>
      </c>
      <c r="D662" t="s">
        <v>2013</v>
      </c>
      <c r="E662" t="s">
        <v>2014</v>
      </c>
      <c r="F662" t="s">
        <v>41</v>
      </c>
      <c r="G662" t="s">
        <v>939</v>
      </c>
      <c r="H662">
        <v>1</v>
      </c>
      <c r="I662">
        <v>0</v>
      </c>
      <c r="J662">
        <v>0</v>
      </c>
      <c r="K662">
        <v>0</v>
      </c>
      <c r="L662" s="7">
        <v>11812</v>
      </c>
      <c r="M662" s="2">
        <v>0.875</v>
      </c>
      <c r="N662" t="s">
        <v>868</v>
      </c>
      <c r="O662" t="s">
        <v>869</v>
      </c>
      <c r="P662" t="s">
        <v>870</v>
      </c>
      <c r="Q662" t="s">
        <v>167</v>
      </c>
      <c r="R662" t="s">
        <v>166</v>
      </c>
      <c r="S662" t="s">
        <v>167</v>
      </c>
      <c r="T662" t="s">
        <v>168</v>
      </c>
      <c r="U662" t="s">
        <v>279</v>
      </c>
      <c r="V662" t="s">
        <v>280</v>
      </c>
      <c r="W662" t="s">
        <v>281</v>
      </c>
      <c r="X662" t="s">
        <v>93</v>
      </c>
      <c r="Y662">
        <v>1</v>
      </c>
      <c r="Z662">
        <v>0</v>
      </c>
      <c r="AA662">
        <v>1</v>
      </c>
      <c r="AB662">
        <v>-1</v>
      </c>
      <c r="AC662">
        <v>0</v>
      </c>
      <c r="AD662">
        <v>0</v>
      </c>
      <c r="AE662" t="s">
        <v>54</v>
      </c>
      <c r="AF662">
        <v>0</v>
      </c>
      <c r="AG662">
        <v>0</v>
      </c>
      <c r="AH662" t="s">
        <v>55</v>
      </c>
      <c r="AI662">
        <v>1</v>
      </c>
      <c r="AJ662">
        <v>0</v>
      </c>
      <c r="AK662">
        <v>0</v>
      </c>
    </row>
    <row r="663" spans="1:37" x14ac:dyDescent="0.25">
      <c r="A663">
        <v>662</v>
      </c>
      <c r="B663" t="s">
        <v>1940</v>
      </c>
      <c r="C663" t="s">
        <v>1941</v>
      </c>
      <c r="D663" t="s">
        <v>2015</v>
      </c>
      <c r="E663" t="s">
        <v>2016</v>
      </c>
      <c r="F663" t="s">
        <v>41</v>
      </c>
      <c r="G663" t="s">
        <v>939</v>
      </c>
      <c r="H663">
        <v>1</v>
      </c>
      <c r="I663">
        <v>0</v>
      </c>
      <c r="J663">
        <v>0</v>
      </c>
      <c r="K663">
        <v>0</v>
      </c>
      <c r="L663" s="7">
        <v>11813</v>
      </c>
      <c r="M663" s="2">
        <v>0.625</v>
      </c>
      <c r="N663" t="s">
        <v>857</v>
      </c>
      <c r="O663" t="s">
        <v>858</v>
      </c>
      <c r="P663" t="s">
        <v>859</v>
      </c>
      <c r="Q663" t="s">
        <v>167</v>
      </c>
      <c r="R663" t="s">
        <v>1798</v>
      </c>
      <c r="S663" t="s">
        <v>1799</v>
      </c>
      <c r="T663" t="s">
        <v>1800</v>
      </c>
      <c r="U663" t="s">
        <v>1364</v>
      </c>
      <c r="V663" t="s">
        <v>1365</v>
      </c>
      <c r="W663" t="s">
        <v>1366</v>
      </c>
      <c r="X663" t="s">
        <v>67</v>
      </c>
      <c r="Y663">
        <v>3</v>
      </c>
      <c r="Z663">
        <v>0</v>
      </c>
      <c r="AA663">
        <v>3</v>
      </c>
      <c r="AB663">
        <v>-3</v>
      </c>
      <c r="AC663">
        <v>0</v>
      </c>
      <c r="AD663">
        <v>0</v>
      </c>
      <c r="AE663" t="s">
        <v>54</v>
      </c>
      <c r="AF663">
        <v>0</v>
      </c>
      <c r="AG663">
        <v>0</v>
      </c>
      <c r="AH663" t="s">
        <v>55</v>
      </c>
      <c r="AI663">
        <v>1</v>
      </c>
      <c r="AJ663">
        <v>0</v>
      </c>
      <c r="AK663">
        <v>0</v>
      </c>
    </row>
    <row r="664" spans="1:37" x14ac:dyDescent="0.25">
      <c r="A664">
        <v>663</v>
      </c>
      <c r="B664" t="s">
        <v>1940</v>
      </c>
      <c r="C664" t="s">
        <v>1941</v>
      </c>
      <c r="D664" t="s">
        <v>2017</v>
      </c>
      <c r="E664" t="s">
        <v>2018</v>
      </c>
      <c r="F664" t="s">
        <v>41</v>
      </c>
      <c r="G664" t="s">
        <v>936</v>
      </c>
      <c r="H664">
        <v>1</v>
      </c>
      <c r="I664">
        <v>0</v>
      </c>
      <c r="J664">
        <v>0</v>
      </c>
      <c r="K664">
        <v>0</v>
      </c>
      <c r="L664" s="7">
        <v>11814</v>
      </c>
      <c r="M664" s="2">
        <v>0.75</v>
      </c>
      <c r="N664" t="s">
        <v>1971</v>
      </c>
      <c r="O664" t="s">
        <v>1972</v>
      </c>
      <c r="P664" t="s">
        <v>1973</v>
      </c>
      <c r="Q664" t="s">
        <v>167</v>
      </c>
      <c r="R664" t="s">
        <v>333</v>
      </c>
      <c r="S664" t="s">
        <v>334</v>
      </c>
      <c r="T664" t="s">
        <v>335</v>
      </c>
      <c r="U664" t="s">
        <v>1953</v>
      </c>
      <c r="V664" t="s">
        <v>1954</v>
      </c>
      <c r="W664" t="s">
        <v>1955</v>
      </c>
      <c r="X664" t="s">
        <v>300</v>
      </c>
      <c r="Y664">
        <v>2</v>
      </c>
      <c r="Z664">
        <v>0</v>
      </c>
      <c r="AA664">
        <v>2</v>
      </c>
      <c r="AB664">
        <v>-2</v>
      </c>
      <c r="AC664">
        <v>0</v>
      </c>
      <c r="AD664">
        <v>0</v>
      </c>
      <c r="AE664" t="s">
        <v>54</v>
      </c>
      <c r="AF664">
        <v>0</v>
      </c>
      <c r="AG664">
        <v>0</v>
      </c>
      <c r="AH664" t="s">
        <v>55</v>
      </c>
      <c r="AI664">
        <v>1</v>
      </c>
      <c r="AJ664">
        <v>0</v>
      </c>
      <c r="AK664">
        <v>0</v>
      </c>
    </row>
    <row r="665" spans="1:37" x14ac:dyDescent="0.25">
      <c r="A665">
        <v>664</v>
      </c>
      <c r="B665" t="s">
        <v>1940</v>
      </c>
      <c r="C665" t="s">
        <v>1941</v>
      </c>
      <c r="D665" t="s">
        <v>2019</v>
      </c>
      <c r="E665" t="s">
        <v>359</v>
      </c>
      <c r="F665" t="s">
        <v>41</v>
      </c>
      <c r="G665" t="s">
        <v>936</v>
      </c>
      <c r="H665">
        <v>1</v>
      </c>
      <c r="I665">
        <v>0</v>
      </c>
      <c r="J665">
        <v>0</v>
      </c>
      <c r="K665">
        <v>0</v>
      </c>
      <c r="L665" s="7">
        <v>11815</v>
      </c>
      <c r="M665" s="2">
        <v>0.875</v>
      </c>
      <c r="N665" t="s">
        <v>852</v>
      </c>
      <c r="O665" t="s">
        <v>853</v>
      </c>
      <c r="P665" t="s">
        <v>854</v>
      </c>
      <c r="Q665" t="s">
        <v>167</v>
      </c>
      <c r="R665" t="s">
        <v>202</v>
      </c>
      <c r="S665" t="s">
        <v>203</v>
      </c>
      <c r="T665" t="s">
        <v>204</v>
      </c>
      <c r="U665" t="s">
        <v>107</v>
      </c>
      <c r="V665" t="s">
        <v>108</v>
      </c>
      <c r="W665" t="s">
        <v>109</v>
      </c>
      <c r="X665" t="s">
        <v>93</v>
      </c>
      <c r="Y665">
        <v>1</v>
      </c>
      <c r="Z665">
        <v>0</v>
      </c>
      <c r="AA665">
        <v>1</v>
      </c>
      <c r="AB665">
        <v>-1</v>
      </c>
      <c r="AC665">
        <v>0</v>
      </c>
      <c r="AD665">
        <v>0</v>
      </c>
      <c r="AE665" t="s">
        <v>54</v>
      </c>
      <c r="AF665">
        <v>0</v>
      </c>
      <c r="AG665">
        <v>0</v>
      </c>
      <c r="AH665" t="s">
        <v>55</v>
      </c>
      <c r="AI665">
        <v>1</v>
      </c>
      <c r="AJ665">
        <v>0</v>
      </c>
      <c r="AK665">
        <v>0</v>
      </c>
    </row>
    <row r="666" spans="1:37" x14ac:dyDescent="0.25">
      <c r="A666">
        <v>665</v>
      </c>
      <c r="B666" t="s">
        <v>1940</v>
      </c>
      <c r="C666" t="s">
        <v>1941</v>
      </c>
      <c r="D666" t="s">
        <v>2020</v>
      </c>
      <c r="E666" t="s">
        <v>2021</v>
      </c>
      <c r="F666" t="s">
        <v>41</v>
      </c>
      <c r="G666" t="s">
        <v>1217</v>
      </c>
      <c r="H666">
        <v>1</v>
      </c>
      <c r="I666">
        <v>0</v>
      </c>
      <c r="J666">
        <v>0</v>
      </c>
      <c r="K666">
        <v>0</v>
      </c>
      <c r="L666" s="7">
        <v>11816</v>
      </c>
      <c r="M666" s="2">
        <v>0.625</v>
      </c>
      <c r="N666" t="s">
        <v>1948</v>
      </c>
      <c r="O666" t="s">
        <v>1949</v>
      </c>
      <c r="P666" t="s">
        <v>908</v>
      </c>
      <c r="Q666" t="s">
        <v>167</v>
      </c>
      <c r="R666" t="s">
        <v>90</v>
      </c>
      <c r="S666" t="s">
        <v>91</v>
      </c>
      <c r="T666" t="s">
        <v>92</v>
      </c>
      <c r="U666" t="s">
        <v>1966</v>
      </c>
      <c r="V666" t="s">
        <v>1967</v>
      </c>
      <c r="W666" t="s">
        <v>1968</v>
      </c>
      <c r="X666" t="s">
        <v>265</v>
      </c>
      <c r="Y666">
        <v>6</v>
      </c>
      <c r="Z666">
        <v>0</v>
      </c>
      <c r="AA666">
        <v>6</v>
      </c>
      <c r="AB666">
        <v>-6</v>
      </c>
      <c r="AC666">
        <v>0</v>
      </c>
      <c r="AD666">
        <v>0</v>
      </c>
      <c r="AE666" t="s">
        <v>54</v>
      </c>
      <c r="AF666">
        <v>0</v>
      </c>
      <c r="AG666">
        <v>0</v>
      </c>
      <c r="AH666" t="s">
        <v>55</v>
      </c>
      <c r="AI666">
        <v>1</v>
      </c>
      <c r="AJ666">
        <v>0</v>
      </c>
      <c r="AK666">
        <v>0</v>
      </c>
    </row>
    <row r="667" spans="1:37" x14ac:dyDescent="0.25">
      <c r="A667">
        <v>666</v>
      </c>
      <c r="B667" t="s">
        <v>1940</v>
      </c>
      <c r="C667" t="s">
        <v>1941</v>
      </c>
      <c r="D667" t="s">
        <v>2022</v>
      </c>
      <c r="E667" t="s">
        <v>2023</v>
      </c>
      <c r="F667" t="s">
        <v>41</v>
      </c>
      <c r="G667" t="s">
        <v>1217</v>
      </c>
      <c r="H667">
        <v>1</v>
      </c>
      <c r="I667">
        <v>0</v>
      </c>
      <c r="J667">
        <v>0</v>
      </c>
      <c r="K667">
        <v>0</v>
      </c>
      <c r="L667" s="7">
        <v>11817</v>
      </c>
      <c r="M667" s="2">
        <v>0.75</v>
      </c>
      <c r="N667" t="s">
        <v>894</v>
      </c>
      <c r="O667" t="s">
        <v>895</v>
      </c>
      <c r="P667" t="s">
        <v>896</v>
      </c>
      <c r="Q667" t="s">
        <v>167</v>
      </c>
      <c r="R667" t="s">
        <v>213</v>
      </c>
      <c r="S667" t="s">
        <v>214</v>
      </c>
      <c r="T667" t="s">
        <v>215</v>
      </c>
      <c r="U667" t="s">
        <v>1958</v>
      </c>
      <c r="V667" t="s">
        <v>1959</v>
      </c>
      <c r="W667" t="s">
        <v>1960</v>
      </c>
      <c r="X667" t="s">
        <v>77</v>
      </c>
      <c r="Y667">
        <v>2</v>
      </c>
      <c r="Z667">
        <v>1</v>
      </c>
      <c r="AA667">
        <v>1</v>
      </c>
      <c r="AB667">
        <v>-1</v>
      </c>
      <c r="AC667">
        <v>0</v>
      </c>
      <c r="AD667">
        <v>0</v>
      </c>
      <c r="AE667" t="s">
        <v>54</v>
      </c>
      <c r="AF667">
        <v>0</v>
      </c>
      <c r="AG667">
        <v>0</v>
      </c>
      <c r="AH667" t="s">
        <v>55</v>
      </c>
      <c r="AI667">
        <v>1</v>
      </c>
      <c r="AJ667">
        <v>0</v>
      </c>
      <c r="AK667">
        <v>0</v>
      </c>
    </row>
    <row r="668" spans="1:37" x14ac:dyDescent="0.25">
      <c r="A668">
        <v>667</v>
      </c>
      <c r="B668" t="s">
        <v>1940</v>
      </c>
      <c r="C668" t="s">
        <v>1941</v>
      </c>
      <c r="D668" t="s">
        <v>2024</v>
      </c>
      <c r="E668" t="s">
        <v>2025</v>
      </c>
      <c r="F668" t="s">
        <v>41</v>
      </c>
      <c r="G668" t="s">
        <v>1214</v>
      </c>
      <c r="H668">
        <v>1</v>
      </c>
      <c r="I668">
        <v>0</v>
      </c>
      <c r="J668">
        <v>0</v>
      </c>
      <c r="K668">
        <v>0</v>
      </c>
      <c r="L668" s="7">
        <v>11818</v>
      </c>
      <c r="M668" s="2">
        <v>0.875</v>
      </c>
      <c r="N668" t="s">
        <v>882</v>
      </c>
      <c r="O668" t="s">
        <v>883</v>
      </c>
      <c r="P668" t="s">
        <v>884</v>
      </c>
      <c r="Q668" t="s">
        <v>167</v>
      </c>
      <c r="R668" t="s">
        <v>50</v>
      </c>
      <c r="S668" t="s">
        <v>51</v>
      </c>
      <c r="T668" t="s">
        <v>52</v>
      </c>
      <c r="U668" t="s">
        <v>1979</v>
      </c>
      <c r="V668" t="s">
        <v>1980</v>
      </c>
      <c r="W668" t="s">
        <v>1981</v>
      </c>
      <c r="X668" t="s">
        <v>540</v>
      </c>
      <c r="Y668">
        <v>0</v>
      </c>
      <c r="Z668">
        <v>0</v>
      </c>
      <c r="AA668">
        <v>0</v>
      </c>
      <c r="AB668">
        <v>0</v>
      </c>
      <c r="AC668">
        <v>0</v>
      </c>
      <c r="AD668">
        <v>0</v>
      </c>
      <c r="AE668" t="s">
        <v>54</v>
      </c>
      <c r="AF668">
        <v>0</v>
      </c>
      <c r="AG668">
        <v>0</v>
      </c>
      <c r="AH668" t="s">
        <v>226</v>
      </c>
      <c r="AI668">
        <v>0</v>
      </c>
      <c r="AJ668">
        <v>0</v>
      </c>
      <c r="AK668">
        <v>1</v>
      </c>
    </row>
    <row r="669" spans="1:37" x14ac:dyDescent="0.25">
      <c r="A669">
        <v>668</v>
      </c>
      <c r="B669" t="s">
        <v>1940</v>
      </c>
      <c r="C669" t="s">
        <v>1941</v>
      </c>
      <c r="D669" t="s">
        <v>2026</v>
      </c>
      <c r="E669" t="s">
        <v>2027</v>
      </c>
      <c r="F669" t="s">
        <v>41</v>
      </c>
      <c r="G669" t="s">
        <v>1214</v>
      </c>
      <c r="H669">
        <v>1</v>
      </c>
      <c r="I669">
        <v>0</v>
      </c>
      <c r="J669">
        <v>0</v>
      </c>
      <c r="K669">
        <v>0</v>
      </c>
      <c r="L669" s="7">
        <v>11819</v>
      </c>
      <c r="M669" s="2">
        <v>0.625</v>
      </c>
      <c r="N669" t="s">
        <v>848</v>
      </c>
      <c r="O669" t="s">
        <v>849</v>
      </c>
      <c r="P669" t="s">
        <v>850</v>
      </c>
      <c r="Q669" t="s">
        <v>167</v>
      </c>
      <c r="R669" t="s">
        <v>702</v>
      </c>
      <c r="S669" t="s">
        <v>703</v>
      </c>
      <c r="T669" t="s">
        <v>704</v>
      </c>
      <c r="U669" t="s">
        <v>995</v>
      </c>
      <c r="V669" t="s">
        <v>996</v>
      </c>
      <c r="W669" t="s">
        <v>997</v>
      </c>
      <c r="X669" t="s">
        <v>300</v>
      </c>
      <c r="Y669">
        <v>2</v>
      </c>
      <c r="Z669">
        <v>0</v>
      </c>
      <c r="AA669">
        <v>2</v>
      </c>
      <c r="AB669">
        <v>-2</v>
      </c>
      <c r="AC669">
        <v>0</v>
      </c>
      <c r="AD669">
        <v>0</v>
      </c>
      <c r="AE669" t="s">
        <v>54</v>
      </c>
      <c r="AF669">
        <v>0</v>
      </c>
      <c r="AG669">
        <v>0</v>
      </c>
      <c r="AH669" t="s">
        <v>55</v>
      </c>
      <c r="AI669">
        <v>1</v>
      </c>
      <c r="AJ669">
        <v>0</v>
      </c>
      <c r="AK669">
        <v>0</v>
      </c>
    </row>
    <row r="670" spans="1:37" x14ac:dyDescent="0.25">
      <c r="A670">
        <v>669</v>
      </c>
      <c r="B670" t="s">
        <v>1940</v>
      </c>
      <c r="C670" t="s">
        <v>1941</v>
      </c>
      <c r="D670" t="s">
        <v>2028</v>
      </c>
      <c r="E670" t="s">
        <v>2029</v>
      </c>
      <c r="F670" t="s">
        <v>41</v>
      </c>
      <c r="G670" t="s">
        <v>1252</v>
      </c>
      <c r="H670">
        <v>1</v>
      </c>
      <c r="I670">
        <v>0</v>
      </c>
      <c r="J670">
        <v>0</v>
      </c>
      <c r="K670">
        <v>0</v>
      </c>
      <c r="L670" s="7">
        <v>11820</v>
      </c>
      <c r="M670" s="2">
        <v>0.75</v>
      </c>
      <c r="N670" t="s">
        <v>1976</v>
      </c>
      <c r="O670" t="s">
        <v>1977</v>
      </c>
      <c r="P670" t="s">
        <v>1978</v>
      </c>
      <c r="Q670" t="s">
        <v>167</v>
      </c>
      <c r="R670" t="s">
        <v>1989</v>
      </c>
      <c r="S670" t="s">
        <v>1990</v>
      </c>
      <c r="T670" t="s">
        <v>1991</v>
      </c>
      <c r="U670" t="s">
        <v>1994</v>
      </c>
      <c r="V670" t="s">
        <v>1995</v>
      </c>
      <c r="W670" t="s">
        <v>1996</v>
      </c>
      <c r="X670" t="s">
        <v>874</v>
      </c>
      <c r="Y670">
        <v>0</v>
      </c>
      <c r="Z670">
        <v>2</v>
      </c>
      <c r="AA670">
        <v>-2</v>
      </c>
      <c r="AB670">
        <v>2</v>
      </c>
      <c r="AC670">
        <v>0</v>
      </c>
      <c r="AD670">
        <v>0</v>
      </c>
      <c r="AE670" t="s">
        <v>54</v>
      </c>
      <c r="AF670">
        <v>0</v>
      </c>
      <c r="AG670">
        <v>0</v>
      </c>
      <c r="AH670" t="s">
        <v>485</v>
      </c>
      <c r="AI670">
        <v>0</v>
      </c>
      <c r="AJ670">
        <v>1</v>
      </c>
      <c r="AK670">
        <v>0</v>
      </c>
    </row>
    <row r="671" spans="1:37" x14ac:dyDescent="0.25">
      <c r="A671">
        <v>670</v>
      </c>
      <c r="B671" t="s">
        <v>1940</v>
      </c>
      <c r="C671" t="s">
        <v>1941</v>
      </c>
      <c r="D671" t="s">
        <v>2030</v>
      </c>
      <c r="E671" t="s">
        <v>182</v>
      </c>
      <c r="F671" t="s">
        <v>41</v>
      </c>
      <c r="G671" t="s">
        <v>1252</v>
      </c>
      <c r="H671">
        <v>1</v>
      </c>
      <c r="I671">
        <v>0</v>
      </c>
      <c r="J671">
        <v>0</v>
      </c>
      <c r="K671">
        <v>0</v>
      </c>
      <c r="L671" s="7">
        <v>11821</v>
      </c>
      <c r="M671" s="2">
        <v>0.875</v>
      </c>
      <c r="N671" t="s">
        <v>1984</v>
      </c>
      <c r="O671" t="s">
        <v>1985</v>
      </c>
      <c r="P671" t="s">
        <v>1986</v>
      </c>
      <c r="Q671" t="s">
        <v>167</v>
      </c>
      <c r="R671" t="s">
        <v>186</v>
      </c>
      <c r="S671" t="s">
        <v>148</v>
      </c>
      <c r="T671" t="s">
        <v>187</v>
      </c>
      <c r="U671" t="s">
        <v>61</v>
      </c>
      <c r="V671" t="s">
        <v>62</v>
      </c>
      <c r="W671" t="s">
        <v>63</v>
      </c>
      <c r="X671" t="s">
        <v>225</v>
      </c>
      <c r="Y671">
        <v>1</v>
      </c>
      <c r="Z671">
        <v>1</v>
      </c>
      <c r="AA671">
        <v>0</v>
      </c>
      <c r="AB671">
        <v>0</v>
      </c>
      <c r="AC671">
        <v>0</v>
      </c>
      <c r="AD671">
        <v>0</v>
      </c>
      <c r="AE671" t="s">
        <v>54</v>
      </c>
      <c r="AF671">
        <v>0</v>
      </c>
      <c r="AG671">
        <v>0</v>
      </c>
      <c r="AH671" t="s">
        <v>226</v>
      </c>
      <c r="AI671">
        <v>0</v>
      </c>
      <c r="AJ671">
        <v>0</v>
      </c>
      <c r="AK671">
        <v>1</v>
      </c>
    </row>
    <row r="672" spans="1:37" x14ac:dyDescent="0.25">
      <c r="A672">
        <v>671</v>
      </c>
      <c r="B672" t="s">
        <v>1940</v>
      </c>
      <c r="C672" t="s">
        <v>1941</v>
      </c>
      <c r="D672" t="s">
        <v>2031</v>
      </c>
      <c r="E672" t="s">
        <v>1676</v>
      </c>
      <c r="F672" t="s">
        <v>41</v>
      </c>
      <c r="G672" t="s">
        <v>1231</v>
      </c>
      <c r="H672">
        <v>1</v>
      </c>
      <c r="I672">
        <v>0</v>
      </c>
      <c r="J672">
        <v>0</v>
      </c>
      <c r="K672">
        <v>0</v>
      </c>
      <c r="L672" s="7">
        <v>11822</v>
      </c>
      <c r="M672" s="2">
        <v>0.625</v>
      </c>
      <c r="N672" t="s">
        <v>1971</v>
      </c>
      <c r="O672" t="s">
        <v>1972</v>
      </c>
      <c r="P672" t="s">
        <v>1973</v>
      </c>
      <c r="Q672" t="s">
        <v>167</v>
      </c>
      <c r="R672" t="s">
        <v>1639</v>
      </c>
      <c r="S672" t="s">
        <v>1640</v>
      </c>
      <c r="T672" t="s">
        <v>1641</v>
      </c>
      <c r="U672" t="s">
        <v>1652</v>
      </c>
      <c r="V672" t="s">
        <v>1653</v>
      </c>
      <c r="W672" t="s">
        <v>1654</v>
      </c>
      <c r="X672" t="s">
        <v>540</v>
      </c>
      <c r="Y672">
        <v>0</v>
      </c>
      <c r="Z672">
        <v>0</v>
      </c>
      <c r="AA672">
        <v>0</v>
      </c>
      <c r="AB672">
        <v>0</v>
      </c>
      <c r="AC672">
        <v>0</v>
      </c>
      <c r="AD672">
        <v>0</v>
      </c>
      <c r="AE672" t="s">
        <v>54</v>
      </c>
      <c r="AF672">
        <v>0</v>
      </c>
      <c r="AG672">
        <v>0</v>
      </c>
      <c r="AH672" t="s">
        <v>226</v>
      </c>
      <c r="AI672">
        <v>0</v>
      </c>
      <c r="AJ672">
        <v>0</v>
      </c>
      <c r="AK672">
        <v>1</v>
      </c>
    </row>
    <row r="673" spans="1:37" x14ac:dyDescent="0.25">
      <c r="A673">
        <v>672</v>
      </c>
      <c r="B673" t="s">
        <v>1940</v>
      </c>
      <c r="C673" t="s">
        <v>1941</v>
      </c>
      <c r="D673" t="s">
        <v>2032</v>
      </c>
      <c r="E673" t="s">
        <v>2033</v>
      </c>
      <c r="F673" t="s">
        <v>41</v>
      </c>
      <c r="G673" t="s">
        <v>1231</v>
      </c>
      <c r="H673">
        <v>1</v>
      </c>
      <c r="I673">
        <v>0</v>
      </c>
      <c r="J673">
        <v>0</v>
      </c>
      <c r="K673">
        <v>0</v>
      </c>
      <c r="L673" s="7">
        <v>11823</v>
      </c>
      <c r="M673" s="2">
        <v>0.75</v>
      </c>
      <c r="N673" t="s">
        <v>1944</v>
      </c>
      <c r="O673" t="s">
        <v>1945</v>
      </c>
      <c r="P673" t="s">
        <v>888</v>
      </c>
      <c r="Q673" t="s">
        <v>167</v>
      </c>
      <c r="R673" t="s">
        <v>74</v>
      </c>
      <c r="S673" t="s">
        <v>75</v>
      </c>
      <c r="T673" t="s">
        <v>76</v>
      </c>
      <c r="U673" t="s">
        <v>863</v>
      </c>
      <c r="V673" t="s">
        <v>864</v>
      </c>
      <c r="W673" t="s">
        <v>865</v>
      </c>
      <c r="X673" t="s">
        <v>300</v>
      </c>
      <c r="Y673">
        <v>2</v>
      </c>
      <c r="Z673">
        <v>0</v>
      </c>
      <c r="AA673">
        <v>2</v>
      </c>
      <c r="AB673">
        <v>-2</v>
      </c>
      <c r="AC673">
        <v>0</v>
      </c>
      <c r="AD673">
        <v>0</v>
      </c>
      <c r="AE673" t="s">
        <v>54</v>
      </c>
      <c r="AF673">
        <v>0</v>
      </c>
      <c r="AG673">
        <v>0</v>
      </c>
      <c r="AH673" t="s">
        <v>55</v>
      </c>
      <c r="AI673">
        <v>1</v>
      </c>
      <c r="AJ673">
        <v>0</v>
      </c>
      <c r="AK673">
        <v>0</v>
      </c>
    </row>
    <row r="674" spans="1:37" x14ac:dyDescent="0.25">
      <c r="A674">
        <v>673</v>
      </c>
      <c r="B674" t="s">
        <v>1940</v>
      </c>
      <c r="C674" t="s">
        <v>1941</v>
      </c>
      <c r="D674" t="s">
        <v>2034</v>
      </c>
      <c r="E674" t="s">
        <v>2035</v>
      </c>
      <c r="F674" t="s">
        <v>41</v>
      </c>
      <c r="G674" t="s">
        <v>1657</v>
      </c>
      <c r="H674">
        <v>1</v>
      </c>
      <c r="I674">
        <v>0</v>
      </c>
      <c r="J674">
        <v>0</v>
      </c>
      <c r="K674">
        <v>0</v>
      </c>
      <c r="L674" s="7">
        <v>11824</v>
      </c>
      <c r="M674" s="2">
        <v>0.875</v>
      </c>
      <c r="N674" t="s">
        <v>1963</v>
      </c>
      <c r="O674" t="s">
        <v>1964</v>
      </c>
      <c r="P674" t="s">
        <v>1965</v>
      </c>
      <c r="Q674" t="s">
        <v>167</v>
      </c>
      <c r="R674" t="s">
        <v>47</v>
      </c>
      <c r="S674" t="s">
        <v>48</v>
      </c>
      <c r="T674" t="s">
        <v>49</v>
      </c>
      <c r="U674" t="s">
        <v>416</v>
      </c>
      <c r="V674" t="s">
        <v>417</v>
      </c>
      <c r="W674" t="s">
        <v>418</v>
      </c>
      <c r="X674" t="s">
        <v>225</v>
      </c>
      <c r="Y674">
        <v>1</v>
      </c>
      <c r="Z674">
        <v>1</v>
      </c>
      <c r="AA674">
        <v>0</v>
      </c>
      <c r="AB674">
        <v>0</v>
      </c>
      <c r="AC674">
        <v>0</v>
      </c>
      <c r="AD674">
        <v>0</v>
      </c>
      <c r="AE674" t="s">
        <v>54</v>
      </c>
      <c r="AF674">
        <v>0</v>
      </c>
      <c r="AG674">
        <v>0</v>
      </c>
      <c r="AH674" t="s">
        <v>226</v>
      </c>
      <c r="AI674">
        <v>0</v>
      </c>
      <c r="AJ674">
        <v>0</v>
      </c>
      <c r="AK674">
        <v>1</v>
      </c>
    </row>
    <row r="675" spans="1:37" x14ac:dyDescent="0.25">
      <c r="A675">
        <v>674</v>
      </c>
      <c r="B675" t="s">
        <v>1940</v>
      </c>
      <c r="C675" t="s">
        <v>1941</v>
      </c>
      <c r="D675" t="s">
        <v>2036</v>
      </c>
      <c r="E675" t="s">
        <v>2037</v>
      </c>
      <c r="F675" t="s">
        <v>41</v>
      </c>
      <c r="G675" t="s">
        <v>1657</v>
      </c>
      <c r="H675">
        <v>1</v>
      </c>
      <c r="I675">
        <v>0</v>
      </c>
      <c r="J675">
        <v>0</v>
      </c>
      <c r="K675">
        <v>0</v>
      </c>
      <c r="L675" s="7">
        <v>11825</v>
      </c>
      <c r="M675" s="2">
        <v>0.625</v>
      </c>
      <c r="N675" t="s">
        <v>868</v>
      </c>
      <c r="O675" t="s">
        <v>869</v>
      </c>
      <c r="P675" t="s">
        <v>870</v>
      </c>
      <c r="Q675" t="s">
        <v>167</v>
      </c>
      <c r="R675" t="s">
        <v>1999</v>
      </c>
      <c r="S675" t="s">
        <v>2000</v>
      </c>
      <c r="T675" t="s">
        <v>2001</v>
      </c>
      <c r="U675" t="s">
        <v>210</v>
      </c>
      <c r="V675" t="s">
        <v>211</v>
      </c>
      <c r="W675" t="s">
        <v>212</v>
      </c>
      <c r="X675" t="s">
        <v>874</v>
      </c>
      <c r="Y675">
        <v>0</v>
      </c>
      <c r="Z675">
        <v>2</v>
      </c>
      <c r="AA675">
        <v>-2</v>
      </c>
      <c r="AB675">
        <v>2</v>
      </c>
      <c r="AC675">
        <v>0</v>
      </c>
      <c r="AD675">
        <v>0</v>
      </c>
      <c r="AE675" t="s">
        <v>54</v>
      </c>
      <c r="AF675">
        <v>0</v>
      </c>
      <c r="AG675">
        <v>0</v>
      </c>
      <c r="AH675" t="s">
        <v>485</v>
      </c>
      <c r="AI675">
        <v>0</v>
      </c>
      <c r="AJ675">
        <v>1</v>
      </c>
      <c r="AK675">
        <v>0</v>
      </c>
    </row>
    <row r="676" spans="1:37" x14ac:dyDescent="0.25">
      <c r="A676">
        <v>675</v>
      </c>
      <c r="B676" t="s">
        <v>1940</v>
      </c>
      <c r="C676" t="s">
        <v>1941</v>
      </c>
      <c r="D676" t="s">
        <v>2038</v>
      </c>
      <c r="E676" t="s">
        <v>2039</v>
      </c>
      <c r="F676" t="s">
        <v>41</v>
      </c>
      <c r="G676" t="s">
        <v>1638</v>
      </c>
      <c r="H676">
        <v>1</v>
      </c>
      <c r="I676">
        <v>0</v>
      </c>
      <c r="J676">
        <v>0</v>
      </c>
      <c r="K676">
        <v>0</v>
      </c>
      <c r="L676" s="7">
        <v>11826</v>
      </c>
      <c r="M676" s="2">
        <v>0.75</v>
      </c>
      <c r="N676" t="s">
        <v>857</v>
      </c>
      <c r="O676" t="s">
        <v>858</v>
      </c>
      <c r="P676" t="s">
        <v>859</v>
      </c>
      <c r="Q676" t="s">
        <v>167</v>
      </c>
      <c r="R676" t="s">
        <v>1512</v>
      </c>
      <c r="S676" t="s">
        <v>1513</v>
      </c>
      <c r="T676" t="s">
        <v>1514</v>
      </c>
      <c r="U676" t="s">
        <v>2008</v>
      </c>
      <c r="V676" t="s">
        <v>2009</v>
      </c>
      <c r="W676" t="s">
        <v>2010</v>
      </c>
      <c r="X676" t="s">
        <v>1416</v>
      </c>
      <c r="Y676">
        <v>0</v>
      </c>
      <c r="Z676">
        <v>4</v>
      </c>
      <c r="AA676">
        <v>-4</v>
      </c>
      <c r="AB676">
        <v>4</v>
      </c>
      <c r="AC676">
        <v>0</v>
      </c>
      <c r="AD676">
        <v>0</v>
      </c>
      <c r="AE676" t="s">
        <v>54</v>
      </c>
      <c r="AF676">
        <v>0</v>
      </c>
      <c r="AG676">
        <v>0</v>
      </c>
      <c r="AH676" t="s">
        <v>485</v>
      </c>
      <c r="AI676">
        <v>0</v>
      </c>
      <c r="AJ676">
        <v>1</v>
      </c>
      <c r="AK676">
        <v>0</v>
      </c>
    </row>
    <row r="677" spans="1:37" x14ac:dyDescent="0.25">
      <c r="A677">
        <v>676</v>
      </c>
      <c r="B677" t="s">
        <v>1940</v>
      </c>
      <c r="C677" t="s">
        <v>1941</v>
      </c>
      <c r="D677" t="s">
        <v>2040</v>
      </c>
      <c r="E677" t="s">
        <v>2041</v>
      </c>
      <c r="F677" t="s">
        <v>41</v>
      </c>
      <c r="G677" t="s">
        <v>1638</v>
      </c>
      <c r="H677">
        <v>1</v>
      </c>
      <c r="I677">
        <v>0</v>
      </c>
      <c r="J677">
        <v>0</v>
      </c>
      <c r="K677">
        <v>0</v>
      </c>
      <c r="L677" s="7">
        <v>11827</v>
      </c>
      <c r="M677" s="2">
        <v>0.875</v>
      </c>
      <c r="N677" t="s">
        <v>894</v>
      </c>
      <c r="O677" t="s">
        <v>895</v>
      </c>
      <c r="P677" t="s">
        <v>896</v>
      </c>
      <c r="Q677" t="s">
        <v>167</v>
      </c>
      <c r="R677" t="s">
        <v>194</v>
      </c>
      <c r="S677" t="s">
        <v>195</v>
      </c>
      <c r="T677" t="s">
        <v>196</v>
      </c>
      <c r="U677" t="s">
        <v>980</v>
      </c>
      <c r="V677" t="s">
        <v>981</v>
      </c>
      <c r="W677" t="s">
        <v>982</v>
      </c>
      <c r="X677" t="s">
        <v>87</v>
      </c>
      <c r="Y677">
        <v>3</v>
      </c>
      <c r="Z677">
        <v>1</v>
      </c>
      <c r="AA677">
        <v>2</v>
      </c>
      <c r="AB677">
        <v>-2</v>
      </c>
      <c r="AC677">
        <v>0</v>
      </c>
      <c r="AD677">
        <v>0</v>
      </c>
      <c r="AE677" t="s">
        <v>54</v>
      </c>
      <c r="AF677">
        <v>0</v>
      </c>
      <c r="AG677">
        <v>0</v>
      </c>
      <c r="AH677" t="s">
        <v>55</v>
      </c>
      <c r="AI677">
        <v>1</v>
      </c>
      <c r="AJ677">
        <v>0</v>
      </c>
      <c r="AK677">
        <v>0</v>
      </c>
    </row>
    <row r="678" spans="1:37" x14ac:dyDescent="0.25">
      <c r="A678">
        <v>677</v>
      </c>
      <c r="B678" t="s">
        <v>1940</v>
      </c>
      <c r="C678" t="s">
        <v>1941</v>
      </c>
      <c r="D678" t="s">
        <v>2042</v>
      </c>
      <c r="E678" t="s">
        <v>2043</v>
      </c>
      <c r="F678" t="s">
        <v>41</v>
      </c>
      <c r="G678" t="s">
        <v>939</v>
      </c>
      <c r="H678">
        <v>1</v>
      </c>
      <c r="I678">
        <v>0</v>
      </c>
      <c r="J678">
        <v>0</v>
      </c>
      <c r="K678">
        <v>0</v>
      </c>
      <c r="L678" s="7">
        <v>11828</v>
      </c>
      <c r="M678" s="2">
        <v>0.66666666666666663</v>
      </c>
      <c r="N678" t="s">
        <v>882</v>
      </c>
      <c r="O678" t="s">
        <v>883</v>
      </c>
      <c r="P678" t="s">
        <v>884</v>
      </c>
      <c r="Q678" t="s">
        <v>167</v>
      </c>
      <c r="R678" t="s">
        <v>1364</v>
      </c>
      <c r="S678" t="s">
        <v>1365</v>
      </c>
      <c r="T678" t="s">
        <v>1366</v>
      </c>
      <c r="U678" t="s">
        <v>279</v>
      </c>
      <c r="V678" t="s">
        <v>280</v>
      </c>
      <c r="W678" t="s">
        <v>281</v>
      </c>
      <c r="X678" t="s">
        <v>946</v>
      </c>
      <c r="Y678">
        <v>1</v>
      </c>
      <c r="Z678">
        <v>2</v>
      </c>
      <c r="AA678">
        <v>-1</v>
      </c>
      <c r="AB678">
        <v>1</v>
      </c>
      <c r="AC678">
        <v>0</v>
      </c>
      <c r="AD678">
        <v>0</v>
      </c>
      <c r="AE678" t="s">
        <v>54</v>
      </c>
      <c r="AF678">
        <v>0</v>
      </c>
      <c r="AG678">
        <v>0</v>
      </c>
      <c r="AH678" t="s">
        <v>485</v>
      </c>
      <c r="AI678">
        <v>0</v>
      </c>
      <c r="AJ678">
        <v>1</v>
      </c>
      <c r="AK678">
        <v>0</v>
      </c>
    </row>
    <row r="679" spans="1:37" x14ac:dyDescent="0.25">
      <c r="A679">
        <v>678</v>
      </c>
      <c r="B679" t="s">
        <v>1940</v>
      </c>
      <c r="C679" t="s">
        <v>1941</v>
      </c>
      <c r="D679" t="s">
        <v>2044</v>
      </c>
      <c r="E679" t="s">
        <v>2045</v>
      </c>
      <c r="F679" t="s">
        <v>41</v>
      </c>
      <c r="G679" t="s">
        <v>939</v>
      </c>
      <c r="H679">
        <v>1</v>
      </c>
      <c r="I679">
        <v>0</v>
      </c>
      <c r="J679">
        <v>0</v>
      </c>
      <c r="K679">
        <v>0</v>
      </c>
      <c r="L679" s="7">
        <v>11829</v>
      </c>
      <c r="M679" s="2">
        <v>0.66666666666666663</v>
      </c>
      <c r="N679" t="s">
        <v>852</v>
      </c>
      <c r="O679" t="s">
        <v>853</v>
      </c>
      <c r="P679" t="s">
        <v>854</v>
      </c>
      <c r="Q679" t="s">
        <v>167</v>
      </c>
      <c r="R679" t="s">
        <v>1798</v>
      </c>
      <c r="S679" t="s">
        <v>1799</v>
      </c>
      <c r="T679" t="s">
        <v>1800</v>
      </c>
      <c r="U679" t="s">
        <v>166</v>
      </c>
      <c r="V679" t="s">
        <v>167</v>
      </c>
      <c r="W679" t="s">
        <v>168</v>
      </c>
      <c r="X679" t="s">
        <v>899</v>
      </c>
      <c r="Y679">
        <v>0</v>
      </c>
      <c r="Z679">
        <v>3</v>
      </c>
      <c r="AA679">
        <v>-3</v>
      </c>
      <c r="AB679">
        <v>3</v>
      </c>
      <c r="AC679">
        <v>0</v>
      </c>
      <c r="AD679">
        <v>0</v>
      </c>
      <c r="AE679" t="s">
        <v>54</v>
      </c>
      <c r="AF679">
        <v>0</v>
      </c>
      <c r="AG679">
        <v>0</v>
      </c>
      <c r="AH679" t="s">
        <v>485</v>
      </c>
      <c r="AI679">
        <v>0</v>
      </c>
      <c r="AJ679">
        <v>1</v>
      </c>
      <c r="AK679">
        <v>0</v>
      </c>
    </row>
    <row r="680" spans="1:37" x14ac:dyDescent="0.25">
      <c r="A680">
        <v>679</v>
      </c>
      <c r="B680" t="s">
        <v>1940</v>
      </c>
      <c r="C680" t="s">
        <v>1941</v>
      </c>
      <c r="D680" t="s">
        <v>2046</v>
      </c>
      <c r="E680" t="s">
        <v>2047</v>
      </c>
      <c r="F680" t="s">
        <v>41</v>
      </c>
      <c r="G680" t="s">
        <v>936</v>
      </c>
      <c r="H680">
        <v>1</v>
      </c>
      <c r="I680">
        <v>0</v>
      </c>
      <c r="J680">
        <v>0</v>
      </c>
      <c r="K680">
        <v>0</v>
      </c>
      <c r="L680" s="7">
        <v>11830</v>
      </c>
      <c r="M680" s="2">
        <v>0.875</v>
      </c>
      <c r="N680" t="s">
        <v>1984</v>
      </c>
      <c r="O680" t="s">
        <v>1985</v>
      </c>
      <c r="P680" t="s">
        <v>1986</v>
      </c>
      <c r="Q680" t="s">
        <v>167</v>
      </c>
      <c r="R680" t="s">
        <v>107</v>
      </c>
      <c r="S680" t="s">
        <v>108</v>
      </c>
      <c r="T680" t="s">
        <v>109</v>
      </c>
      <c r="U680" t="s">
        <v>1953</v>
      </c>
      <c r="V680" t="s">
        <v>1954</v>
      </c>
      <c r="W680" t="s">
        <v>1955</v>
      </c>
      <c r="X680" t="s">
        <v>300</v>
      </c>
      <c r="Y680">
        <v>2</v>
      </c>
      <c r="Z680">
        <v>0</v>
      </c>
      <c r="AA680">
        <v>2</v>
      </c>
      <c r="AB680">
        <v>-2</v>
      </c>
      <c r="AC680">
        <v>0</v>
      </c>
      <c r="AD680">
        <v>0</v>
      </c>
      <c r="AE680" t="s">
        <v>54</v>
      </c>
      <c r="AF680">
        <v>0</v>
      </c>
      <c r="AG680">
        <v>0</v>
      </c>
      <c r="AH680" t="s">
        <v>55</v>
      </c>
      <c r="AI680">
        <v>1</v>
      </c>
      <c r="AJ680">
        <v>0</v>
      </c>
      <c r="AK680">
        <v>0</v>
      </c>
    </row>
    <row r="681" spans="1:37" x14ac:dyDescent="0.25">
      <c r="A681">
        <v>680</v>
      </c>
      <c r="B681" t="s">
        <v>1940</v>
      </c>
      <c r="C681" t="s">
        <v>1941</v>
      </c>
      <c r="D681" t="s">
        <v>2048</v>
      </c>
      <c r="E681" t="s">
        <v>2049</v>
      </c>
      <c r="F681" t="s">
        <v>41</v>
      </c>
      <c r="G681" t="s">
        <v>936</v>
      </c>
      <c r="H681">
        <v>1</v>
      </c>
      <c r="I681">
        <v>0</v>
      </c>
      <c r="J681">
        <v>0</v>
      </c>
      <c r="K681">
        <v>0</v>
      </c>
      <c r="L681" s="7">
        <v>11831</v>
      </c>
      <c r="M681" s="2">
        <v>0.875</v>
      </c>
      <c r="N681" t="s">
        <v>1976</v>
      </c>
      <c r="O681" t="s">
        <v>1977</v>
      </c>
      <c r="P681" t="s">
        <v>1978</v>
      </c>
      <c r="Q681" t="s">
        <v>167</v>
      </c>
      <c r="R681" t="s">
        <v>202</v>
      </c>
      <c r="S681" t="s">
        <v>203</v>
      </c>
      <c r="T681" t="s">
        <v>204</v>
      </c>
      <c r="U681" t="s">
        <v>333</v>
      </c>
      <c r="V681" t="s">
        <v>334</v>
      </c>
      <c r="W681" t="s">
        <v>335</v>
      </c>
      <c r="X681" t="s">
        <v>348</v>
      </c>
      <c r="Y681">
        <v>2</v>
      </c>
      <c r="Z681">
        <v>2</v>
      </c>
      <c r="AA681">
        <v>0</v>
      </c>
      <c r="AB681">
        <v>0</v>
      </c>
      <c r="AC681">
        <v>0</v>
      </c>
      <c r="AD681">
        <v>0</v>
      </c>
      <c r="AE681" t="s">
        <v>54</v>
      </c>
      <c r="AF681">
        <v>0</v>
      </c>
      <c r="AG681">
        <v>0</v>
      </c>
      <c r="AH681" t="s">
        <v>226</v>
      </c>
      <c r="AI681">
        <v>0</v>
      </c>
      <c r="AJ681">
        <v>0</v>
      </c>
      <c r="AK681">
        <v>1</v>
      </c>
    </row>
    <row r="682" spans="1:37" x14ac:dyDescent="0.25">
      <c r="A682">
        <v>681</v>
      </c>
      <c r="B682" t="s">
        <v>1940</v>
      </c>
      <c r="C682" t="s">
        <v>1941</v>
      </c>
      <c r="D682" t="s">
        <v>2050</v>
      </c>
      <c r="E682" t="s">
        <v>2051</v>
      </c>
      <c r="F682" t="s">
        <v>41</v>
      </c>
      <c r="G682" t="s">
        <v>1214</v>
      </c>
      <c r="H682">
        <v>1</v>
      </c>
      <c r="I682">
        <v>0</v>
      </c>
      <c r="J682">
        <v>0</v>
      </c>
      <c r="K682">
        <v>0</v>
      </c>
      <c r="L682" s="7">
        <v>11832</v>
      </c>
      <c r="M682" s="2">
        <v>0.66666666666666663</v>
      </c>
      <c r="N682" t="s">
        <v>1963</v>
      </c>
      <c r="O682" t="s">
        <v>1964</v>
      </c>
      <c r="P682" t="s">
        <v>1965</v>
      </c>
      <c r="Q682" t="s">
        <v>167</v>
      </c>
      <c r="R682" t="s">
        <v>995</v>
      </c>
      <c r="S682" t="s">
        <v>996</v>
      </c>
      <c r="T682" t="s">
        <v>997</v>
      </c>
      <c r="U682" t="s">
        <v>1979</v>
      </c>
      <c r="V682" t="s">
        <v>1980</v>
      </c>
      <c r="W682" t="s">
        <v>1981</v>
      </c>
      <c r="X682" t="s">
        <v>225</v>
      </c>
      <c r="Y682">
        <v>1</v>
      </c>
      <c r="Z682">
        <v>1</v>
      </c>
      <c r="AA682">
        <v>0</v>
      </c>
      <c r="AB682">
        <v>0</v>
      </c>
      <c r="AC682">
        <v>0</v>
      </c>
      <c r="AD682">
        <v>0</v>
      </c>
      <c r="AE682" t="s">
        <v>54</v>
      </c>
      <c r="AF682">
        <v>0</v>
      </c>
      <c r="AG682">
        <v>0</v>
      </c>
      <c r="AH682" t="s">
        <v>226</v>
      </c>
      <c r="AI682">
        <v>0</v>
      </c>
      <c r="AJ682">
        <v>0</v>
      </c>
      <c r="AK682">
        <v>1</v>
      </c>
    </row>
    <row r="683" spans="1:37" x14ac:dyDescent="0.25">
      <c r="A683">
        <v>682</v>
      </c>
      <c r="B683" t="s">
        <v>1940</v>
      </c>
      <c r="C683" t="s">
        <v>1941</v>
      </c>
      <c r="D683" t="s">
        <v>2052</v>
      </c>
      <c r="E683" t="s">
        <v>2053</v>
      </c>
      <c r="F683" t="s">
        <v>41</v>
      </c>
      <c r="G683" t="s">
        <v>1214</v>
      </c>
      <c r="H683">
        <v>1</v>
      </c>
      <c r="I683">
        <v>0</v>
      </c>
      <c r="J683">
        <v>0</v>
      </c>
      <c r="K683">
        <v>0</v>
      </c>
      <c r="L683" s="7">
        <v>11833</v>
      </c>
      <c r="M683" s="2">
        <v>0.66666666666666663</v>
      </c>
      <c r="N683" t="s">
        <v>1948</v>
      </c>
      <c r="O683" t="s">
        <v>1949</v>
      </c>
      <c r="P683" t="s">
        <v>908</v>
      </c>
      <c r="Q683" t="s">
        <v>167</v>
      </c>
      <c r="R683" t="s">
        <v>702</v>
      </c>
      <c r="S683" t="s">
        <v>703</v>
      </c>
      <c r="T683" t="s">
        <v>704</v>
      </c>
      <c r="U683" t="s">
        <v>50</v>
      </c>
      <c r="V683" t="s">
        <v>51</v>
      </c>
      <c r="W683" t="s">
        <v>52</v>
      </c>
      <c r="X683" t="s">
        <v>77</v>
      </c>
      <c r="Y683">
        <v>2</v>
      </c>
      <c r="Z683">
        <v>1</v>
      </c>
      <c r="AA683">
        <v>1</v>
      </c>
      <c r="AB683">
        <v>-1</v>
      </c>
      <c r="AC683">
        <v>0</v>
      </c>
      <c r="AD683">
        <v>0</v>
      </c>
      <c r="AE683" t="s">
        <v>54</v>
      </c>
      <c r="AF683">
        <v>0</v>
      </c>
      <c r="AG683">
        <v>0</v>
      </c>
      <c r="AH683" t="s">
        <v>55</v>
      </c>
      <c r="AI683">
        <v>1</v>
      </c>
      <c r="AJ683">
        <v>0</v>
      </c>
      <c r="AK683">
        <v>0</v>
      </c>
    </row>
    <row r="684" spans="1:37" x14ac:dyDescent="0.25">
      <c r="A684">
        <v>683</v>
      </c>
      <c r="B684" t="s">
        <v>1940</v>
      </c>
      <c r="C684" t="s">
        <v>1941</v>
      </c>
      <c r="D684" t="s">
        <v>2054</v>
      </c>
      <c r="E684" t="s">
        <v>2055</v>
      </c>
      <c r="F684" t="s">
        <v>41</v>
      </c>
      <c r="G684" t="s">
        <v>1217</v>
      </c>
      <c r="H684">
        <v>1</v>
      </c>
      <c r="I684">
        <v>0</v>
      </c>
      <c r="J684">
        <v>0</v>
      </c>
      <c r="K684">
        <v>0</v>
      </c>
      <c r="L684" s="7">
        <v>11834</v>
      </c>
      <c r="M684" s="2">
        <v>0.875</v>
      </c>
      <c r="N684" t="s">
        <v>1944</v>
      </c>
      <c r="O684" t="s">
        <v>1945</v>
      </c>
      <c r="P684" t="s">
        <v>888</v>
      </c>
      <c r="Q684" t="s">
        <v>167</v>
      </c>
      <c r="R684" t="s">
        <v>1958</v>
      </c>
      <c r="S684" t="s">
        <v>1959</v>
      </c>
      <c r="T684" t="s">
        <v>1960</v>
      </c>
      <c r="U684" t="s">
        <v>1966</v>
      </c>
      <c r="V684" t="s">
        <v>1967</v>
      </c>
      <c r="W684" t="s">
        <v>1968</v>
      </c>
      <c r="X684" t="s">
        <v>152</v>
      </c>
      <c r="Y684">
        <v>3</v>
      </c>
      <c r="Z684">
        <v>2</v>
      </c>
      <c r="AA684">
        <v>1</v>
      </c>
      <c r="AB684">
        <v>-1</v>
      </c>
      <c r="AC684">
        <v>0</v>
      </c>
      <c r="AD684">
        <v>0</v>
      </c>
      <c r="AE684" t="s">
        <v>54</v>
      </c>
      <c r="AF684">
        <v>0</v>
      </c>
      <c r="AG684">
        <v>0</v>
      </c>
      <c r="AH684" t="s">
        <v>55</v>
      </c>
      <c r="AI684">
        <v>1</v>
      </c>
      <c r="AJ684">
        <v>0</v>
      </c>
      <c r="AK684">
        <v>0</v>
      </c>
    </row>
    <row r="685" spans="1:37" x14ac:dyDescent="0.25">
      <c r="A685">
        <v>684</v>
      </c>
      <c r="B685" t="s">
        <v>1940</v>
      </c>
      <c r="C685" t="s">
        <v>1941</v>
      </c>
      <c r="D685" t="s">
        <v>2056</v>
      </c>
      <c r="E685" t="s">
        <v>941</v>
      </c>
      <c r="F685" t="s">
        <v>41</v>
      </c>
      <c r="G685" t="s">
        <v>1217</v>
      </c>
      <c r="H685">
        <v>1</v>
      </c>
      <c r="I685">
        <v>0</v>
      </c>
      <c r="J685">
        <v>0</v>
      </c>
      <c r="K685">
        <v>0</v>
      </c>
      <c r="L685" s="7">
        <v>11835</v>
      </c>
      <c r="M685" s="2">
        <v>0.875</v>
      </c>
      <c r="N685" t="s">
        <v>848</v>
      </c>
      <c r="O685" t="s">
        <v>849</v>
      </c>
      <c r="P685" t="s">
        <v>850</v>
      </c>
      <c r="Q685" t="s">
        <v>167</v>
      </c>
      <c r="R685" t="s">
        <v>213</v>
      </c>
      <c r="S685" t="s">
        <v>214</v>
      </c>
      <c r="T685" t="s">
        <v>215</v>
      </c>
      <c r="U685" t="s">
        <v>90</v>
      </c>
      <c r="V685" t="s">
        <v>91</v>
      </c>
      <c r="W685" t="s">
        <v>92</v>
      </c>
      <c r="X685" t="s">
        <v>540</v>
      </c>
      <c r="Y685">
        <v>0</v>
      </c>
      <c r="Z685">
        <v>0</v>
      </c>
      <c r="AA685">
        <v>0</v>
      </c>
      <c r="AB685">
        <v>0</v>
      </c>
      <c r="AC685">
        <v>0</v>
      </c>
      <c r="AD685">
        <v>0</v>
      </c>
      <c r="AE685" t="s">
        <v>54</v>
      </c>
      <c r="AF685">
        <v>0</v>
      </c>
      <c r="AG685">
        <v>0</v>
      </c>
      <c r="AH685" t="s">
        <v>226</v>
      </c>
      <c r="AI685">
        <v>0</v>
      </c>
      <c r="AJ685">
        <v>0</v>
      </c>
      <c r="AK685">
        <v>1</v>
      </c>
    </row>
    <row r="686" spans="1:37" x14ac:dyDescent="0.25">
      <c r="A686">
        <v>685</v>
      </c>
      <c r="B686" t="s">
        <v>1940</v>
      </c>
      <c r="C686" t="s">
        <v>1941</v>
      </c>
      <c r="D686" t="s">
        <v>2057</v>
      </c>
      <c r="E686" t="s">
        <v>2058</v>
      </c>
      <c r="F686" t="s">
        <v>41</v>
      </c>
      <c r="G686" t="s">
        <v>1252</v>
      </c>
      <c r="H686">
        <v>1</v>
      </c>
      <c r="I686">
        <v>0</v>
      </c>
      <c r="J686">
        <v>0</v>
      </c>
      <c r="K686">
        <v>0</v>
      </c>
      <c r="L686" s="7">
        <v>11836</v>
      </c>
      <c r="M686" s="2">
        <v>0.66666666666666663</v>
      </c>
      <c r="N686" t="s">
        <v>857</v>
      </c>
      <c r="O686" t="s">
        <v>858</v>
      </c>
      <c r="P686" t="s">
        <v>859</v>
      </c>
      <c r="Q686" t="s">
        <v>167</v>
      </c>
      <c r="R686" t="s">
        <v>1989</v>
      </c>
      <c r="S686" t="s">
        <v>1990</v>
      </c>
      <c r="T686" t="s">
        <v>1991</v>
      </c>
      <c r="U686" t="s">
        <v>186</v>
      </c>
      <c r="V686" t="s">
        <v>148</v>
      </c>
      <c r="W686" t="s">
        <v>187</v>
      </c>
      <c r="X686" t="s">
        <v>874</v>
      </c>
      <c r="Y686">
        <v>0</v>
      </c>
      <c r="Z686">
        <v>2</v>
      </c>
      <c r="AA686">
        <v>-2</v>
      </c>
      <c r="AB686">
        <v>2</v>
      </c>
      <c r="AC686">
        <v>0</v>
      </c>
      <c r="AD686">
        <v>0</v>
      </c>
      <c r="AE686" t="s">
        <v>54</v>
      </c>
      <c r="AF686">
        <v>0</v>
      </c>
      <c r="AG686">
        <v>0</v>
      </c>
      <c r="AH686" t="s">
        <v>485</v>
      </c>
      <c r="AI686">
        <v>0</v>
      </c>
      <c r="AJ686">
        <v>1</v>
      </c>
      <c r="AK686">
        <v>0</v>
      </c>
    </row>
    <row r="687" spans="1:37" x14ac:dyDescent="0.25">
      <c r="A687">
        <v>686</v>
      </c>
      <c r="B687" t="s">
        <v>1940</v>
      </c>
      <c r="C687" t="s">
        <v>1941</v>
      </c>
      <c r="D687" t="s">
        <v>2059</v>
      </c>
      <c r="E687" t="s">
        <v>2060</v>
      </c>
      <c r="F687" t="s">
        <v>41</v>
      </c>
      <c r="G687" t="s">
        <v>1252</v>
      </c>
      <c r="H687">
        <v>1</v>
      </c>
      <c r="I687">
        <v>0</v>
      </c>
      <c r="J687">
        <v>0</v>
      </c>
      <c r="K687">
        <v>0</v>
      </c>
      <c r="L687" s="7">
        <v>11837</v>
      </c>
      <c r="M687" s="2">
        <v>0.66666666666666663</v>
      </c>
      <c r="N687" t="s">
        <v>1971</v>
      </c>
      <c r="O687" t="s">
        <v>1972</v>
      </c>
      <c r="P687" t="s">
        <v>1973</v>
      </c>
      <c r="Q687" t="s">
        <v>167</v>
      </c>
      <c r="R687" t="s">
        <v>1994</v>
      </c>
      <c r="S687" t="s">
        <v>1995</v>
      </c>
      <c r="T687" t="s">
        <v>1996</v>
      </c>
      <c r="U687" t="s">
        <v>61</v>
      </c>
      <c r="V687" t="s">
        <v>62</v>
      </c>
      <c r="W687" t="s">
        <v>63</v>
      </c>
      <c r="X687" t="s">
        <v>77</v>
      </c>
      <c r="Y687">
        <v>2</v>
      </c>
      <c r="Z687">
        <v>1</v>
      </c>
      <c r="AA687">
        <v>1</v>
      </c>
      <c r="AB687">
        <v>-1</v>
      </c>
      <c r="AC687">
        <v>0</v>
      </c>
      <c r="AD687">
        <v>0</v>
      </c>
      <c r="AE687" t="s">
        <v>54</v>
      </c>
      <c r="AF687">
        <v>0</v>
      </c>
      <c r="AG687">
        <v>0</v>
      </c>
      <c r="AH687" t="s">
        <v>55</v>
      </c>
      <c r="AI687">
        <v>1</v>
      </c>
      <c r="AJ687">
        <v>0</v>
      </c>
      <c r="AK687">
        <v>0</v>
      </c>
    </row>
    <row r="688" spans="1:37" x14ac:dyDescent="0.25">
      <c r="A688">
        <v>687</v>
      </c>
      <c r="B688" t="s">
        <v>1940</v>
      </c>
      <c r="C688" t="s">
        <v>1941</v>
      </c>
      <c r="D688" t="s">
        <v>2061</v>
      </c>
      <c r="E688" t="s">
        <v>2062</v>
      </c>
      <c r="F688" t="s">
        <v>41</v>
      </c>
      <c r="G688" t="s">
        <v>1231</v>
      </c>
      <c r="H688">
        <v>1</v>
      </c>
      <c r="I688">
        <v>0</v>
      </c>
      <c r="J688">
        <v>0</v>
      </c>
      <c r="K688">
        <v>0</v>
      </c>
      <c r="L688" s="7">
        <v>11838</v>
      </c>
      <c r="M688" s="2">
        <v>0.875</v>
      </c>
      <c r="N688" t="s">
        <v>894</v>
      </c>
      <c r="O688" t="s">
        <v>895</v>
      </c>
      <c r="P688" t="s">
        <v>896</v>
      </c>
      <c r="Q688" t="s">
        <v>167</v>
      </c>
      <c r="R688" t="s">
        <v>1652</v>
      </c>
      <c r="S688" t="s">
        <v>1653</v>
      </c>
      <c r="T688" t="s">
        <v>1654</v>
      </c>
      <c r="U688" t="s">
        <v>863</v>
      </c>
      <c r="V688" t="s">
        <v>864</v>
      </c>
      <c r="W688" t="s">
        <v>865</v>
      </c>
      <c r="X688" t="s">
        <v>348</v>
      </c>
      <c r="Y688">
        <v>2</v>
      </c>
      <c r="Z688">
        <v>2</v>
      </c>
      <c r="AA688">
        <v>0</v>
      </c>
      <c r="AB688">
        <v>0</v>
      </c>
      <c r="AC688">
        <v>0</v>
      </c>
      <c r="AD688">
        <v>0</v>
      </c>
      <c r="AE688" t="s">
        <v>54</v>
      </c>
      <c r="AF688">
        <v>0</v>
      </c>
      <c r="AG688">
        <v>0</v>
      </c>
      <c r="AH688" t="s">
        <v>226</v>
      </c>
      <c r="AI688">
        <v>0</v>
      </c>
      <c r="AJ688">
        <v>0</v>
      </c>
      <c r="AK688">
        <v>1</v>
      </c>
    </row>
    <row r="689" spans="1:37" x14ac:dyDescent="0.25">
      <c r="A689">
        <v>688</v>
      </c>
      <c r="B689" t="s">
        <v>1940</v>
      </c>
      <c r="C689" t="s">
        <v>1941</v>
      </c>
      <c r="D689" t="s">
        <v>2063</v>
      </c>
      <c r="E689" t="s">
        <v>2064</v>
      </c>
      <c r="F689" t="s">
        <v>41</v>
      </c>
      <c r="G689" t="s">
        <v>1231</v>
      </c>
      <c r="H689">
        <v>1</v>
      </c>
      <c r="I689">
        <v>0</v>
      </c>
      <c r="J689">
        <v>0</v>
      </c>
      <c r="K689">
        <v>0</v>
      </c>
      <c r="L689" s="7">
        <v>11839</v>
      </c>
      <c r="M689" s="2">
        <v>0.875</v>
      </c>
      <c r="N689" t="s">
        <v>868</v>
      </c>
      <c r="O689" t="s">
        <v>869</v>
      </c>
      <c r="P689" t="s">
        <v>870</v>
      </c>
      <c r="Q689" t="s">
        <v>167</v>
      </c>
      <c r="R689" t="s">
        <v>1639</v>
      </c>
      <c r="S689" t="s">
        <v>1640</v>
      </c>
      <c r="T689" t="s">
        <v>1641</v>
      </c>
      <c r="U689" t="s">
        <v>74</v>
      </c>
      <c r="V689" t="s">
        <v>75</v>
      </c>
      <c r="W689" t="s">
        <v>76</v>
      </c>
      <c r="X689" t="s">
        <v>928</v>
      </c>
      <c r="Y689">
        <v>1</v>
      </c>
      <c r="Z689">
        <v>4</v>
      </c>
      <c r="AA689">
        <v>-3</v>
      </c>
      <c r="AB689">
        <v>3</v>
      </c>
      <c r="AC689">
        <v>0</v>
      </c>
      <c r="AD689">
        <v>0</v>
      </c>
      <c r="AE689" t="s">
        <v>54</v>
      </c>
      <c r="AF689">
        <v>0</v>
      </c>
      <c r="AG689">
        <v>0</v>
      </c>
      <c r="AH689" t="s">
        <v>485</v>
      </c>
      <c r="AI689">
        <v>0</v>
      </c>
      <c r="AJ689">
        <v>1</v>
      </c>
      <c r="AK689">
        <v>0</v>
      </c>
    </row>
    <row r="690" spans="1:37" x14ac:dyDescent="0.25">
      <c r="A690">
        <v>689</v>
      </c>
      <c r="B690" t="s">
        <v>1940</v>
      </c>
      <c r="C690" t="s">
        <v>1941</v>
      </c>
      <c r="D690" t="s">
        <v>2065</v>
      </c>
      <c r="E690" t="s">
        <v>2066</v>
      </c>
      <c r="F690" t="s">
        <v>41</v>
      </c>
      <c r="G690" t="s">
        <v>1638</v>
      </c>
      <c r="H690">
        <v>1</v>
      </c>
      <c r="I690">
        <v>0</v>
      </c>
      <c r="J690">
        <v>0</v>
      </c>
      <c r="K690">
        <v>0</v>
      </c>
      <c r="L690" s="7">
        <v>11840</v>
      </c>
      <c r="M690" s="2">
        <v>0.66666666666666663</v>
      </c>
      <c r="N690" t="s">
        <v>1984</v>
      </c>
      <c r="O690" t="s">
        <v>1985</v>
      </c>
      <c r="P690" t="s">
        <v>1986</v>
      </c>
      <c r="Q690" t="s">
        <v>167</v>
      </c>
      <c r="R690" t="s">
        <v>1512</v>
      </c>
      <c r="S690" t="s">
        <v>1513</v>
      </c>
      <c r="T690" t="s">
        <v>1514</v>
      </c>
      <c r="U690" t="s">
        <v>194</v>
      </c>
      <c r="V690" t="s">
        <v>195</v>
      </c>
      <c r="W690" t="s">
        <v>196</v>
      </c>
      <c r="X690" t="s">
        <v>834</v>
      </c>
      <c r="Y690">
        <v>0</v>
      </c>
      <c r="Z690">
        <v>1</v>
      </c>
      <c r="AA690">
        <v>-1</v>
      </c>
      <c r="AB690">
        <v>1</v>
      </c>
      <c r="AC690">
        <v>0</v>
      </c>
      <c r="AD690">
        <v>0</v>
      </c>
      <c r="AE690" t="s">
        <v>54</v>
      </c>
      <c r="AF690">
        <v>0</v>
      </c>
      <c r="AG690">
        <v>0</v>
      </c>
      <c r="AH690" t="s">
        <v>485</v>
      </c>
      <c r="AI690">
        <v>0</v>
      </c>
      <c r="AJ690">
        <v>1</v>
      </c>
      <c r="AK690">
        <v>0</v>
      </c>
    </row>
    <row r="691" spans="1:37" x14ac:dyDescent="0.25">
      <c r="A691">
        <v>690</v>
      </c>
      <c r="B691" t="s">
        <v>1940</v>
      </c>
      <c r="C691" t="s">
        <v>1941</v>
      </c>
      <c r="D691" t="s">
        <v>2067</v>
      </c>
      <c r="E691" t="s">
        <v>2068</v>
      </c>
      <c r="F691" t="s">
        <v>41</v>
      </c>
      <c r="G691" t="s">
        <v>1638</v>
      </c>
      <c r="H691">
        <v>1</v>
      </c>
      <c r="I691">
        <v>0</v>
      </c>
      <c r="J691">
        <v>0</v>
      </c>
      <c r="K691">
        <v>0</v>
      </c>
      <c r="L691" s="7">
        <v>11841</v>
      </c>
      <c r="M691" s="2">
        <v>0.66666666666666663</v>
      </c>
      <c r="N691" t="s">
        <v>852</v>
      </c>
      <c r="O691" t="s">
        <v>853</v>
      </c>
      <c r="P691" t="s">
        <v>854</v>
      </c>
      <c r="Q691" t="s">
        <v>167</v>
      </c>
      <c r="R691" t="s">
        <v>2008</v>
      </c>
      <c r="S691" t="s">
        <v>2009</v>
      </c>
      <c r="T691" t="s">
        <v>2010</v>
      </c>
      <c r="U691" t="s">
        <v>980</v>
      </c>
      <c r="V691" t="s">
        <v>981</v>
      </c>
      <c r="W691" t="s">
        <v>982</v>
      </c>
      <c r="X691" t="s">
        <v>93</v>
      </c>
      <c r="Y691">
        <v>1</v>
      </c>
      <c r="Z691">
        <v>0</v>
      </c>
      <c r="AA691">
        <v>1</v>
      </c>
      <c r="AB691">
        <v>-1</v>
      </c>
      <c r="AC691">
        <v>0</v>
      </c>
      <c r="AD691">
        <v>0</v>
      </c>
      <c r="AE691" t="s">
        <v>54</v>
      </c>
      <c r="AF691">
        <v>0</v>
      </c>
      <c r="AG691">
        <v>0</v>
      </c>
      <c r="AH691" t="s">
        <v>55</v>
      </c>
      <c r="AI691">
        <v>1</v>
      </c>
      <c r="AJ691">
        <v>0</v>
      </c>
      <c r="AK691">
        <v>0</v>
      </c>
    </row>
    <row r="692" spans="1:37" x14ac:dyDescent="0.25">
      <c r="A692">
        <v>691</v>
      </c>
      <c r="B692" t="s">
        <v>1940</v>
      </c>
      <c r="C692" t="s">
        <v>1941</v>
      </c>
      <c r="D692" t="s">
        <v>2069</v>
      </c>
      <c r="E692" t="s">
        <v>2070</v>
      </c>
      <c r="F692" t="s">
        <v>41</v>
      </c>
      <c r="G692" t="s">
        <v>1657</v>
      </c>
      <c r="H692">
        <v>1</v>
      </c>
      <c r="I692">
        <v>0</v>
      </c>
      <c r="J692">
        <v>0</v>
      </c>
      <c r="K692">
        <v>0</v>
      </c>
      <c r="L692" s="7">
        <v>11842</v>
      </c>
      <c r="M692" s="2">
        <v>0.875</v>
      </c>
      <c r="N692" t="s">
        <v>882</v>
      </c>
      <c r="O692" t="s">
        <v>883</v>
      </c>
      <c r="P692" t="s">
        <v>884</v>
      </c>
      <c r="Q692" t="s">
        <v>167</v>
      </c>
      <c r="R692" t="s">
        <v>210</v>
      </c>
      <c r="S692" t="s">
        <v>211</v>
      </c>
      <c r="T692" t="s">
        <v>212</v>
      </c>
      <c r="U692" t="s">
        <v>416</v>
      </c>
      <c r="V692" t="s">
        <v>417</v>
      </c>
      <c r="W692" t="s">
        <v>418</v>
      </c>
      <c r="X692" t="s">
        <v>300</v>
      </c>
      <c r="Y692">
        <v>2</v>
      </c>
      <c r="Z692">
        <v>0</v>
      </c>
      <c r="AA692">
        <v>2</v>
      </c>
      <c r="AB692">
        <v>-2</v>
      </c>
      <c r="AC692">
        <v>0</v>
      </c>
      <c r="AD692">
        <v>0</v>
      </c>
      <c r="AE692" t="s">
        <v>54</v>
      </c>
      <c r="AF692">
        <v>0</v>
      </c>
      <c r="AG692">
        <v>0</v>
      </c>
      <c r="AH692" t="s">
        <v>55</v>
      </c>
      <c r="AI692">
        <v>1</v>
      </c>
      <c r="AJ692">
        <v>0</v>
      </c>
      <c r="AK692">
        <v>0</v>
      </c>
    </row>
    <row r="693" spans="1:37" x14ac:dyDescent="0.25">
      <c r="A693">
        <v>692</v>
      </c>
      <c r="B693" t="s">
        <v>1940</v>
      </c>
      <c r="C693" t="s">
        <v>1941</v>
      </c>
      <c r="D693" t="s">
        <v>2071</v>
      </c>
      <c r="E693" t="s">
        <v>2072</v>
      </c>
      <c r="F693" t="s">
        <v>41</v>
      </c>
      <c r="G693" t="s">
        <v>1657</v>
      </c>
      <c r="H693">
        <v>1</v>
      </c>
      <c r="I693">
        <v>0</v>
      </c>
      <c r="J693">
        <v>0</v>
      </c>
      <c r="K693">
        <v>0</v>
      </c>
      <c r="L693" s="7">
        <v>11843</v>
      </c>
      <c r="M693" s="2">
        <v>0.875</v>
      </c>
      <c r="N693" t="s">
        <v>1976</v>
      </c>
      <c r="O693" t="s">
        <v>1977</v>
      </c>
      <c r="P693" t="s">
        <v>1978</v>
      </c>
      <c r="Q693" t="s">
        <v>167</v>
      </c>
      <c r="R693" t="s">
        <v>1999</v>
      </c>
      <c r="S693" t="s">
        <v>2000</v>
      </c>
      <c r="T693" t="s">
        <v>2001</v>
      </c>
      <c r="U693" t="s">
        <v>47</v>
      </c>
      <c r="V693" t="s">
        <v>48</v>
      </c>
      <c r="W693" t="s">
        <v>49</v>
      </c>
      <c r="X693" t="s">
        <v>874</v>
      </c>
      <c r="Y693">
        <v>0</v>
      </c>
      <c r="Z693">
        <v>2</v>
      </c>
      <c r="AA693">
        <v>-2</v>
      </c>
      <c r="AB693">
        <v>2</v>
      </c>
      <c r="AC693">
        <v>0</v>
      </c>
      <c r="AD693">
        <v>0</v>
      </c>
      <c r="AE693" t="s">
        <v>54</v>
      </c>
      <c r="AF693">
        <v>0</v>
      </c>
      <c r="AG693">
        <v>0</v>
      </c>
      <c r="AH693" t="s">
        <v>485</v>
      </c>
      <c r="AI693">
        <v>0</v>
      </c>
      <c r="AJ693">
        <v>1</v>
      </c>
      <c r="AK693">
        <v>0</v>
      </c>
    </row>
    <row r="694" spans="1:37" x14ac:dyDescent="0.25">
      <c r="A694">
        <v>693</v>
      </c>
      <c r="B694" t="s">
        <v>1940</v>
      </c>
      <c r="C694" t="s">
        <v>1941</v>
      </c>
      <c r="D694" t="s">
        <v>2073</v>
      </c>
      <c r="E694" t="s">
        <v>222</v>
      </c>
      <c r="F694" t="s">
        <v>144</v>
      </c>
      <c r="G694" t="s">
        <v>132</v>
      </c>
      <c r="H694">
        <v>0</v>
      </c>
      <c r="I694">
        <v>1</v>
      </c>
      <c r="J694">
        <v>0</v>
      </c>
      <c r="K694">
        <v>0</v>
      </c>
      <c r="L694" s="7">
        <v>11844</v>
      </c>
      <c r="M694" s="2">
        <v>0.70833333333333337</v>
      </c>
      <c r="N694" t="s">
        <v>1944</v>
      </c>
      <c r="O694" t="s">
        <v>1945</v>
      </c>
      <c r="P694" t="s">
        <v>888</v>
      </c>
      <c r="Q694" t="s">
        <v>167</v>
      </c>
      <c r="R694" t="s">
        <v>166</v>
      </c>
      <c r="S694" t="s">
        <v>167</v>
      </c>
      <c r="T694" t="s">
        <v>168</v>
      </c>
      <c r="U694" t="s">
        <v>202</v>
      </c>
      <c r="V694" t="s">
        <v>203</v>
      </c>
      <c r="W694" t="s">
        <v>204</v>
      </c>
      <c r="X694" t="s">
        <v>300</v>
      </c>
      <c r="Y694">
        <v>2</v>
      </c>
      <c r="Z694">
        <v>0</v>
      </c>
      <c r="AA694">
        <v>2</v>
      </c>
      <c r="AB694">
        <v>-2</v>
      </c>
      <c r="AC694">
        <v>0</v>
      </c>
      <c r="AD694">
        <v>0</v>
      </c>
      <c r="AE694" t="s">
        <v>54</v>
      </c>
      <c r="AF694">
        <v>0</v>
      </c>
      <c r="AG694">
        <v>0</v>
      </c>
      <c r="AH694" t="s">
        <v>55</v>
      </c>
      <c r="AI694">
        <v>1</v>
      </c>
      <c r="AJ694">
        <v>0</v>
      </c>
      <c r="AK694">
        <v>0</v>
      </c>
    </row>
    <row r="695" spans="1:37" x14ac:dyDescent="0.25">
      <c r="A695">
        <v>694</v>
      </c>
      <c r="B695" t="s">
        <v>1940</v>
      </c>
      <c r="C695" t="s">
        <v>1941</v>
      </c>
      <c r="D695" t="s">
        <v>2074</v>
      </c>
      <c r="E695" t="s">
        <v>119</v>
      </c>
      <c r="F695" t="s">
        <v>144</v>
      </c>
      <c r="G695" t="s">
        <v>132</v>
      </c>
      <c r="H695">
        <v>0</v>
      </c>
      <c r="I695">
        <v>1</v>
      </c>
      <c r="J695">
        <v>0</v>
      </c>
      <c r="K695">
        <v>0</v>
      </c>
      <c r="L695" s="7">
        <v>11845</v>
      </c>
      <c r="M695" s="2">
        <v>0.875</v>
      </c>
      <c r="N695" t="s">
        <v>1963</v>
      </c>
      <c r="O695" t="s">
        <v>1964</v>
      </c>
      <c r="P695" t="s">
        <v>1965</v>
      </c>
      <c r="Q695" t="s">
        <v>167</v>
      </c>
      <c r="R695" t="s">
        <v>90</v>
      </c>
      <c r="S695" t="s">
        <v>91</v>
      </c>
      <c r="T695" t="s">
        <v>92</v>
      </c>
      <c r="U695" t="s">
        <v>50</v>
      </c>
      <c r="V695" t="s">
        <v>51</v>
      </c>
      <c r="W695" t="s">
        <v>52</v>
      </c>
      <c r="X695" t="s">
        <v>77</v>
      </c>
      <c r="Y695">
        <v>2</v>
      </c>
      <c r="Z695">
        <v>1</v>
      </c>
      <c r="AA695">
        <v>1</v>
      </c>
      <c r="AB695">
        <v>-1</v>
      </c>
      <c r="AC695">
        <v>1</v>
      </c>
      <c r="AD695">
        <v>0</v>
      </c>
      <c r="AE695" t="s">
        <v>54</v>
      </c>
      <c r="AF695">
        <v>0</v>
      </c>
      <c r="AG695">
        <v>0</v>
      </c>
      <c r="AH695" t="s">
        <v>55</v>
      </c>
      <c r="AI695">
        <v>1</v>
      </c>
      <c r="AJ695">
        <v>0</v>
      </c>
      <c r="AK695">
        <v>0</v>
      </c>
    </row>
    <row r="696" spans="1:37" x14ac:dyDescent="0.25">
      <c r="A696">
        <v>695</v>
      </c>
      <c r="B696" t="s">
        <v>1940</v>
      </c>
      <c r="C696" t="s">
        <v>1941</v>
      </c>
      <c r="D696" t="s">
        <v>2075</v>
      </c>
      <c r="E696" t="s">
        <v>2076</v>
      </c>
      <c r="F696" t="s">
        <v>144</v>
      </c>
      <c r="G696" t="s">
        <v>132</v>
      </c>
      <c r="H696">
        <v>0</v>
      </c>
      <c r="I696">
        <v>1</v>
      </c>
      <c r="J696">
        <v>0</v>
      </c>
      <c r="K696">
        <v>0</v>
      </c>
      <c r="L696" s="7">
        <v>11846</v>
      </c>
      <c r="M696" s="2">
        <v>0.70833333333333337</v>
      </c>
      <c r="N696" t="s">
        <v>894</v>
      </c>
      <c r="O696" t="s">
        <v>895</v>
      </c>
      <c r="P696" t="s">
        <v>896</v>
      </c>
      <c r="Q696" t="s">
        <v>167</v>
      </c>
      <c r="R696" t="s">
        <v>333</v>
      </c>
      <c r="S696" t="s">
        <v>334</v>
      </c>
      <c r="T696" t="s">
        <v>335</v>
      </c>
      <c r="U696" t="s">
        <v>1798</v>
      </c>
      <c r="V696" t="s">
        <v>1799</v>
      </c>
      <c r="W696" t="s">
        <v>1800</v>
      </c>
      <c r="X696" t="s">
        <v>93</v>
      </c>
      <c r="Y696">
        <v>1</v>
      </c>
      <c r="Z696">
        <v>0</v>
      </c>
      <c r="AA696">
        <v>1</v>
      </c>
      <c r="AB696">
        <v>-1</v>
      </c>
      <c r="AC696">
        <v>0</v>
      </c>
      <c r="AD696">
        <v>0</v>
      </c>
      <c r="AE696" t="s">
        <v>54</v>
      </c>
      <c r="AF696">
        <v>0</v>
      </c>
      <c r="AG696">
        <v>0</v>
      </c>
      <c r="AH696" t="s">
        <v>55</v>
      </c>
      <c r="AI696">
        <v>1</v>
      </c>
      <c r="AJ696">
        <v>0</v>
      </c>
      <c r="AK696">
        <v>0</v>
      </c>
    </row>
    <row r="697" spans="1:37" x14ac:dyDescent="0.25">
      <c r="A697">
        <v>696</v>
      </c>
      <c r="B697" t="s">
        <v>1940</v>
      </c>
      <c r="C697" t="s">
        <v>1941</v>
      </c>
      <c r="D697" t="s">
        <v>2077</v>
      </c>
      <c r="E697" t="s">
        <v>2078</v>
      </c>
      <c r="F697" t="s">
        <v>144</v>
      </c>
      <c r="G697" t="s">
        <v>132</v>
      </c>
      <c r="H697">
        <v>0</v>
      </c>
      <c r="I697">
        <v>1</v>
      </c>
      <c r="J697">
        <v>0</v>
      </c>
      <c r="K697">
        <v>0</v>
      </c>
      <c r="L697" s="7">
        <v>11847</v>
      </c>
      <c r="M697" s="2">
        <v>0.875</v>
      </c>
      <c r="N697" t="s">
        <v>1971</v>
      </c>
      <c r="O697" t="s">
        <v>1972</v>
      </c>
      <c r="P697" t="s">
        <v>1973</v>
      </c>
      <c r="Q697" t="s">
        <v>167</v>
      </c>
      <c r="R697" t="s">
        <v>702</v>
      </c>
      <c r="S697" t="s">
        <v>703</v>
      </c>
      <c r="T697" t="s">
        <v>704</v>
      </c>
      <c r="U697" t="s">
        <v>213</v>
      </c>
      <c r="V697" t="s">
        <v>214</v>
      </c>
      <c r="W697" t="s">
        <v>215</v>
      </c>
      <c r="X697" t="s">
        <v>93</v>
      </c>
      <c r="Y697">
        <v>1</v>
      </c>
      <c r="Z697">
        <v>0</v>
      </c>
      <c r="AA697">
        <v>1</v>
      </c>
      <c r="AB697">
        <v>-1</v>
      </c>
      <c r="AC697">
        <v>0</v>
      </c>
      <c r="AD697">
        <v>0</v>
      </c>
      <c r="AE697" t="s">
        <v>54</v>
      </c>
      <c r="AF697">
        <v>0</v>
      </c>
      <c r="AG697">
        <v>0</v>
      </c>
      <c r="AH697" t="s">
        <v>55</v>
      </c>
      <c r="AI697">
        <v>1</v>
      </c>
      <c r="AJ697">
        <v>0</v>
      </c>
      <c r="AK697">
        <v>0</v>
      </c>
    </row>
    <row r="698" spans="1:37" x14ac:dyDescent="0.25">
      <c r="A698">
        <v>697</v>
      </c>
      <c r="B698" t="s">
        <v>1940</v>
      </c>
      <c r="C698" t="s">
        <v>1941</v>
      </c>
      <c r="D698" t="s">
        <v>2079</v>
      </c>
      <c r="E698" t="s">
        <v>2080</v>
      </c>
      <c r="F698" t="s">
        <v>144</v>
      </c>
      <c r="G698" t="s">
        <v>132</v>
      </c>
      <c r="H698">
        <v>0</v>
      </c>
      <c r="I698">
        <v>1</v>
      </c>
      <c r="J698">
        <v>0</v>
      </c>
      <c r="K698">
        <v>0</v>
      </c>
      <c r="L698" s="7">
        <v>11848</v>
      </c>
      <c r="M698" s="2">
        <v>0.70833333333333337</v>
      </c>
      <c r="N698" t="s">
        <v>1984</v>
      </c>
      <c r="O698" t="s">
        <v>1985</v>
      </c>
      <c r="P698" t="s">
        <v>1986</v>
      </c>
      <c r="Q698" t="s">
        <v>167</v>
      </c>
      <c r="R698" t="s">
        <v>186</v>
      </c>
      <c r="S698" t="s">
        <v>148</v>
      </c>
      <c r="T698" t="s">
        <v>187</v>
      </c>
      <c r="U698" t="s">
        <v>863</v>
      </c>
      <c r="V698" t="s">
        <v>864</v>
      </c>
      <c r="W698" t="s">
        <v>865</v>
      </c>
      <c r="X698" t="s">
        <v>93</v>
      </c>
      <c r="Y698">
        <v>1</v>
      </c>
      <c r="Z698">
        <v>0</v>
      </c>
      <c r="AA698">
        <v>1</v>
      </c>
      <c r="AB698">
        <v>-1</v>
      </c>
      <c r="AC698">
        <v>0</v>
      </c>
      <c r="AD698">
        <v>0</v>
      </c>
      <c r="AE698" t="s">
        <v>54</v>
      </c>
      <c r="AF698">
        <v>0</v>
      </c>
      <c r="AG698">
        <v>0</v>
      </c>
      <c r="AH698" t="s">
        <v>55</v>
      </c>
      <c r="AI698">
        <v>1</v>
      </c>
      <c r="AJ698">
        <v>0</v>
      </c>
      <c r="AK698">
        <v>0</v>
      </c>
    </row>
    <row r="699" spans="1:37" x14ac:dyDescent="0.25">
      <c r="A699">
        <v>698</v>
      </c>
      <c r="B699" t="s">
        <v>1940</v>
      </c>
      <c r="C699" t="s">
        <v>1941</v>
      </c>
      <c r="D699" t="s">
        <v>2081</v>
      </c>
      <c r="E699" t="s">
        <v>2082</v>
      </c>
      <c r="F699" t="s">
        <v>144</v>
      </c>
      <c r="G699" t="s">
        <v>132</v>
      </c>
      <c r="H699">
        <v>0</v>
      </c>
      <c r="I699">
        <v>1</v>
      </c>
      <c r="J699">
        <v>0</v>
      </c>
      <c r="K699">
        <v>0</v>
      </c>
      <c r="L699" s="7">
        <v>11849</v>
      </c>
      <c r="M699" s="2">
        <v>0.875</v>
      </c>
      <c r="N699" t="s">
        <v>1976</v>
      </c>
      <c r="O699" t="s">
        <v>1977</v>
      </c>
      <c r="P699" t="s">
        <v>1978</v>
      </c>
      <c r="Q699" t="s">
        <v>167</v>
      </c>
      <c r="R699" t="s">
        <v>210</v>
      </c>
      <c r="S699" t="s">
        <v>211</v>
      </c>
      <c r="T699" t="s">
        <v>212</v>
      </c>
      <c r="U699" t="s">
        <v>2008</v>
      </c>
      <c r="V699" t="s">
        <v>2009</v>
      </c>
      <c r="W699" t="s">
        <v>2010</v>
      </c>
      <c r="X699" t="s">
        <v>540</v>
      </c>
      <c r="Y699">
        <v>0</v>
      </c>
      <c r="Z699">
        <v>0</v>
      </c>
      <c r="AA699">
        <v>0</v>
      </c>
      <c r="AB699">
        <v>0</v>
      </c>
      <c r="AC699">
        <v>1</v>
      </c>
      <c r="AD699">
        <v>1</v>
      </c>
      <c r="AE699" t="s">
        <v>899</v>
      </c>
      <c r="AF699">
        <v>0</v>
      </c>
      <c r="AG699">
        <v>3</v>
      </c>
      <c r="AH699" t="s">
        <v>485</v>
      </c>
      <c r="AI699">
        <v>0</v>
      </c>
      <c r="AJ699">
        <v>1</v>
      </c>
      <c r="AK699">
        <v>0</v>
      </c>
    </row>
    <row r="700" spans="1:37" x14ac:dyDescent="0.25">
      <c r="A700">
        <v>699</v>
      </c>
      <c r="B700" t="s">
        <v>1940</v>
      </c>
      <c r="C700" t="s">
        <v>1941</v>
      </c>
      <c r="D700" t="s">
        <v>2083</v>
      </c>
      <c r="E700" t="s">
        <v>2084</v>
      </c>
      <c r="F700" t="s">
        <v>144</v>
      </c>
      <c r="G700" t="s">
        <v>132</v>
      </c>
      <c r="H700">
        <v>0</v>
      </c>
      <c r="I700">
        <v>1</v>
      </c>
      <c r="J700">
        <v>0</v>
      </c>
      <c r="K700">
        <v>0</v>
      </c>
      <c r="L700" s="7">
        <v>11850</v>
      </c>
      <c r="M700" s="2">
        <v>0.70833333333333337</v>
      </c>
      <c r="N700" t="s">
        <v>868</v>
      </c>
      <c r="O700" t="s">
        <v>869</v>
      </c>
      <c r="P700" t="s">
        <v>870</v>
      </c>
      <c r="Q700" t="s">
        <v>167</v>
      </c>
      <c r="R700" t="s">
        <v>74</v>
      </c>
      <c r="S700" t="s">
        <v>75</v>
      </c>
      <c r="T700" t="s">
        <v>76</v>
      </c>
      <c r="U700" t="s">
        <v>1994</v>
      </c>
      <c r="V700" t="s">
        <v>1995</v>
      </c>
      <c r="W700" t="s">
        <v>1996</v>
      </c>
      <c r="X700" t="s">
        <v>67</v>
      </c>
      <c r="Y700">
        <v>3</v>
      </c>
      <c r="Z700">
        <v>0</v>
      </c>
      <c r="AA700">
        <v>3</v>
      </c>
      <c r="AB700">
        <v>-3</v>
      </c>
      <c r="AC700">
        <v>0</v>
      </c>
      <c r="AD700">
        <v>0</v>
      </c>
      <c r="AE700" t="s">
        <v>54</v>
      </c>
      <c r="AF700">
        <v>0</v>
      </c>
      <c r="AG700">
        <v>0</v>
      </c>
      <c r="AH700" t="s">
        <v>55</v>
      </c>
      <c r="AI700">
        <v>1</v>
      </c>
      <c r="AJ700">
        <v>0</v>
      </c>
      <c r="AK700">
        <v>0</v>
      </c>
    </row>
    <row r="701" spans="1:37" x14ac:dyDescent="0.25">
      <c r="A701">
        <v>700</v>
      </c>
      <c r="B701" t="s">
        <v>1940</v>
      </c>
      <c r="C701" t="s">
        <v>1941</v>
      </c>
      <c r="D701" t="s">
        <v>2085</v>
      </c>
      <c r="E701" t="s">
        <v>2086</v>
      </c>
      <c r="F701" t="s">
        <v>144</v>
      </c>
      <c r="G701" t="s">
        <v>132</v>
      </c>
      <c r="H701">
        <v>0</v>
      </c>
      <c r="I701">
        <v>1</v>
      </c>
      <c r="J701">
        <v>0</v>
      </c>
      <c r="K701">
        <v>0</v>
      </c>
      <c r="L701" s="7">
        <v>11851</v>
      </c>
      <c r="M701" s="2">
        <v>0.875</v>
      </c>
      <c r="N701" t="s">
        <v>882</v>
      </c>
      <c r="O701" t="s">
        <v>883</v>
      </c>
      <c r="P701" t="s">
        <v>884</v>
      </c>
      <c r="Q701" t="s">
        <v>167</v>
      </c>
      <c r="R701" t="s">
        <v>194</v>
      </c>
      <c r="S701" t="s">
        <v>195</v>
      </c>
      <c r="T701" t="s">
        <v>196</v>
      </c>
      <c r="U701" t="s">
        <v>47</v>
      </c>
      <c r="V701" t="s">
        <v>48</v>
      </c>
      <c r="W701" t="s">
        <v>49</v>
      </c>
      <c r="X701" t="s">
        <v>484</v>
      </c>
      <c r="Y701">
        <v>1</v>
      </c>
      <c r="Z701">
        <v>3</v>
      </c>
      <c r="AA701">
        <v>-2</v>
      </c>
      <c r="AB701">
        <v>2</v>
      </c>
      <c r="AC701">
        <v>0</v>
      </c>
      <c r="AD701">
        <v>0</v>
      </c>
      <c r="AE701" t="s">
        <v>54</v>
      </c>
      <c r="AF701">
        <v>0</v>
      </c>
      <c r="AG701">
        <v>0</v>
      </c>
      <c r="AH701" t="s">
        <v>485</v>
      </c>
      <c r="AI701">
        <v>0</v>
      </c>
      <c r="AJ701">
        <v>1</v>
      </c>
      <c r="AK701">
        <v>0</v>
      </c>
    </row>
    <row r="702" spans="1:37" x14ac:dyDescent="0.25">
      <c r="A702">
        <v>701</v>
      </c>
      <c r="B702" t="s">
        <v>1940</v>
      </c>
      <c r="C702" t="s">
        <v>1941</v>
      </c>
      <c r="D702" t="s">
        <v>2087</v>
      </c>
      <c r="E702" t="s">
        <v>2088</v>
      </c>
      <c r="F702" t="s">
        <v>218</v>
      </c>
      <c r="G702" t="s">
        <v>132</v>
      </c>
      <c r="H702">
        <v>0</v>
      </c>
      <c r="I702">
        <v>1</v>
      </c>
      <c r="J702">
        <v>0</v>
      </c>
      <c r="K702">
        <v>0</v>
      </c>
      <c r="L702" s="7">
        <v>11852</v>
      </c>
      <c r="M702" s="2">
        <v>0.70833333333333337</v>
      </c>
      <c r="N702" t="s">
        <v>852</v>
      </c>
      <c r="O702" t="s">
        <v>853</v>
      </c>
      <c r="P702" t="s">
        <v>854</v>
      </c>
      <c r="Q702" t="s">
        <v>167</v>
      </c>
      <c r="R702" t="s">
        <v>166</v>
      </c>
      <c r="S702" t="s">
        <v>167</v>
      </c>
      <c r="T702" t="s">
        <v>168</v>
      </c>
      <c r="U702" t="s">
        <v>90</v>
      </c>
      <c r="V702" t="s">
        <v>91</v>
      </c>
      <c r="W702" t="s">
        <v>92</v>
      </c>
      <c r="X702" t="s">
        <v>225</v>
      </c>
      <c r="Y702">
        <v>1</v>
      </c>
      <c r="Z702">
        <v>1</v>
      </c>
      <c r="AA702">
        <v>0</v>
      </c>
      <c r="AB702">
        <v>0</v>
      </c>
      <c r="AC702">
        <v>1</v>
      </c>
      <c r="AD702">
        <v>1</v>
      </c>
      <c r="AE702" t="s">
        <v>139</v>
      </c>
      <c r="AF702">
        <v>4</v>
      </c>
      <c r="AG702">
        <v>2</v>
      </c>
      <c r="AH702" t="s">
        <v>55</v>
      </c>
      <c r="AI702">
        <v>1</v>
      </c>
      <c r="AJ702">
        <v>0</v>
      </c>
      <c r="AK702">
        <v>0</v>
      </c>
    </row>
    <row r="703" spans="1:37" x14ac:dyDescent="0.25">
      <c r="A703">
        <v>702</v>
      </c>
      <c r="B703" t="s">
        <v>1940</v>
      </c>
      <c r="C703" t="s">
        <v>1941</v>
      </c>
      <c r="D703" t="s">
        <v>2089</v>
      </c>
      <c r="E703" t="s">
        <v>2090</v>
      </c>
      <c r="F703" t="s">
        <v>218</v>
      </c>
      <c r="G703" t="s">
        <v>132</v>
      </c>
      <c r="H703">
        <v>0</v>
      </c>
      <c r="I703">
        <v>1</v>
      </c>
      <c r="J703">
        <v>0</v>
      </c>
      <c r="K703">
        <v>0</v>
      </c>
      <c r="L703" s="7">
        <v>11853</v>
      </c>
      <c r="M703" s="2">
        <v>0.875</v>
      </c>
      <c r="N703" t="s">
        <v>857</v>
      </c>
      <c r="O703" t="s">
        <v>858</v>
      </c>
      <c r="P703" t="s">
        <v>859</v>
      </c>
      <c r="Q703" t="s">
        <v>167</v>
      </c>
      <c r="R703" t="s">
        <v>186</v>
      </c>
      <c r="S703" t="s">
        <v>148</v>
      </c>
      <c r="T703" t="s">
        <v>187</v>
      </c>
      <c r="U703" t="s">
        <v>2008</v>
      </c>
      <c r="V703" t="s">
        <v>2009</v>
      </c>
      <c r="W703" t="s">
        <v>2010</v>
      </c>
      <c r="X703" t="s">
        <v>67</v>
      </c>
      <c r="Y703">
        <v>3</v>
      </c>
      <c r="Z703">
        <v>0</v>
      </c>
      <c r="AA703">
        <v>3</v>
      </c>
      <c r="AB703">
        <v>-3</v>
      </c>
      <c r="AC703">
        <v>0</v>
      </c>
      <c r="AD703">
        <v>0</v>
      </c>
      <c r="AE703" t="s">
        <v>54</v>
      </c>
      <c r="AF703">
        <v>0</v>
      </c>
      <c r="AG703">
        <v>0</v>
      </c>
      <c r="AH703" t="s">
        <v>55</v>
      </c>
      <c r="AI703">
        <v>1</v>
      </c>
      <c r="AJ703">
        <v>0</v>
      </c>
      <c r="AK703">
        <v>0</v>
      </c>
    </row>
    <row r="704" spans="1:37" x14ac:dyDescent="0.25">
      <c r="A704">
        <v>703</v>
      </c>
      <c r="B704" t="s">
        <v>1940</v>
      </c>
      <c r="C704" t="s">
        <v>1941</v>
      </c>
      <c r="D704" t="s">
        <v>2091</v>
      </c>
      <c r="E704" t="s">
        <v>752</v>
      </c>
      <c r="F704" t="s">
        <v>218</v>
      </c>
      <c r="G704" t="s">
        <v>132</v>
      </c>
      <c r="H704">
        <v>0</v>
      </c>
      <c r="I704">
        <v>1</v>
      </c>
      <c r="J704">
        <v>0</v>
      </c>
      <c r="K704">
        <v>0</v>
      </c>
      <c r="L704" s="7">
        <v>11854</v>
      </c>
      <c r="M704" s="2">
        <v>0.70833333333333337</v>
      </c>
      <c r="N704" t="s">
        <v>1948</v>
      </c>
      <c r="O704" t="s">
        <v>1949</v>
      </c>
      <c r="P704" t="s">
        <v>908</v>
      </c>
      <c r="Q704" t="s">
        <v>167</v>
      </c>
      <c r="R704" t="s">
        <v>333</v>
      </c>
      <c r="S704" t="s">
        <v>334</v>
      </c>
      <c r="T704" t="s">
        <v>335</v>
      </c>
      <c r="U704" t="s">
        <v>702</v>
      </c>
      <c r="V704" t="s">
        <v>703</v>
      </c>
      <c r="W704" t="s">
        <v>704</v>
      </c>
      <c r="X704" t="s">
        <v>540</v>
      </c>
      <c r="Y704">
        <v>0</v>
      </c>
      <c r="Z704">
        <v>0</v>
      </c>
      <c r="AA704">
        <v>0</v>
      </c>
      <c r="AB704">
        <v>0</v>
      </c>
      <c r="AC704">
        <v>1</v>
      </c>
      <c r="AD704">
        <v>1</v>
      </c>
      <c r="AE704" t="s">
        <v>484</v>
      </c>
      <c r="AF704">
        <v>1</v>
      </c>
      <c r="AG704">
        <v>3</v>
      </c>
      <c r="AH704" t="s">
        <v>485</v>
      </c>
      <c r="AI704">
        <v>0</v>
      </c>
      <c r="AJ704">
        <v>1</v>
      </c>
      <c r="AK704">
        <v>0</v>
      </c>
    </row>
    <row r="705" spans="1:37" x14ac:dyDescent="0.25">
      <c r="A705">
        <v>704</v>
      </c>
      <c r="B705" t="s">
        <v>1940</v>
      </c>
      <c r="C705" t="s">
        <v>1941</v>
      </c>
      <c r="D705" t="s">
        <v>2092</v>
      </c>
      <c r="E705" t="s">
        <v>582</v>
      </c>
      <c r="F705" t="s">
        <v>218</v>
      </c>
      <c r="G705" t="s">
        <v>132</v>
      </c>
      <c r="H705">
        <v>0</v>
      </c>
      <c r="I705">
        <v>1</v>
      </c>
      <c r="J705">
        <v>0</v>
      </c>
      <c r="K705">
        <v>0</v>
      </c>
      <c r="L705" s="7">
        <v>11855</v>
      </c>
      <c r="M705" s="2">
        <v>0.875</v>
      </c>
      <c r="N705" t="s">
        <v>848</v>
      </c>
      <c r="O705" t="s">
        <v>849</v>
      </c>
      <c r="P705" t="s">
        <v>850</v>
      </c>
      <c r="Q705" t="s">
        <v>167</v>
      </c>
      <c r="R705" t="s">
        <v>74</v>
      </c>
      <c r="S705" t="s">
        <v>75</v>
      </c>
      <c r="T705" t="s">
        <v>76</v>
      </c>
      <c r="U705" t="s">
        <v>47</v>
      </c>
      <c r="V705" t="s">
        <v>48</v>
      </c>
      <c r="W705" t="s">
        <v>49</v>
      </c>
      <c r="X705" t="s">
        <v>834</v>
      </c>
      <c r="Y705">
        <v>0</v>
      </c>
      <c r="Z705">
        <v>1</v>
      </c>
      <c r="AA705">
        <v>-1</v>
      </c>
      <c r="AB705">
        <v>1</v>
      </c>
      <c r="AC705">
        <v>0</v>
      </c>
      <c r="AD705">
        <v>0</v>
      </c>
      <c r="AE705" t="s">
        <v>54</v>
      </c>
      <c r="AF705">
        <v>0</v>
      </c>
      <c r="AG705">
        <v>0</v>
      </c>
      <c r="AH705" t="s">
        <v>485</v>
      </c>
      <c r="AI705">
        <v>0</v>
      </c>
      <c r="AJ705">
        <v>1</v>
      </c>
      <c r="AK705">
        <v>0</v>
      </c>
    </row>
    <row r="706" spans="1:37" x14ac:dyDescent="0.25">
      <c r="A706">
        <v>705</v>
      </c>
      <c r="B706" t="s">
        <v>1940</v>
      </c>
      <c r="C706" t="s">
        <v>1941</v>
      </c>
      <c r="D706" t="s">
        <v>2093</v>
      </c>
      <c r="E706" t="s">
        <v>2094</v>
      </c>
      <c r="F706" t="s">
        <v>131</v>
      </c>
      <c r="G706" t="s">
        <v>132</v>
      </c>
      <c r="H706">
        <v>0</v>
      </c>
      <c r="I706">
        <v>1</v>
      </c>
      <c r="J706">
        <v>0</v>
      </c>
      <c r="K706">
        <v>0</v>
      </c>
      <c r="L706" s="7">
        <v>11856</v>
      </c>
      <c r="M706" s="2">
        <v>0.875</v>
      </c>
      <c r="N706" t="s">
        <v>868</v>
      </c>
      <c r="O706" t="s">
        <v>869</v>
      </c>
      <c r="P706" t="s">
        <v>870</v>
      </c>
      <c r="Q706" t="s">
        <v>167</v>
      </c>
      <c r="R706" t="s">
        <v>166</v>
      </c>
      <c r="S706" t="s">
        <v>167</v>
      </c>
      <c r="T706" t="s">
        <v>168</v>
      </c>
      <c r="U706" t="s">
        <v>186</v>
      </c>
      <c r="V706" t="s">
        <v>148</v>
      </c>
      <c r="W706" t="s">
        <v>187</v>
      </c>
      <c r="X706" t="s">
        <v>874</v>
      </c>
      <c r="Y706">
        <v>0</v>
      </c>
      <c r="Z706">
        <v>2</v>
      </c>
      <c r="AA706">
        <v>-2</v>
      </c>
      <c r="AB706">
        <v>2</v>
      </c>
      <c r="AC706">
        <v>1</v>
      </c>
      <c r="AD706">
        <v>0</v>
      </c>
      <c r="AE706" t="s">
        <v>54</v>
      </c>
      <c r="AF706">
        <v>0</v>
      </c>
      <c r="AG706">
        <v>0</v>
      </c>
      <c r="AH706" t="s">
        <v>485</v>
      </c>
      <c r="AI706">
        <v>0</v>
      </c>
      <c r="AJ706">
        <v>1</v>
      </c>
      <c r="AK706">
        <v>0</v>
      </c>
    </row>
    <row r="707" spans="1:37" x14ac:dyDescent="0.25">
      <c r="A707">
        <v>706</v>
      </c>
      <c r="B707" t="s">
        <v>1940</v>
      </c>
      <c r="C707" t="s">
        <v>1941</v>
      </c>
      <c r="D707" t="s">
        <v>2095</v>
      </c>
      <c r="E707" t="s">
        <v>2096</v>
      </c>
      <c r="F707" t="s">
        <v>131</v>
      </c>
      <c r="G707" t="s">
        <v>132</v>
      </c>
      <c r="H707">
        <v>0</v>
      </c>
      <c r="I707">
        <v>1</v>
      </c>
      <c r="J707">
        <v>0</v>
      </c>
      <c r="K707">
        <v>0</v>
      </c>
      <c r="L707" s="7">
        <v>11857</v>
      </c>
      <c r="M707" s="2">
        <v>0.875</v>
      </c>
      <c r="N707" t="s">
        <v>1944</v>
      </c>
      <c r="O707" t="s">
        <v>1945</v>
      </c>
      <c r="P707" t="s">
        <v>888</v>
      </c>
      <c r="Q707" t="s">
        <v>167</v>
      </c>
      <c r="R707" t="s">
        <v>702</v>
      </c>
      <c r="S707" t="s">
        <v>703</v>
      </c>
      <c r="T707" t="s">
        <v>704</v>
      </c>
      <c r="U707" t="s">
        <v>47</v>
      </c>
      <c r="V707" t="s">
        <v>48</v>
      </c>
      <c r="W707" t="s">
        <v>49</v>
      </c>
      <c r="X707" t="s">
        <v>834</v>
      </c>
      <c r="Y707">
        <v>0</v>
      </c>
      <c r="Z707">
        <v>1</v>
      </c>
      <c r="AA707">
        <v>-1</v>
      </c>
      <c r="AB707">
        <v>1</v>
      </c>
      <c r="AC707">
        <v>0</v>
      </c>
      <c r="AD707">
        <v>0</v>
      </c>
      <c r="AE707" t="s">
        <v>54</v>
      </c>
      <c r="AF707">
        <v>0</v>
      </c>
      <c r="AG707">
        <v>0</v>
      </c>
      <c r="AH707" t="s">
        <v>485</v>
      </c>
      <c r="AI707">
        <v>0</v>
      </c>
      <c r="AJ707">
        <v>1</v>
      </c>
      <c r="AK707">
        <v>0</v>
      </c>
    </row>
    <row r="708" spans="1:37" x14ac:dyDescent="0.25">
      <c r="A708">
        <v>707</v>
      </c>
      <c r="B708" t="s">
        <v>1940</v>
      </c>
      <c r="C708" t="s">
        <v>1941</v>
      </c>
      <c r="D708" t="s">
        <v>2097</v>
      </c>
      <c r="E708" t="s">
        <v>2098</v>
      </c>
      <c r="F708" t="s">
        <v>234</v>
      </c>
      <c r="G708" t="s">
        <v>132</v>
      </c>
      <c r="H708">
        <v>0</v>
      </c>
      <c r="I708">
        <v>1</v>
      </c>
      <c r="J708">
        <v>0</v>
      </c>
      <c r="K708">
        <v>0</v>
      </c>
      <c r="L708" s="7">
        <v>11858</v>
      </c>
      <c r="M708" s="2">
        <v>0.875</v>
      </c>
      <c r="N708" t="s">
        <v>894</v>
      </c>
      <c r="O708" t="s">
        <v>895</v>
      </c>
      <c r="P708" t="s">
        <v>896</v>
      </c>
      <c r="Q708" t="s">
        <v>167</v>
      </c>
      <c r="R708" t="s">
        <v>166</v>
      </c>
      <c r="S708" t="s">
        <v>167</v>
      </c>
      <c r="T708" t="s">
        <v>168</v>
      </c>
      <c r="U708" t="s">
        <v>702</v>
      </c>
      <c r="V708" t="s">
        <v>703</v>
      </c>
      <c r="W708" t="s">
        <v>704</v>
      </c>
      <c r="X708" t="s">
        <v>87</v>
      </c>
      <c r="Y708">
        <v>3</v>
      </c>
      <c r="Z708">
        <v>1</v>
      </c>
      <c r="AA708">
        <v>2</v>
      </c>
      <c r="AB708">
        <v>-2</v>
      </c>
      <c r="AC708">
        <v>0</v>
      </c>
      <c r="AD708">
        <v>0</v>
      </c>
      <c r="AE708" t="s">
        <v>54</v>
      </c>
      <c r="AF708">
        <v>0</v>
      </c>
      <c r="AG708">
        <v>0</v>
      </c>
      <c r="AH708" t="s">
        <v>55</v>
      </c>
      <c r="AI708">
        <v>1</v>
      </c>
      <c r="AJ708">
        <v>0</v>
      </c>
      <c r="AK708">
        <v>0</v>
      </c>
    </row>
    <row r="709" spans="1:37" x14ac:dyDescent="0.25">
      <c r="A709">
        <v>708</v>
      </c>
      <c r="B709" t="s">
        <v>1940</v>
      </c>
      <c r="C709" t="s">
        <v>1941</v>
      </c>
      <c r="D709" t="s">
        <v>2099</v>
      </c>
      <c r="E709" t="s">
        <v>302</v>
      </c>
      <c r="F709" t="s">
        <v>138</v>
      </c>
      <c r="G709" t="s">
        <v>132</v>
      </c>
      <c r="H709">
        <v>0</v>
      </c>
      <c r="I709">
        <v>1</v>
      </c>
      <c r="J709">
        <v>0</v>
      </c>
      <c r="K709">
        <v>0</v>
      </c>
      <c r="L709" s="7">
        <v>11859</v>
      </c>
      <c r="M709" s="2">
        <v>0.83333333333333337</v>
      </c>
      <c r="N709" t="s">
        <v>852</v>
      </c>
      <c r="O709" t="s">
        <v>853</v>
      </c>
      <c r="P709" t="s">
        <v>854</v>
      </c>
      <c r="Q709" t="s">
        <v>167</v>
      </c>
      <c r="R709" t="s">
        <v>186</v>
      </c>
      <c r="S709" t="s">
        <v>148</v>
      </c>
      <c r="T709" t="s">
        <v>187</v>
      </c>
      <c r="U709" t="s">
        <v>47</v>
      </c>
      <c r="V709" t="s">
        <v>48</v>
      </c>
      <c r="W709" t="s">
        <v>49</v>
      </c>
      <c r="X709" t="s">
        <v>225</v>
      </c>
      <c r="Y709">
        <v>1</v>
      </c>
      <c r="Z709">
        <v>1</v>
      </c>
      <c r="AA709">
        <v>0</v>
      </c>
      <c r="AB709">
        <v>0</v>
      </c>
      <c r="AC709">
        <v>1</v>
      </c>
      <c r="AD709">
        <v>1</v>
      </c>
      <c r="AE709" t="s">
        <v>744</v>
      </c>
      <c r="AF709">
        <v>5</v>
      </c>
      <c r="AG709">
        <v>3</v>
      </c>
      <c r="AH709" t="s">
        <v>55</v>
      </c>
      <c r="AI709">
        <v>1</v>
      </c>
      <c r="AJ709">
        <v>0</v>
      </c>
      <c r="AK709">
        <v>0</v>
      </c>
    </row>
    <row r="710" spans="1:37" x14ac:dyDescent="0.25">
      <c r="A710">
        <v>709</v>
      </c>
      <c r="B710" t="s">
        <v>2100</v>
      </c>
      <c r="C710" t="s">
        <v>2101</v>
      </c>
      <c r="D710" t="s">
        <v>2102</v>
      </c>
      <c r="E710" t="s">
        <v>2103</v>
      </c>
      <c r="F710" t="s">
        <v>41</v>
      </c>
      <c r="G710" t="s">
        <v>939</v>
      </c>
      <c r="H710">
        <v>1</v>
      </c>
      <c r="I710">
        <v>0</v>
      </c>
      <c r="J710">
        <v>0</v>
      </c>
      <c r="K710">
        <v>0</v>
      </c>
      <c r="L710" s="7">
        <v>11860</v>
      </c>
      <c r="M710" s="2">
        <v>0.66666666666666663</v>
      </c>
      <c r="N710" t="s">
        <v>2104</v>
      </c>
      <c r="O710" t="s">
        <v>2105</v>
      </c>
      <c r="P710" t="s">
        <v>2106</v>
      </c>
      <c r="Q710" t="s">
        <v>1622</v>
      </c>
      <c r="R710" t="s">
        <v>1621</v>
      </c>
      <c r="S710" t="s">
        <v>1622</v>
      </c>
      <c r="T710" t="s">
        <v>1623</v>
      </c>
      <c r="U710" t="s">
        <v>50</v>
      </c>
      <c r="V710" t="s">
        <v>51</v>
      </c>
      <c r="W710" t="s">
        <v>52</v>
      </c>
      <c r="X710" t="s">
        <v>225</v>
      </c>
      <c r="Y710">
        <v>1</v>
      </c>
      <c r="Z710">
        <v>1</v>
      </c>
      <c r="AA710">
        <v>0</v>
      </c>
      <c r="AB710">
        <v>0</v>
      </c>
      <c r="AC710">
        <v>0</v>
      </c>
      <c r="AD710">
        <v>0</v>
      </c>
      <c r="AE710" t="s">
        <v>54</v>
      </c>
      <c r="AF710">
        <v>0</v>
      </c>
      <c r="AG710">
        <v>0</v>
      </c>
      <c r="AH710" t="s">
        <v>226</v>
      </c>
      <c r="AI710">
        <v>0</v>
      </c>
      <c r="AJ710">
        <v>0</v>
      </c>
      <c r="AK710">
        <v>1</v>
      </c>
    </row>
    <row r="711" spans="1:37" x14ac:dyDescent="0.25">
      <c r="A711">
        <v>710</v>
      </c>
      <c r="B711" t="s">
        <v>2100</v>
      </c>
      <c r="C711" t="s">
        <v>2101</v>
      </c>
      <c r="D711" t="s">
        <v>2107</v>
      </c>
      <c r="E711" t="s">
        <v>711</v>
      </c>
      <c r="F711" t="s">
        <v>41</v>
      </c>
      <c r="G711" t="s">
        <v>939</v>
      </c>
      <c r="H711">
        <v>1</v>
      </c>
      <c r="I711">
        <v>0</v>
      </c>
      <c r="J711">
        <v>0</v>
      </c>
      <c r="K711">
        <v>0</v>
      </c>
      <c r="L711" s="7">
        <v>11861</v>
      </c>
      <c r="M711" s="2">
        <v>0.85416666666666663</v>
      </c>
      <c r="N711" t="s">
        <v>2108</v>
      </c>
      <c r="O711" t="s">
        <v>2109</v>
      </c>
      <c r="P711" t="s">
        <v>2110</v>
      </c>
      <c r="Q711" t="s">
        <v>1622</v>
      </c>
      <c r="R711" t="s">
        <v>114</v>
      </c>
      <c r="S711" t="s">
        <v>46</v>
      </c>
      <c r="T711" t="s">
        <v>115</v>
      </c>
      <c r="U711" t="s">
        <v>47</v>
      </c>
      <c r="V711" t="s">
        <v>48</v>
      </c>
      <c r="W711" t="s">
        <v>49</v>
      </c>
      <c r="X711" t="s">
        <v>540</v>
      </c>
      <c r="Y711">
        <v>0</v>
      </c>
      <c r="Z711">
        <v>0</v>
      </c>
      <c r="AA711">
        <v>0</v>
      </c>
      <c r="AB711">
        <v>0</v>
      </c>
      <c r="AC711">
        <v>0</v>
      </c>
      <c r="AD711">
        <v>0</v>
      </c>
      <c r="AE711" t="s">
        <v>54</v>
      </c>
      <c r="AF711">
        <v>0</v>
      </c>
      <c r="AG711">
        <v>0</v>
      </c>
      <c r="AH711" t="s">
        <v>226</v>
      </c>
      <c r="AI711">
        <v>0</v>
      </c>
      <c r="AJ711">
        <v>0</v>
      </c>
      <c r="AK711">
        <v>1</v>
      </c>
    </row>
    <row r="712" spans="1:37" x14ac:dyDescent="0.25">
      <c r="A712">
        <v>711</v>
      </c>
      <c r="B712" t="s">
        <v>2100</v>
      </c>
      <c r="C712" t="s">
        <v>2101</v>
      </c>
      <c r="D712" t="s">
        <v>2111</v>
      </c>
      <c r="E712" t="s">
        <v>2112</v>
      </c>
      <c r="F712" t="s">
        <v>41</v>
      </c>
      <c r="G712" t="s">
        <v>936</v>
      </c>
      <c r="H712">
        <v>1</v>
      </c>
      <c r="I712">
        <v>0</v>
      </c>
      <c r="J712">
        <v>0</v>
      </c>
      <c r="K712">
        <v>0</v>
      </c>
      <c r="L712" s="7">
        <v>11862</v>
      </c>
      <c r="M712" s="2">
        <v>0.5625</v>
      </c>
      <c r="N712" t="s">
        <v>2113</v>
      </c>
      <c r="O712" t="s">
        <v>2114</v>
      </c>
      <c r="P712" t="s">
        <v>2115</v>
      </c>
      <c r="Q712" t="s">
        <v>1622</v>
      </c>
      <c r="R712" t="s">
        <v>416</v>
      </c>
      <c r="S712" t="s">
        <v>417</v>
      </c>
      <c r="T712" t="s">
        <v>418</v>
      </c>
      <c r="U712" t="s">
        <v>1520</v>
      </c>
      <c r="V712" t="s">
        <v>1521</v>
      </c>
      <c r="W712" t="s">
        <v>1522</v>
      </c>
      <c r="X712" t="s">
        <v>300</v>
      </c>
      <c r="Y712">
        <v>2</v>
      </c>
      <c r="Z712">
        <v>0</v>
      </c>
      <c r="AA712">
        <v>2</v>
      </c>
      <c r="AB712">
        <v>-2</v>
      </c>
      <c r="AC712">
        <v>0</v>
      </c>
      <c r="AD712">
        <v>0</v>
      </c>
      <c r="AE712" t="s">
        <v>54</v>
      </c>
      <c r="AF712">
        <v>0</v>
      </c>
      <c r="AG712">
        <v>0</v>
      </c>
      <c r="AH712" t="s">
        <v>55</v>
      </c>
      <c r="AI712">
        <v>1</v>
      </c>
      <c r="AJ712">
        <v>0</v>
      </c>
      <c r="AK712">
        <v>0</v>
      </c>
    </row>
    <row r="713" spans="1:37" x14ac:dyDescent="0.25">
      <c r="A713">
        <v>712</v>
      </c>
      <c r="B713" t="s">
        <v>2100</v>
      </c>
      <c r="C713" t="s">
        <v>2101</v>
      </c>
      <c r="D713" t="s">
        <v>2116</v>
      </c>
      <c r="E713" t="s">
        <v>1548</v>
      </c>
      <c r="F713" t="s">
        <v>41</v>
      </c>
      <c r="G713" t="s">
        <v>936</v>
      </c>
      <c r="H713">
        <v>1</v>
      </c>
      <c r="I713">
        <v>0</v>
      </c>
      <c r="J713">
        <v>0</v>
      </c>
      <c r="K713">
        <v>0</v>
      </c>
      <c r="L713" s="7">
        <v>11863</v>
      </c>
      <c r="M713" s="2">
        <v>0.66666666666666663</v>
      </c>
      <c r="N713" t="s">
        <v>2117</v>
      </c>
      <c r="O713" t="s">
        <v>2118</v>
      </c>
      <c r="P713" t="s">
        <v>2106</v>
      </c>
      <c r="Q713" t="s">
        <v>1622</v>
      </c>
      <c r="R713" t="s">
        <v>90</v>
      </c>
      <c r="S713" t="s">
        <v>91</v>
      </c>
      <c r="T713" t="s">
        <v>92</v>
      </c>
      <c r="U713" t="s">
        <v>1527</v>
      </c>
      <c r="V713" t="s">
        <v>1528</v>
      </c>
      <c r="W713" t="s">
        <v>1529</v>
      </c>
      <c r="X713" t="s">
        <v>93</v>
      </c>
      <c r="Y713">
        <v>1</v>
      </c>
      <c r="Z713">
        <v>0</v>
      </c>
      <c r="AA713">
        <v>1</v>
      </c>
      <c r="AB713">
        <v>-1</v>
      </c>
      <c r="AC713">
        <v>0</v>
      </c>
      <c r="AD713">
        <v>0</v>
      </c>
      <c r="AE713" t="s">
        <v>54</v>
      </c>
      <c r="AF713">
        <v>0</v>
      </c>
      <c r="AG713">
        <v>0</v>
      </c>
      <c r="AH713" t="s">
        <v>55</v>
      </c>
      <c r="AI713">
        <v>1</v>
      </c>
      <c r="AJ713">
        <v>0</v>
      </c>
      <c r="AK713">
        <v>0</v>
      </c>
    </row>
    <row r="714" spans="1:37" x14ac:dyDescent="0.25">
      <c r="A714">
        <v>713</v>
      </c>
      <c r="B714" t="s">
        <v>2100</v>
      </c>
      <c r="C714" t="s">
        <v>2101</v>
      </c>
      <c r="D714" t="s">
        <v>2119</v>
      </c>
      <c r="E714" t="s">
        <v>2120</v>
      </c>
      <c r="F714" t="s">
        <v>41</v>
      </c>
      <c r="G714" t="s">
        <v>1217</v>
      </c>
      <c r="H714">
        <v>1</v>
      </c>
      <c r="I714">
        <v>0</v>
      </c>
      <c r="J714">
        <v>0</v>
      </c>
      <c r="K714">
        <v>0</v>
      </c>
      <c r="L714" s="7">
        <v>11864</v>
      </c>
      <c r="M714" s="2">
        <v>0.85416666666666663</v>
      </c>
      <c r="N714" t="s">
        <v>2121</v>
      </c>
      <c r="O714" t="s">
        <v>2122</v>
      </c>
      <c r="P714" t="s">
        <v>2123</v>
      </c>
      <c r="Q714" t="s">
        <v>1622</v>
      </c>
      <c r="R714" t="s">
        <v>333</v>
      </c>
      <c r="S714" t="s">
        <v>334</v>
      </c>
      <c r="T714" t="s">
        <v>335</v>
      </c>
      <c r="U714" t="s">
        <v>61</v>
      </c>
      <c r="V714" t="s">
        <v>62</v>
      </c>
      <c r="W714" t="s">
        <v>63</v>
      </c>
      <c r="X714" t="s">
        <v>225</v>
      </c>
      <c r="Y714">
        <v>1</v>
      </c>
      <c r="Z714">
        <v>1</v>
      </c>
      <c r="AA714">
        <v>0</v>
      </c>
      <c r="AB714">
        <v>0</v>
      </c>
      <c r="AC714">
        <v>0</v>
      </c>
      <c r="AD714">
        <v>0</v>
      </c>
      <c r="AE714" t="s">
        <v>54</v>
      </c>
      <c r="AF714">
        <v>0</v>
      </c>
      <c r="AG714">
        <v>0</v>
      </c>
      <c r="AH714" t="s">
        <v>226</v>
      </c>
      <c r="AI714">
        <v>0</v>
      </c>
      <c r="AJ714">
        <v>0</v>
      </c>
      <c r="AK714">
        <v>1</v>
      </c>
    </row>
    <row r="715" spans="1:37" x14ac:dyDescent="0.25">
      <c r="A715">
        <v>714</v>
      </c>
      <c r="B715" t="s">
        <v>2100</v>
      </c>
      <c r="C715" t="s">
        <v>2101</v>
      </c>
      <c r="D715" t="s">
        <v>2124</v>
      </c>
      <c r="E715" t="s">
        <v>2125</v>
      </c>
      <c r="F715" t="s">
        <v>41</v>
      </c>
      <c r="G715" t="s">
        <v>1217</v>
      </c>
      <c r="H715">
        <v>1</v>
      </c>
      <c r="I715">
        <v>0</v>
      </c>
      <c r="J715">
        <v>0</v>
      </c>
      <c r="K715">
        <v>0</v>
      </c>
      <c r="L715" s="7">
        <v>11865</v>
      </c>
      <c r="M715" s="2">
        <v>0.5625</v>
      </c>
      <c r="N715" t="s">
        <v>2126</v>
      </c>
      <c r="O715" t="s">
        <v>2127</v>
      </c>
      <c r="P715" t="s">
        <v>2128</v>
      </c>
      <c r="Q715" t="s">
        <v>1622</v>
      </c>
      <c r="R715" t="s">
        <v>1096</v>
      </c>
      <c r="S715" t="s">
        <v>1097</v>
      </c>
      <c r="T715" t="s">
        <v>1098</v>
      </c>
      <c r="U715" t="s">
        <v>1789</v>
      </c>
      <c r="V715" t="s">
        <v>1790</v>
      </c>
      <c r="W715" t="s">
        <v>1791</v>
      </c>
      <c r="X715" t="s">
        <v>834</v>
      </c>
      <c r="Y715">
        <v>0</v>
      </c>
      <c r="Z715">
        <v>1</v>
      </c>
      <c r="AA715">
        <v>-1</v>
      </c>
      <c r="AB715">
        <v>1</v>
      </c>
      <c r="AC715">
        <v>0</v>
      </c>
      <c r="AD715">
        <v>0</v>
      </c>
      <c r="AE715" t="s">
        <v>54</v>
      </c>
      <c r="AF715">
        <v>0</v>
      </c>
      <c r="AG715">
        <v>0</v>
      </c>
      <c r="AH715" t="s">
        <v>485</v>
      </c>
      <c r="AI715">
        <v>0</v>
      </c>
      <c r="AJ715">
        <v>1</v>
      </c>
      <c r="AK715">
        <v>0</v>
      </c>
    </row>
    <row r="716" spans="1:37" x14ac:dyDescent="0.25">
      <c r="A716">
        <v>715</v>
      </c>
      <c r="B716" t="s">
        <v>2100</v>
      </c>
      <c r="C716" t="s">
        <v>2101</v>
      </c>
      <c r="D716" t="s">
        <v>2129</v>
      </c>
      <c r="E716" t="s">
        <v>2130</v>
      </c>
      <c r="F716" t="s">
        <v>41</v>
      </c>
      <c r="G716" t="s">
        <v>1214</v>
      </c>
      <c r="H716">
        <v>1</v>
      </c>
      <c r="I716">
        <v>0</v>
      </c>
      <c r="J716">
        <v>0</v>
      </c>
      <c r="K716">
        <v>0</v>
      </c>
      <c r="L716" s="7">
        <v>11866</v>
      </c>
      <c r="M716" s="2">
        <v>0.66666666666666663</v>
      </c>
      <c r="N716" t="s">
        <v>2131</v>
      </c>
      <c r="O716" t="s">
        <v>2132</v>
      </c>
      <c r="P716" t="s">
        <v>2133</v>
      </c>
      <c r="Q716" t="s">
        <v>1622</v>
      </c>
      <c r="R716" t="s">
        <v>2134</v>
      </c>
      <c r="S716" t="s">
        <v>2135</v>
      </c>
      <c r="T716" t="s">
        <v>2136</v>
      </c>
      <c r="U716" t="s">
        <v>1994</v>
      </c>
      <c r="V716" t="s">
        <v>1995</v>
      </c>
      <c r="W716" t="s">
        <v>1996</v>
      </c>
      <c r="X716" t="s">
        <v>834</v>
      </c>
      <c r="Y716">
        <v>0</v>
      </c>
      <c r="Z716">
        <v>1</v>
      </c>
      <c r="AA716">
        <v>-1</v>
      </c>
      <c r="AB716">
        <v>1</v>
      </c>
      <c r="AC716">
        <v>0</v>
      </c>
      <c r="AD716">
        <v>0</v>
      </c>
      <c r="AE716" t="s">
        <v>54</v>
      </c>
      <c r="AF716">
        <v>0</v>
      </c>
      <c r="AG716">
        <v>0</v>
      </c>
      <c r="AH716" t="s">
        <v>485</v>
      </c>
      <c r="AI716">
        <v>0</v>
      </c>
      <c r="AJ716">
        <v>1</v>
      </c>
      <c r="AK716">
        <v>0</v>
      </c>
    </row>
    <row r="717" spans="1:37" x14ac:dyDescent="0.25">
      <c r="A717">
        <v>716</v>
      </c>
      <c r="B717" t="s">
        <v>2100</v>
      </c>
      <c r="C717" t="s">
        <v>2101</v>
      </c>
      <c r="D717" t="s">
        <v>2137</v>
      </c>
      <c r="E717" t="s">
        <v>2138</v>
      </c>
      <c r="F717" t="s">
        <v>41</v>
      </c>
      <c r="G717" t="s">
        <v>1214</v>
      </c>
      <c r="H717">
        <v>1</v>
      </c>
      <c r="I717">
        <v>0</v>
      </c>
      <c r="J717">
        <v>0</v>
      </c>
      <c r="K717">
        <v>0</v>
      </c>
      <c r="L717" s="7">
        <v>11867</v>
      </c>
      <c r="M717" s="2">
        <v>0.85416666666666663</v>
      </c>
      <c r="N717" t="s">
        <v>2139</v>
      </c>
      <c r="O717" t="s">
        <v>2140</v>
      </c>
      <c r="P717" t="s">
        <v>2141</v>
      </c>
      <c r="Q717" t="s">
        <v>1622</v>
      </c>
      <c r="R717" t="s">
        <v>166</v>
      </c>
      <c r="S717" t="s">
        <v>167</v>
      </c>
      <c r="T717" t="s">
        <v>168</v>
      </c>
      <c r="U717" t="s">
        <v>863</v>
      </c>
      <c r="V717" t="s">
        <v>864</v>
      </c>
      <c r="W717" t="s">
        <v>865</v>
      </c>
      <c r="X717" t="s">
        <v>104</v>
      </c>
      <c r="Y717">
        <v>4</v>
      </c>
      <c r="Z717">
        <v>0</v>
      </c>
      <c r="AA717">
        <v>4</v>
      </c>
      <c r="AB717">
        <v>-4</v>
      </c>
      <c r="AC717">
        <v>0</v>
      </c>
      <c r="AD717">
        <v>0</v>
      </c>
      <c r="AE717" t="s">
        <v>54</v>
      </c>
      <c r="AF717">
        <v>0</v>
      </c>
      <c r="AG717">
        <v>0</v>
      </c>
      <c r="AH717" t="s">
        <v>55</v>
      </c>
      <c r="AI717">
        <v>1</v>
      </c>
      <c r="AJ717">
        <v>0</v>
      </c>
      <c r="AK717">
        <v>0</v>
      </c>
    </row>
    <row r="718" spans="1:37" x14ac:dyDescent="0.25">
      <c r="A718">
        <v>717</v>
      </c>
      <c r="B718" t="s">
        <v>2100</v>
      </c>
      <c r="C718" t="s">
        <v>2101</v>
      </c>
      <c r="D718" t="s">
        <v>2142</v>
      </c>
      <c r="E718" t="s">
        <v>2143</v>
      </c>
      <c r="F718" t="s">
        <v>41</v>
      </c>
      <c r="G718" t="s">
        <v>1252</v>
      </c>
      <c r="H718">
        <v>1</v>
      </c>
      <c r="I718">
        <v>0</v>
      </c>
      <c r="J718">
        <v>0</v>
      </c>
      <c r="K718">
        <v>0</v>
      </c>
      <c r="L718" s="7">
        <v>11868</v>
      </c>
      <c r="M718" s="2">
        <v>0.5625</v>
      </c>
      <c r="N718" t="s">
        <v>2104</v>
      </c>
      <c r="O718" t="s">
        <v>2105</v>
      </c>
      <c r="P718" t="s">
        <v>2106</v>
      </c>
      <c r="Q718" t="s">
        <v>1622</v>
      </c>
      <c r="R718" t="s">
        <v>213</v>
      </c>
      <c r="S718" t="s">
        <v>214</v>
      </c>
      <c r="T718" t="s">
        <v>215</v>
      </c>
      <c r="U718" t="s">
        <v>1261</v>
      </c>
      <c r="V718" t="s">
        <v>1262</v>
      </c>
      <c r="W718" t="s">
        <v>1263</v>
      </c>
      <c r="X718" t="s">
        <v>300</v>
      </c>
      <c r="Y718">
        <v>2</v>
      </c>
      <c r="Z718">
        <v>0</v>
      </c>
      <c r="AA718">
        <v>2</v>
      </c>
      <c r="AB718">
        <v>-2</v>
      </c>
      <c r="AC718">
        <v>0</v>
      </c>
      <c r="AD718">
        <v>0</v>
      </c>
      <c r="AE718" t="s">
        <v>54</v>
      </c>
      <c r="AF718">
        <v>0</v>
      </c>
      <c r="AG718">
        <v>0</v>
      </c>
      <c r="AH718" t="s">
        <v>55</v>
      </c>
      <c r="AI718">
        <v>1</v>
      </c>
      <c r="AJ718">
        <v>0</v>
      </c>
      <c r="AK718">
        <v>0</v>
      </c>
    </row>
    <row r="719" spans="1:37" x14ac:dyDescent="0.25">
      <c r="A719">
        <v>718</v>
      </c>
      <c r="B719" t="s">
        <v>2100</v>
      </c>
      <c r="C719" t="s">
        <v>2101</v>
      </c>
      <c r="D719" t="s">
        <v>2144</v>
      </c>
      <c r="E719" t="s">
        <v>2145</v>
      </c>
      <c r="F719" t="s">
        <v>41</v>
      </c>
      <c r="G719" t="s">
        <v>1252</v>
      </c>
      <c r="H719">
        <v>1</v>
      </c>
      <c r="I719">
        <v>0</v>
      </c>
      <c r="J719">
        <v>0</v>
      </c>
      <c r="K719">
        <v>0</v>
      </c>
      <c r="L719" s="7">
        <v>11869</v>
      </c>
      <c r="M719" s="2">
        <v>0.66666666666666663</v>
      </c>
      <c r="N719" t="s">
        <v>2146</v>
      </c>
      <c r="O719" t="s">
        <v>2147</v>
      </c>
      <c r="P719" t="s">
        <v>2148</v>
      </c>
      <c r="Q719" t="s">
        <v>1622</v>
      </c>
      <c r="R719" t="s">
        <v>1639</v>
      </c>
      <c r="S719" t="s">
        <v>1640</v>
      </c>
      <c r="T719" t="s">
        <v>1641</v>
      </c>
      <c r="U719" t="s">
        <v>1074</v>
      </c>
      <c r="V719" t="s">
        <v>1075</v>
      </c>
      <c r="W719" t="s">
        <v>1076</v>
      </c>
      <c r="X719" t="s">
        <v>93</v>
      </c>
      <c r="Y719">
        <v>1</v>
      </c>
      <c r="Z719">
        <v>0</v>
      </c>
      <c r="AA719">
        <v>1</v>
      </c>
      <c r="AB719">
        <v>-1</v>
      </c>
      <c r="AC719">
        <v>0</v>
      </c>
      <c r="AD719">
        <v>0</v>
      </c>
      <c r="AE719" t="s">
        <v>54</v>
      </c>
      <c r="AF719">
        <v>0</v>
      </c>
      <c r="AG719">
        <v>0</v>
      </c>
      <c r="AH719" t="s">
        <v>55</v>
      </c>
      <c r="AI719">
        <v>1</v>
      </c>
      <c r="AJ719">
        <v>0</v>
      </c>
      <c r="AK719">
        <v>0</v>
      </c>
    </row>
    <row r="720" spans="1:37" x14ac:dyDescent="0.25">
      <c r="A720">
        <v>719</v>
      </c>
      <c r="B720" t="s">
        <v>2100</v>
      </c>
      <c r="C720" t="s">
        <v>2101</v>
      </c>
      <c r="D720" t="s">
        <v>2149</v>
      </c>
      <c r="E720" t="s">
        <v>370</v>
      </c>
      <c r="F720" t="s">
        <v>41</v>
      </c>
      <c r="G720" t="s">
        <v>1231</v>
      </c>
      <c r="H720">
        <v>1</v>
      </c>
      <c r="I720">
        <v>0</v>
      </c>
      <c r="J720">
        <v>0</v>
      </c>
      <c r="K720">
        <v>0</v>
      </c>
      <c r="L720" s="7">
        <v>11870</v>
      </c>
      <c r="M720" s="2">
        <v>0.85416666666666663</v>
      </c>
      <c r="N720" t="s">
        <v>2108</v>
      </c>
      <c r="O720" t="s">
        <v>2109</v>
      </c>
      <c r="P720" t="s">
        <v>2110</v>
      </c>
      <c r="Q720" t="s">
        <v>1622</v>
      </c>
      <c r="R720" t="s">
        <v>186</v>
      </c>
      <c r="S720" t="s">
        <v>148</v>
      </c>
      <c r="T720" t="s">
        <v>187</v>
      </c>
      <c r="U720" t="s">
        <v>107</v>
      </c>
      <c r="V720" t="s">
        <v>108</v>
      </c>
      <c r="W720" t="s">
        <v>109</v>
      </c>
      <c r="X720" t="s">
        <v>225</v>
      </c>
      <c r="Y720">
        <v>1</v>
      </c>
      <c r="Z720">
        <v>1</v>
      </c>
      <c r="AA720">
        <v>0</v>
      </c>
      <c r="AB720">
        <v>0</v>
      </c>
      <c r="AC720">
        <v>0</v>
      </c>
      <c r="AD720">
        <v>0</v>
      </c>
      <c r="AE720" t="s">
        <v>54</v>
      </c>
      <c r="AF720">
        <v>0</v>
      </c>
      <c r="AG720">
        <v>0</v>
      </c>
      <c r="AH720" t="s">
        <v>226</v>
      </c>
      <c r="AI720">
        <v>0</v>
      </c>
      <c r="AJ720">
        <v>0</v>
      </c>
      <c r="AK720">
        <v>1</v>
      </c>
    </row>
    <row r="721" spans="1:37" x14ac:dyDescent="0.25">
      <c r="A721">
        <v>720</v>
      </c>
      <c r="B721" t="s">
        <v>2100</v>
      </c>
      <c r="C721" t="s">
        <v>2101</v>
      </c>
      <c r="D721" t="s">
        <v>2150</v>
      </c>
      <c r="E721" t="s">
        <v>2151</v>
      </c>
      <c r="F721" t="s">
        <v>41</v>
      </c>
      <c r="G721" t="s">
        <v>1231</v>
      </c>
      <c r="H721">
        <v>1</v>
      </c>
      <c r="I721">
        <v>0</v>
      </c>
      <c r="J721">
        <v>0</v>
      </c>
      <c r="K721">
        <v>0</v>
      </c>
      <c r="L721" s="7">
        <v>11871</v>
      </c>
      <c r="M721" s="2">
        <v>0.5625</v>
      </c>
      <c r="N721" t="s">
        <v>2121</v>
      </c>
      <c r="O721" t="s">
        <v>2122</v>
      </c>
      <c r="P721" t="s">
        <v>2123</v>
      </c>
      <c r="Q721" t="s">
        <v>1622</v>
      </c>
      <c r="R721" t="s">
        <v>1088</v>
      </c>
      <c r="S721" t="s">
        <v>1089</v>
      </c>
      <c r="T721" t="s">
        <v>1090</v>
      </c>
      <c r="U721" t="s">
        <v>2152</v>
      </c>
      <c r="V721" t="s">
        <v>2153</v>
      </c>
      <c r="W721" t="s">
        <v>2154</v>
      </c>
      <c r="X721" t="s">
        <v>225</v>
      </c>
      <c r="Y721">
        <v>1</v>
      </c>
      <c r="Z721">
        <v>1</v>
      </c>
      <c r="AA721">
        <v>0</v>
      </c>
      <c r="AB721">
        <v>0</v>
      </c>
      <c r="AC721">
        <v>0</v>
      </c>
      <c r="AD721">
        <v>0</v>
      </c>
      <c r="AE721" t="s">
        <v>54</v>
      </c>
      <c r="AF721">
        <v>0</v>
      </c>
      <c r="AG721">
        <v>0</v>
      </c>
      <c r="AH721" t="s">
        <v>226</v>
      </c>
      <c r="AI721">
        <v>0</v>
      </c>
      <c r="AJ721">
        <v>0</v>
      </c>
      <c r="AK721">
        <v>1</v>
      </c>
    </row>
    <row r="722" spans="1:37" x14ac:dyDescent="0.25">
      <c r="A722">
        <v>721</v>
      </c>
      <c r="B722" t="s">
        <v>2100</v>
      </c>
      <c r="C722" t="s">
        <v>2101</v>
      </c>
      <c r="D722" t="s">
        <v>2155</v>
      </c>
      <c r="E722" t="s">
        <v>2156</v>
      </c>
      <c r="F722" t="s">
        <v>41</v>
      </c>
      <c r="G722" t="s">
        <v>1657</v>
      </c>
      <c r="H722">
        <v>1</v>
      </c>
      <c r="I722">
        <v>0</v>
      </c>
      <c r="J722">
        <v>0</v>
      </c>
      <c r="K722">
        <v>0</v>
      </c>
      <c r="L722" s="7">
        <v>11872</v>
      </c>
      <c r="M722" s="2">
        <v>0.66666666666666663</v>
      </c>
      <c r="N722" t="s">
        <v>2113</v>
      </c>
      <c r="O722" t="s">
        <v>2114</v>
      </c>
      <c r="P722" t="s">
        <v>2115</v>
      </c>
      <c r="Q722" t="s">
        <v>1622</v>
      </c>
      <c r="R722" t="s">
        <v>1958</v>
      </c>
      <c r="S722" t="s">
        <v>1959</v>
      </c>
      <c r="T722" t="s">
        <v>1960</v>
      </c>
      <c r="U722" t="s">
        <v>702</v>
      </c>
      <c r="V722" t="s">
        <v>703</v>
      </c>
      <c r="W722" t="s">
        <v>704</v>
      </c>
      <c r="X722" t="s">
        <v>540</v>
      </c>
      <c r="Y722">
        <v>0</v>
      </c>
      <c r="Z722">
        <v>0</v>
      </c>
      <c r="AA722">
        <v>0</v>
      </c>
      <c r="AB722">
        <v>0</v>
      </c>
      <c r="AC722">
        <v>0</v>
      </c>
      <c r="AD722">
        <v>0</v>
      </c>
      <c r="AE722" t="s">
        <v>54</v>
      </c>
      <c r="AF722">
        <v>0</v>
      </c>
      <c r="AG722">
        <v>0</v>
      </c>
      <c r="AH722" t="s">
        <v>226</v>
      </c>
      <c r="AI722">
        <v>0</v>
      </c>
      <c r="AJ722">
        <v>0</v>
      </c>
      <c r="AK722">
        <v>1</v>
      </c>
    </row>
    <row r="723" spans="1:37" x14ac:dyDescent="0.25">
      <c r="A723">
        <v>722</v>
      </c>
      <c r="B723" t="s">
        <v>2100</v>
      </c>
      <c r="C723" t="s">
        <v>2101</v>
      </c>
      <c r="D723" t="s">
        <v>2157</v>
      </c>
      <c r="E723" t="s">
        <v>2158</v>
      </c>
      <c r="F723" t="s">
        <v>41</v>
      </c>
      <c r="G723" t="s">
        <v>1657</v>
      </c>
      <c r="H723">
        <v>1</v>
      </c>
      <c r="I723">
        <v>0</v>
      </c>
      <c r="J723">
        <v>0</v>
      </c>
      <c r="K723">
        <v>0</v>
      </c>
      <c r="L723" s="7">
        <v>11873</v>
      </c>
      <c r="M723" s="2">
        <v>0.85416666666666663</v>
      </c>
      <c r="N723" t="s">
        <v>2117</v>
      </c>
      <c r="O723" t="s">
        <v>2118</v>
      </c>
      <c r="P723" t="s">
        <v>2106</v>
      </c>
      <c r="Q723" t="s">
        <v>1622</v>
      </c>
      <c r="R723" t="s">
        <v>74</v>
      </c>
      <c r="S723" t="s">
        <v>75</v>
      </c>
      <c r="T723" t="s">
        <v>76</v>
      </c>
      <c r="U723" t="s">
        <v>688</v>
      </c>
      <c r="V723" t="s">
        <v>689</v>
      </c>
      <c r="W723" t="s">
        <v>690</v>
      </c>
      <c r="X723" t="s">
        <v>77</v>
      </c>
      <c r="Y723">
        <v>2</v>
      </c>
      <c r="Z723">
        <v>1</v>
      </c>
      <c r="AA723">
        <v>1</v>
      </c>
      <c r="AB723">
        <v>-1</v>
      </c>
      <c r="AC723">
        <v>0</v>
      </c>
      <c r="AD723">
        <v>0</v>
      </c>
      <c r="AE723" t="s">
        <v>54</v>
      </c>
      <c r="AF723">
        <v>0</v>
      </c>
      <c r="AG723">
        <v>0</v>
      </c>
      <c r="AH723" t="s">
        <v>55</v>
      </c>
      <c r="AI723">
        <v>1</v>
      </c>
      <c r="AJ723">
        <v>0</v>
      </c>
      <c r="AK723">
        <v>0</v>
      </c>
    </row>
    <row r="724" spans="1:37" x14ac:dyDescent="0.25">
      <c r="A724">
        <v>723</v>
      </c>
      <c r="B724" t="s">
        <v>2100</v>
      </c>
      <c r="C724" t="s">
        <v>2101</v>
      </c>
      <c r="D724" t="s">
        <v>2159</v>
      </c>
      <c r="E724" t="s">
        <v>2160</v>
      </c>
      <c r="F724" t="s">
        <v>41</v>
      </c>
      <c r="G724" t="s">
        <v>1638</v>
      </c>
      <c r="H724">
        <v>1</v>
      </c>
      <c r="I724">
        <v>0</v>
      </c>
      <c r="J724">
        <v>0</v>
      </c>
      <c r="K724">
        <v>0</v>
      </c>
      <c r="L724" s="7">
        <v>11874</v>
      </c>
      <c r="M724" s="2">
        <v>0.5625</v>
      </c>
      <c r="N724" t="s">
        <v>2161</v>
      </c>
      <c r="O724" t="s">
        <v>2162</v>
      </c>
      <c r="P724" t="s">
        <v>2163</v>
      </c>
      <c r="Q724" t="s">
        <v>1622</v>
      </c>
      <c r="R724" t="s">
        <v>1109</v>
      </c>
      <c r="S724" t="s">
        <v>1110</v>
      </c>
      <c r="T724" t="s">
        <v>1111</v>
      </c>
      <c r="U724" t="s">
        <v>96</v>
      </c>
      <c r="V724" t="s">
        <v>97</v>
      </c>
      <c r="W724" t="s">
        <v>98</v>
      </c>
      <c r="X724" t="s">
        <v>834</v>
      </c>
      <c r="Y724">
        <v>0</v>
      </c>
      <c r="Z724">
        <v>1</v>
      </c>
      <c r="AA724">
        <v>-1</v>
      </c>
      <c r="AB724">
        <v>1</v>
      </c>
      <c r="AC724">
        <v>0</v>
      </c>
      <c r="AD724">
        <v>0</v>
      </c>
      <c r="AE724" t="s">
        <v>54</v>
      </c>
      <c r="AF724">
        <v>0</v>
      </c>
      <c r="AG724">
        <v>0</v>
      </c>
      <c r="AH724" t="s">
        <v>485</v>
      </c>
      <c r="AI724">
        <v>0</v>
      </c>
      <c r="AJ724">
        <v>1</v>
      </c>
      <c r="AK724">
        <v>0</v>
      </c>
    </row>
    <row r="725" spans="1:37" x14ac:dyDescent="0.25">
      <c r="A725">
        <v>724</v>
      </c>
      <c r="B725" t="s">
        <v>2100</v>
      </c>
      <c r="C725" t="s">
        <v>2101</v>
      </c>
      <c r="D725" t="s">
        <v>2164</v>
      </c>
      <c r="E725" t="s">
        <v>715</v>
      </c>
      <c r="F725" t="s">
        <v>41</v>
      </c>
      <c r="G725" t="s">
        <v>1638</v>
      </c>
      <c r="H725">
        <v>1</v>
      </c>
      <c r="I725">
        <v>0</v>
      </c>
      <c r="J725">
        <v>0</v>
      </c>
      <c r="K725">
        <v>0</v>
      </c>
      <c r="L725" s="7">
        <v>11875</v>
      </c>
      <c r="M725" s="2">
        <v>0.66666666666666663</v>
      </c>
      <c r="N725" t="s">
        <v>2139</v>
      </c>
      <c r="O725" t="s">
        <v>2140</v>
      </c>
      <c r="P725" t="s">
        <v>2141</v>
      </c>
      <c r="Q725" t="s">
        <v>1622</v>
      </c>
      <c r="R725" t="s">
        <v>194</v>
      </c>
      <c r="S725" t="s">
        <v>195</v>
      </c>
      <c r="T725" t="s">
        <v>196</v>
      </c>
      <c r="U725" t="s">
        <v>210</v>
      </c>
      <c r="V725" t="s">
        <v>211</v>
      </c>
      <c r="W725" t="s">
        <v>212</v>
      </c>
      <c r="X725" t="s">
        <v>834</v>
      </c>
      <c r="Y725">
        <v>0</v>
      </c>
      <c r="Z725">
        <v>1</v>
      </c>
      <c r="AA725">
        <v>-1</v>
      </c>
      <c r="AB725">
        <v>1</v>
      </c>
      <c r="AC725">
        <v>0</v>
      </c>
      <c r="AD725">
        <v>0</v>
      </c>
      <c r="AE725" t="s">
        <v>54</v>
      </c>
      <c r="AF725">
        <v>0</v>
      </c>
      <c r="AG725">
        <v>0</v>
      </c>
      <c r="AH725" t="s">
        <v>485</v>
      </c>
      <c r="AI725">
        <v>0</v>
      </c>
      <c r="AJ725">
        <v>1</v>
      </c>
      <c r="AK725">
        <v>0</v>
      </c>
    </row>
    <row r="726" spans="1:37" x14ac:dyDescent="0.25">
      <c r="A726">
        <v>725</v>
      </c>
      <c r="B726" t="s">
        <v>2100</v>
      </c>
      <c r="C726" t="s">
        <v>2101</v>
      </c>
      <c r="D726" t="s">
        <v>2165</v>
      </c>
      <c r="E726" t="s">
        <v>2166</v>
      </c>
      <c r="F726" t="s">
        <v>41</v>
      </c>
      <c r="G726" t="s">
        <v>939</v>
      </c>
      <c r="H726">
        <v>1</v>
      </c>
      <c r="I726">
        <v>0</v>
      </c>
      <c r="J726">
        <v>0</v>
      </c>
      <c r="K726">
        <v>0</v>
      </c>
      <c r="L726" s="7">
        <v>11876</v>
      </c>
      <c r="M726" s="2">
        <v>0.85416666666666663</v>
      </c>
      <c r="N726" t="s">
        <v>2131</v>
      </c>
      <c r="O726" t="s">
        <v>2132</v>
      </c>
      <c r="P726" t="s">
        <v>2133</v>
      </c>
      <c r="Q726" t="s">
        <v>1622</v>
      </c>
      <c r="R726" t="s">
        <v>1621</v>
      </c>
      <c r="S726" t="s">
        <v>1622</v>
      </c>
      <c r="T726" t="s">
        <v>1623</v>
      </c>
      <c r="U726" t="s">
        <v>114</v>
      </c>
      <c r="V726" t="s">
        <v>46</v>
      </c>
      <c r="W726" t="s">
        <v>115</v>
      </c>
      <c r="X726" t="s">
        <v>899</v>
      </c>
      <c r="Y726">
        <v>0</v>
      </c>
      <c r="Z726">
        <v>3</v>
      </c>
      <c r="AA726">
        <v>-3</v>
      </c>
      <c r="AB726">
        <v>3</v>
      </c>
      <c r="AC726">
        <v>0</v>
      </c>
      <c r="AD726">
        <v>0</v>
      </c>
      <c r="AE726" t="s">
        <v>54</v>
      </c>
      <c r="AF726">
        <v>0</v>
      </c>
      <c r="AG726">
        <v>0</v>
      </c>
      <c r="AH726" t="s">
        <v>485</v>
      </c>
      <c r="AI726">
        <v>0</v>
      </c>
      <c r="AJ726">
        <v>1</v>
      </c>
      <c r="AK726">
        <v>0</v>
      </c>
    </row>
    <row r="727" spans="1:37" x14ac:dyDescent="0.25">
      <c r="A727">
        <v>726</v>
      </c>
      <c r="B727" t="s">
        <v>2100</v>
      </c>
      <c r="C727" t="s">
        <v>2101</v>
      </c>
      <c r="D727" t="s">
        <v>2167</v>
      </c>
      <c r="E727" t="s">
        <v>1222</v>
      </c>
      <c r="F727" t="s">
        <v>41</v>
      </c>
      <c r="G727" t="s">
        <v>936</v>
      </c>
      <c r="H727">
        <v>1</v>
      </c>
      <c r="I727">
        <v>0</v>
      </c>
      <c r="J727">
        <v>0</v>
      </c>
      <c r="K727">
        <v>0</v>
      </c>
      <c r="L727" s="7">
        <v>11877</v>
      </c>
      <c r="M727" s="2">
        <v>0.5625</v>
      </c>
      <c r="N727" t="s">
        <v>2104</v>
      </c>
      <c r="O727" t="s">
        <v>2105</v>
      </c>
      <c r="P727" t="s">
        <v>2106</v>
      </c>
      <c r="Q727" t="s">
        <v>1622</v>
      </c>
      <c r="R727" t="s">
        <v>90</v>
      </c>
      <c r="S727" t="s">
        <v>91</v>
      </c>
      <c r="T727" t="s">
        <v>92</v>
      </c>
      <c r="U727" t="s">
        <v>416</v>
      </c>
      <c r="V727" t="s">
        <v>417</v>
      </c>
      <c r="W727" t="s">
        <v>418</v>
      </c>
      <c r="X727" t="s">
        <v>53</v>
      </c>
      <c r="Y727">
        <v>4</v>
      </c>
      <c r="Z727">
        <v>1</v>
      </c>
      <c r="AA727">
        <v>3</v>
      </c>
      <c r="AB727">
        <v>-3</v>
      </c>
      <c r="AC727">
        <v>0</v>
      </c>
      <c r="AD727">
        <v>0</v>
      </c>
      <c r="AE727" t="s">
        <v>54</v>
      </c>
      <c r="AF727">
        <v>0</v>
      </c>
      <c r="AG727">
        <v>0</v>
      </c>
      <c r="AH727" t="s">
        <v>55</v>
      </c>
      <c r="AI727">
        <v>1</v>
      </c>
      <c r="AJ727">
        <v>0</v>
      </c>
      <c r="AK727">
        <v>0</v>
      </c>
    </row>
    <row r="728" spans="1:37" x14ac:dyDescent="0.25">
      <c r="A728">
        <v>727</v>
      </c>
      <c r="B728" t="s">
        <v>2100</v>
      </c>
      <c r="C728" t="s">
        <v>2101</v>
      </c>
      <c r="D728" t="s">
        <v>2168</v>
      </c>
      <c r="E728" t="s">
        <v>1571</v>
      </c>
      <c r="F728" t="s">
        <v>41</v>
      </c>
      <c r="G728" t="s">
        <v>936</v>
      </c>
      <c r="H728">
        <v>1</v>
      </c>
      <c r="I728">
        <v>0</v>
      </c>
      <c r="J728">
        <v>0</v>
      </c>
      <c r="K728">
        <v>0</v>
      </c>
      <c r="L728" s="7">
        <v>11878</v>
      </c>
      <c r="M728" s="2">
        <v>0.66666666666666663</v>
      </c>
      <c r="N728" t="s">
        <v>2146</v>
      </c>
      <c r="O728" t="s">
        <v>2147</v>
      </c>
      <c r="P728" t="s">
        <v>2148</v>
      </c>
      <c r="Q728" t="s">
        <v>1622</v>
      </c>
      <c r="R728" t="s">
        <v>1520</v>
      </c>
      <c r="S728" t="s">
        <v>1521</v>
      </c>
      <c r="T728" t="s">
        <v>1522</v>
      </c>
      <c r="U728" t="s">
        <v>1527</v>
      </c>
      <c r="V728" t="s">
        <v>1528</v>
      </c>
      <c r="W728" t="s">
        <v>1529</v>
      </c>
      <c r="X728" t="s">
        <v>77</v>
      </c>
      <c r="Y728">
        <v>2</v>
      </c>
      <c r="Z728">
        <v>1</v>
      </c>
      <c r="AA728">
        <v>1</v>
      </c>
      <c r="AB728">
        <v>-1</v>
      </c>
      <c r="AC728">
        <v>0</v>
      </c>
      <c r="AD728">
        <v>0</v>
      </c>
      <c r="AE728" t="s">
        <v>54</v>
      </c>
      <c r="AF728">
        <v>0</v>
      </c>
      <c r="AG728">
        <v>0</v>
      </c>
      <c r="AH728" t="s">
        <v>55</v>
      </c>
      <c r="AI728">
        <v>1</v>
      </c>
      <c r="AJ728">
        <v>0</v>
      </c>
      <c r="AK728">
        <v>0</v>
      </c>
    </row>
    <row r="729" spans="1:37" x14ac:dyDescent="0.25">
      <c r="A729">
        <v>728</v>
      </c>
      <c r="B729" t="s">
        <v>2100</v>
      </c>
      <c r="C729" t="s">
        <v>2101</v>
      </c>
      <c r="D729" t="s">
        <v>2169</v>
      </c>
      <c r="E729" t="s">
        <v>40</v>
      </c>
      <c r="F729" t="s">
        <v>41</v>
      </c>
      <c r="G729" t="s">
        <v>939</v>
      </c>
      <c r="H729">
        <v>1</v>
      </c>
      <c r="I729">
        <v>0</v>
      </c>
      <c r="J729">
        <v>0</v>
      </c>
      <c r="K729">
        <v>0</v>
      </c>
      <c r="L729" s="7">
        <v>11879</v>
      </c>
      <c r="M729" s="2">
        <v>0.85416666666666663</v>
      </c>
      <c r="N729" t="s">
        <v>2126</v>
      </c>
      <c r="O729" t="s">
        <v>2127</v>
      </c>
      <c r="P729" t="s">
        <v>2128</v>
      </c>
      <c r="Q729" t="s">
        <v>1622</v>
      </c>
      <c r="R729" t="s">
        <v>47</v>
      </c>
      <c r="S729" t="s">
        <v>48</v>
      </c>
      <c r="T729" t="s">
        <v>49</v>
      </c>
      <c r="U729" t="s">
        <v>50</v>
      </c>
      <c r="V729" t="s">
        <v>51</v>
      </c>
      <c r="W729" t="s">
        <v>52</v>
      </c>
      <c r="X729" t="s">
        <v>874</v>
      </c>
      <c r="Y729">
        <v>0</v>
      </c>
      <c r="Z729">
        <v>2</v>
      </c>
      <c r="AA729">
        <v>-2</v>
      </c>
      <c r="AB729">
        <v>2</v>
      </c>
      <c r="AC729">
        <v>0</v>
      </c>
      <c r="AD729">
        <v>0</v>
      </c>
      <c r="AE729" t="s">
        <v>54</v>
      </c>
      <c r="AF729">
        <v>0</v>
      </c>
      <c r="AG729">
        <v>0</v>
      </c>
      <c r="AH729" t="s">
        <v>485</v>
      </c>
      <c r="AI729">
        <v>0</v>
      </c>
      <c r="AJ729">
        <v>1</v>
      </c>
      <c r="AK729">
        <v>0</v>
      </c>
    </row>
    <row r="730" spans="1:37" x14ac:dyDescent="0.25">
      <c r="A730">
        <v>729</v>
      </c>
      <c r="B730" t="s">
        <v>2100</v>
      </c>
      <c r="C730" t="s">
        <v>2101</v>
      </c>
      <c r="D730" t="s">
        <v>2170</v>
      </c>
      <c r="E730" t="s">
        <v>2171</v>
      </c>
      <c r="F730" t="s">
        <v>41</v>
      </c>
      <c r="G730" t="s">
        <v>1214</v>
      </c>
      <c r="H730">
        <v>1</v>
      </c>
      <c r="I730">
        <v>0</v>
      </c>
      <c r="J730">
        <v>0</v>
      </c>
      <c r="K730">
        <v>0</v>
      </c>
      <c r="L730" s="7">
        <v>11880</v>
      </c>
      <c r="M730" s="2">
        <v>0.5625</v>
      </c>
      <c r="N730" t="s">
        <v>2113</v>
      </c>
      <c r="O730" t="s">
        <v>2114</v>
      </c>
      <c r="P730" t="s">
        <v>2115</v>
      </c>
      <c r="Q730" t="s">
        <v>1622</v>
      </c>
      <c r="R730" t="s">
        <v>166</v>
      </c>
      <c r="S730" t="s">
        <v>167</v>
      </c>
      <c r="T730" t="s">
        <v>168</v>
      </c>
      <c r="U730" t="s">
        <v>2134</v>
      </c>
      <c r="V730" t="s">
        <v>2135</v>
      </c>
      <c r="W730" t="s">
        <v>2136</v>
      </c>
      <c r="X730" t="s">
        <v>834</v>
      </c>
      <c r="Y730">
        <v>0</v>
      </c>
      <c r="Z730">
        <v>1</v>
      </c>
      <c r="AA730">
        <v>-1</v>
      </c>
      <c r="AB730">
        <v>1</v>
      </c>
      <c r="AC730">
        <v>0</v>
      </c>
      <c r="AD730">
        <v>0</v>
      </c>
      <c r="AE730" t="s">
        <v>54</v>
      </c>
      <c r="AF730">
        <v>0</v>
      </c>
      <c r="AG730">
        <v>0</v>
      </c>
      <c r="AH730" t="s">
        <v>485</v>
      </c>
      <c r="AI730">
        <v>0</v>
      </c>
      <c r="AJ730">
        <v>1</v>
      </c>
      <c r="AK730">
        <v>0</v>
      </c>
    </row>
    <row r="731" spans="1:37" x14ac:dyDescent="0.25">
      <c r="A731">
        <v>730</v>
      </c>
      <c r="B731" t="s">
        <v>2100</v>
      </c>
      <c r="C731" t="s">
        <v>2101</v>
      </c>
      <c r="D731" t="s">
        <v>2172</v>
      </c>
      <c r="E731" t="s">
        <v>2173</v>
      </c>
      <c r="F731" t="s">
        <v>41</v>
      </c>
      <c r="G731" t="s">
        <v>1217</v>
      </c>
      <c r="H731">
        <v>1</v>
      </c>
      <c r="I731">
        <v>0</v>
      </c>
      <c r="J731">
        <v>0</v>
      </c>
      <c r="K731">
        <v>0</v>
      </c>
      <c r="L731" s="7">
        <v>11881</v>
      </c>
      <c r="M731" s="2">
        <v>0.66666666666666663</v>
      </c>
      <c r="N731" t="s">
        <v>2117</v>
      </c>
      <c r="O731" t="s">
        <v>2118</v>
      </c>
      <c r="P731" t="s">
        <v>2106</v>
      </c>
      <c r="Q731" t="s">
        <v>1622</v>
      </c>
      <c r="R731" t="s">
        <v>1789</v>
      </c>
      <c r="S731" t="s">
        <v>1790</v>
      </c>
      <c r="T731" t="s">
        <v>1791</v>
      </c>
      <c r="U731" t="s">
        <v>61</v>
      </c>
      <c r="V731" t="s">
        <v>62</v>
      </c>
      <c r="W731" t="s">
        <v>63</v>
      </c>
      <c r="X731" t="s">
        <v>348</v>
      </c>
      <c r="Y731">
        <v>2</v>
      </c>
      <c r="Z731">
        <v>2</v>
      </c>
      <c r="AA731">
        <v>0</v>
      </c>
      <c r="AB731">
        <v>0</v>
      </c>
      <c r="AC731">
        <v>0</v>
      </c>
      <c r="AD731">
        <v>0</v>
      </c>
      <c r="AE731" t="s">
        <v>54</v>
      </c>
      <c r="AF731">
        <v>0</v>
      </c>
      <c r="AG731">
        <v>0</v>
      </c>
      <c r="AH731" t="s">
        <v>226</v>
      </c>
      <c r="AI731">
        <v>0</v>
      </c>
      <c r="AJ731">
        <v>0</v>
      </c>
      <c r="AK731">
        <v>1</v>
      </c>
    </row>
    <row r="732" spans="1:37" x14ac:dyDescent="0.25">
      <c r="A732">
        <v>731</v>
      </c>
      <c r="B732" t="s">
        <v>2100</v>
      </c>
      <c r="C732" t="s">
        <v>2101</v>
      </c>
      <c r="D732" t="s">
        <v>2174</v>
      </c>
      <c r="E732" t="s">
        <v>2175</v>
      </c>
      <c r="F732" t="s">
        <v>41</v>
      </c>
      <c r="G732" t="s">
        <v>1217</v>
      </c>
      <c r="H732">
        <v>1</v>
      </c>
      <c r="I732">
        <v>0</v>
      </c>
      <c r="J732">
        <v>0</v>
      </c>
      <c r="K732">
        <v>0</v>
      </c>
      <c r="L732" s="7">
        <v>11882</v>
      </c>
      <c r="M732" s="2">
        <v>0.85416666666666663</v>
      </c>
      <c r="N732" t="s">
        <v>2108</v>
      </c>
      <c r="O732" t="s">
        <v>2109</v>
      </c>
      <c r="P732" t="s">
        <v>2110</v>
      </c>
      <c r="Q732" t="s">
        <v>1622</v>
      </c>
      <c r="R732" t="s">
        <v>333</v>
      </c>
      <c r="S732" t="s">
        <v>334</v>
      </c>
      <c r="T732" t="s">
        <v>335</v>
      </c>
      <c r="U732" t="s">
        <v>1096</v>
      </c>
      <c r="V732" t="s">
        <v>1097</v>
      </c>
      <c r="W732" t="s">
        <v>1098</v>
      </c>
      <c r="X732" t="s">
        <v>540</v>
      </c>
      <c r="Y732">
        <v>0</v>
      </c>
      <c r="Z732">
        <v>0</v>
      </c>
      <c r="AA732">
        <v>0</v>
      </c>
      <c r="AB732">
        <v>0</v>
      </c>
      <c r="AC732">
        <v>0</v>
      </c>
      <c r="AD732">
        <v>0</v>
      </c>
      <c r="AE732" t="s">
        <v>54</v>
      </c>
      <c r="AF732">
        <v>0</v>
      </c>
      <c r="AG732">
        <v>0</v>
      </c>
      <c r="AH732" t="s">
        <v>226</v>
      </c>
      <c r="AI732">
        <v>0</v>
      </c>
      <c r="AJ732">
        <v>0</v>
      </c>
      <c r="AK732">
        <v>1</v>
      </c>
    </row>
    <row r="733" spans="1:37" x14ac:dyDescent="0.25">
      <c r="A733">
        <v>732</v>
      </c>
      <c r="B733" t="s">
        <v>2100</v>
      </c>
      <c r="C733" t="s">
        <v>2101</v>
      </c>
      <c r="D733" t="s">
        <v>2176</v>
      </c>
      <c r="E733" t="s">
        <v>2177</v>
      </c>
      <c r="F733" t="s">
        <v>41</v>
      </c>
      <c r="G733" t="s">
        <v>1252</v>
      </c>
      <c r="H733">
        <v>1</v>
      </c>
      <c r="I733">
        <v>0</v>
      </c>
      <c r="J733">
        <v>0</v>
      </c>
      <c r="K733">
        <v>0</v>
      </c>
      <c r="L733" s="7">
        <v>11883</v>
      </c>
      <c r="M733" s="2">
        <v>0.5625</v>
      </c>
      <c r="N733" t="s">
        <v>2139</v>
      </c>
      <c r="O733" t="s">
        <v>2140</v>
      </c>
      <c r="P733" t="s">
        <v>2141</v>
      </c>
      <c r="Q733" t="s">
        <v>1622</v>
      </c>
      <c r="R733" t="s">
        <v>213</v>
      </c>
      <c r="S733" t="s">
        <v>214</v>
      </c>
      <c r="T733" t="s">
        <v>215</v>
      </c>
      <c r="U733" t="s">
        <v>1639</v>
      </c>
      <c r="V733" t="s">
        <v>1640</v>
      </c>
      <c r="W733" t="s">
        <v>1641</v>
      </c>
      <c r="X733" t="s">
        <v>93</v>
      </c>
      <c r="Y733">
        <v>1</v>
      </c>
      <c r="Z733">
        <v>0</v>
      </c>
      <c r="AA733">
        <v>1</v>
      </c>
      <c r="AB733">
        <v>-1</v>
      </c>
      <c r="AC733">
        <v>0</v>
      </c>
      <c r="AD733">
        <v>0</v>
      </c>
      <c r="AE733" t="s">
        <v>54</v>
      </c>
      <c r="AF733">
        <v>0</v>
      </c>
      <c r="AG733">
        <v>0</v>
      </c>
      <c r="AH733" t="s">
        <v>55</v>
      </c>
      <c r="AI733">
        <v>1</v>
      </c>
      <c r="AJ733">
        <v>0</v>
      </c>
      <c r="AK733">
        <v>0</v>
      </c>
    </row>
    <row r="734" spans="1:37" x14ac:dyDescent="0.25">
      <c r="A734">
        <v>733</v>
      </c>
      <c r="B734" t="s">
        <v>2100</v>
      </c>
      <c r="C734" t="s">
        <v>2101</v>
      </c>
      <c r="D734" t="s">
        <v>2178</v>
      </c>
      <c r="E734" t="s">
        <v>2179</v>
      </c>
      <c r="F734" t="s">
        <v>41</v>
      </c>
      <c r="G734" t="s">
        <v>1214</v>
      </c>
      <c r="H734">
        <v>1</v>
      </c>
      <c r="I734">
        <v>0</v>
      </c>
      <c r="J734">
        <v>0</v>
      </c>
      <c r="K734">
        <v>0</v>
      </c>
      <c r="L734" s="7">
        <v>11884</v>
      </c>
      <c r="M734" s="2">
        <v>0.66666666666666663</v>
      </c>
      <c r="N734" t="s">
        <v>2121</v>
      </c>
      <c r="O734" t="s">
        <v>2122</v>
      </c>
      <c r="P734" t="s">
        <v>2123</v>
      </c>
      <c r="Q734" t="s">
        <v>1622</v>
      </c>
      <c r="R734" t="s">
        <v>1994</v>
      </c>
      <c r="S734" t="s">
        <v>1995</v>
      </c>
      <c r="T734" t="s">
        <v>1996</v>
      </c>
      <c r="U734" t="s">
        <v>863</v>
      </c>
      <c r="V734" t="s">
        <v>864</v>
      </c>
      <c r="W734" t="s">
        <v>865</v>
      </c>
      <c r="X734" t="s">
        <v>225</v>
      </c>
      <c r="Y734">
        <v>1</v>
      </c>
      <c r="Z734">
        <v>1</v>
      </c>
      <c r="AA734">
        <v>0</v>
      </c>
      <c r="AB734">
        <v>0</v>
      </c>
      <c r="AC734">
        <v>0</v>
      </c>
      <c r="AD734">
        <v>0</v>
      </c>
      <c r="AE734" t="s">
        <v>54</v>
      </c>
      <c r="AF734">
        <v>0</v>
      </c>
      <c r="AG734">
        <v>0</v>
      </c>
      <c r="AH734" t="s">
        <v>226</v>
      </c>
      <c r="AI734">
        <v>0</v>
      </c>
      <c r="AJ734">
        <v>0</v>
      </c>
      <c r="AK734">
        <v>1</v>
      </c>
    </row>
    <row r="735" spans="1:37" x14ac:dyDescent="0.25">
      <c r="A735">
        <v>734</v>
      </c>
      <c r="B735" t="s">
        <v>2100</v>
      </c>
      <c r="C735" t="s">
        <v>2101</v>
      </c>
      <c r="D735" t="s">
        <v>2180</v>
      </c>
      <c r="E735" t="s">
        <v>2181</v>
      </c>
      <c r="F735" t="s">
        <v>41</v>
      </c>
      <c r="G735" t="s">
        <v>1252</v>
      </c>
      <c r="H735">
        <v>1</v>
      </c>
      <c r="I735">
        <v>0</v>
      </c>
      <c r="J735">
        <v>0</v>
      </c>
      <c r="K735">
        <v>0</v>
      </c>
      <c r="L735" s="7">
        <v>11885</v>
      </c>
      <c r="M735" s="2">
        <v>0.85416666666666663</v>
      </c>
      <c r="N735" t="s">
        <v>2131</v>
      </c>
      <c r="O735" t="s">
        <v>2132</v>
      </c>
      <c r="P735" t="s">
        <v>2133</v>
      </c>
      <c r="Q735" t="s">
        <v>1622</v>
      </c>
      <c r="R735" t="s">
        <v>1074</v>
      </c>
      <c r="S735" t="s">
        <v>1075</v>
      </c>
      <c r="T735" t="s">
        <v>1076</v>
      </c>
      <c r="U735" t="s">
        <v>1261</v>
      </c>
      <c r="V735" t="s">
        <v>1262</v>
      </c>
      <c r="W735" t="s">
        <v>1263</v>
      </c>
      <c r="X735" t="s">
        <v>946</v>
      </c>
      <c r="Y735">
        <v>1</v>
      </c>
      <c r="Z735">
        <v>2</v>
      </c>
      <c r="AA735">
        <v>-1</v>
      </c>
      <c r="AB735">
        <v>1</v>
      </c>
      <c r="AC735">
        <v>0</v>
      </c>
      <c r="AD735">
        <v>0</v>
      </c>
      <c r="AE735" t="s">
        <v>54</v>
      </c>
      <c r="AF735">
        <v>0</v>
      </c>
      <c r="AG735">
        <v>0</v>
      </c>
      <c r="AH735" t="s">
        <v>485</v>
      </c>
      <c r="AI735">
        <v>0</v>
      </c>
      <c r="AJ735">
        <v>1</v>
      </c>
      <c r="AK735">
        <v>0</v>
      </c>
    </row>
    <row r="736" spans="1:37" x14ac:dyDescent="0.25">
      <c r="A736">
        <v>735</v>
      </c>
      <c r="B736" t="s">
        <v>2100</v>
      </c>
      <c r="C736" t="s">
        <v>2101</v>
      </c>
      <c r="D736" t="s">
        <v>2182</v>
      </c>
      <c r="E736" t="s">
        <v>2183</v>
      </c>
      <c r="F736" t="s">
        <v>41</v>
      </c>
      <c r="G736" t="s">
        <v>1231</v>
      </c>
      <c r="H736">
        <v>1</v>
      </c>
      <c r="I736">
        <v>0</v>
      </c>
      <c r="J736">
        <v>0</v>
      </c>
      <c r="K736">
        <v>0</v>
      </c>
      <c r="L736" s="7">
        <v>11886</v>
      </c>
      <c r="M736" s="2">
        <v>0.5625</v>
      </c>
      <c r="N736" t="s">
        <v>2146</v>
      </c>
      <c r="O736" t="s">
        <v>2147</v>
      </c>
      <c r="P736" t="s">
        <v>2148</v>
      </c>
      <c r="Q736" t="s">
        <v>1622</v>
      </c>
      <c r="R736" t="s">
        <v>2152</v>
      </c>
      <c r="S736" t="s">
        <v>2153</v>
      </c>
      <c r="T736" t="s">
        <v>2154</v>
      </c>
      <c r="U736" t="s">
        <v>107</v>
      </c>
      <c r="V736" t="s">
        <v>108</v>
      </c>
      <c r="W736" t="s">
        <v>109</v>
      </c>
      <c r="X736" t="s">
        <v>874</v>
      </c>
      <c r="Y736">
        <v>0</v>
      </c>
      <c r="Z736">
        <v>2</v>
      </c>
      <c r="AA736">
        <v>-2</v>
      </c>
      <c r="AB736">
        <v>2</v>
      </c>
      <c r="AC736">
        <v>0</v>
      </c>
      <c r="AD736">
        <v>0</v>
      </c>
      <c r="AE736" t="s">
        <v>54</v>
      </c>
      <c r="AF736">
        <v>0</v>
      </c>
      <c r="AG736">
        <v>0</v>
      </c>
      <c r="AH736" t="s">
        <v>485</v>
      </c>
      <c r="AI736">
        <v>0</v>
      </c>
      <c r="AJ736">
        <v>1</v>
      </c>
      <c r="AK736">
        <v>0</v>
      </c>
    </row>
    <row r="737" spans="1:37" x14ac:dyDescent="0.25">
      <c r="A737">
        <v>736</v>
      </c>
      <c r="B737" t="s">
        <v>2100</v>
      </c>
      <c r="C737" t="s">
        <v>2101</v>
      </c>
      <c r="D737" t="s">
        <v>2184</v>
      </c>
      <c r="E737" t="s">
        <v>2185</v>
      </c>
      <c r="F737" t="s">
        <v>41</v>
      </c>
      <c r="G737" t="s">
        <v>1231</v>
      </c>
      <c r="H737">
        <v>1</v>
      </c>
      <c r="I737">
        <v>0</v>
      </c>
      <c r="J737">
        <v>0</v>
      </c>
      <c r="K737">
        <v>0</v>
      </c>
      <c r="L737" s="7">
        <v>11887</v>
      </c>
      <c r="M737" s="2">
        <v>0.66666666666666663</v>
      </c>
      <c r="N737" t="s">
        <v>2161</v>
      </c>
      <c r="O737" t="s">
        <v>2162</v>
      </c>
      <c r="P737" t="s">
        <v>2163</v>
      </c>
      <c r="Q737" t="s">
        <v>1622</v>
      </c>
      <c r="R737" t="s">
        <v>186</v>
      </c>
      <c r="S737" t="s">
        <v>148</v>
      </c>
      <c r="T737" t="s">
        <v>187</v>
      </c>
      <c r="U737" t="s">
        <v>1088</v>
      </c>
      <c r="V737" t="s">
        <v>1089</v>
      </c>
      <c r="W737" t="s">
        <v>1090</v>
      </c>
      <c r="X737" t="s">
        <v>225</v>
      </c>
      <c r="Y737">
        <v>1</v>
      </c>
      <c r="Z737">
        <v>1</v>
      </c>
      <c r="AA737">
        <v>0</v>
      </c>
      <c r="AB737">
        <v>0</v>
      </c>
      <c r="AC737">
        <v>0</v>
      </c>
      <c r="AD737">
        <v>0</v>
      </c>
      <c r="AE737" t="s">
        <v>54</v>
      </c>
      <c r="AF737">
        <v>0</v>
      </c>
      <c r="AG737">
        <v>0</v>
      </c>
      <c r="AH737" t="s">
        <v>226</v>
      </c>
      <c r="AI737">
        <v>0</v>
      </c>
      <c r="AJ737">
        <v>0</v>
      </c>
      <c r="AK737">
        <v>1</v>
      </c>
    </row>
    <row r="738" spans="1:37" x14ac:dyDescent="0.25">
      <c r="A738">
        <v>737</v>
      </c>
      <c r="B738" t="s">
        <v>2100</v>
      </c>
      <c r="C738" t="s">
        <v>2101</v>
      </c>
      <c r="D738" t="s">
        <v>2186</v>
      </c>
      <c r="E738" t="s">
        <v>2187</v>
      </c>
      <c r="F738" t="s">
        <v>41</v>
      </c>
      <c r="G738" t="s">
        <v>1657</v>
      </c>
      <c r="H738">
        <v>1</v>
      </c>
      <c r="I738">
        <v>0</v>
      </c>
      <c r="J738">
        <v>0</v>
      </c>
      <c r="K738">
        <v>0</v>
      </c>
      <c r="L738" s="7">
        <v>11888</v>
      </c>
      <c r="M738" s="2">
        <v>0.85416666666666663</v>
      </c>
      <c r="N738" t="s">
        <v>2104</v>
      </c>
      <c r="O738" t="s">
        <v>2105</v>
      </c>
      <c r="P738" t="s">
        <v>2106</v>
      </c>
      <c r="Q738" t="s">
        <v>1622</v>
      </c>
      <c r="R738" t="s">
        <v>74</v>
      </c>
      <c r="S738" t="s">
        <v>75</v>
      </c>
      <c r="T738" t="s">
        <v>76</v>
      </c>
      <c r="U738" t="s">
        <v>1958</v>
      </c>
      <c r="V738" t="s">
        <v>1959</v>
      </c>
      <c r="W738" t="s">
        <v>1960</v>
      </c>
      <c r="X738" t="s">
        <v>87</v>
      </c>
      <c r="Y738">
        <v>3</v>
      </c>
      <c r="Z738">
        <v>1</v>
      </c>
      <c r="AA738">
        <v>2</v>
      </c>
      <c r="AB738">
        <v>-2</v>
      </c>
      <c r="AC738">
        <v>0</v>
      </c>
      <c r="AD738">
        <v>0</v>
      </c>
      <c r="AE738" t="s">
        <v>54</v>
      </c>
      <c r="AF738">
        <v>0</v>
      </c>
      <c r="AG738">
        <v>0</v>
      </c>
      <c r="AH738" t="s">
        <v>55</v>
      </c>
      <c r="AI738">
        <v>1</v>
      </c>
      <c r="AJ738">
        <v>0</v>
      </c>
      <c r="AK738">
        <v>0</v>
      </c>
    </row>
    <row r="739" spans="1:37" x14ac:dyDescent="0.25">
      <c r="A739">
        <v>738</v>
      </c>
      <c r="B739" t="s">
        <v>2100</v>
      </c>
      <c r="C739" t="s">
        <v>2101</v>
      </c>
      <c r="D739" t="s">
        <v>2188</v>
      </c>
      <c r="E739" t="s">
        <v>743</v>
      </c>
      <c r="F739" t="s">
        <v>41</v>
      </c>
      <c r="G739" t="s">
        <v>1657</v>
      </c>
      <c r="H739">
        <v>1</v>
      </c>
      <c r="I739">
        <v>0</v>
      </c>
      <c r="J739">
        <v>0</v>
      </c>
      <c r="K739">
        <v>0</v>
      </c>
      <c r="L739" s="7">
        <v>11889</v>
      </c>
      <c r="M739" s="2">
        <v>0.5625</v>
      </c>
      <c r="N739" t="s">
        <v>2108</v>
      </c>
      <c r="O739" t="s">
        <v>2109</v>
      </c>
      <c r="P739" t="s">
        <v>2110</v>
      </c>
      <c r="Q739" t="s">
        <v>1622</v>
      </c>
      <c r="R739" t="s">
        <v>702</v>
      </c>
      <c r="S739" t="s">
        <v>703</v>
      </c>
      <c r="T739" t="s">
        <v>704</v>
      </c>
      <c r="U739" t="s">
        <v>688</v>
      </c>
      <c r="V739" t="s">
        <v>689</v>
      </c>
      <c r="W739" t="s">
        <v>690</v>
      </c>
      <c r="X739" t="s">
        <v>435</v>
      </c>
      <c r="Y739">
        <v>7</v>
      </c>
      <c r="Z739">
        <v>0</v>
      </c>
      <c r="AA739">
        <v>7</v>
      </c>
      <c r="AB739">
        <v>-7</v>
      </c>
      <c r="AC739">
        <v>0</v>
      </c>
      <c r="AD739">
        <v>0</v>
      </c>
      <c r="AE739" t="s">
        <v>54</v>
      </c>
      <c r="AF739">
        <v>0</v>
      </c>
      <c r="AG739">
        <v>0</v>
      </c>
      <c r="AH739" t="s">
        <v>55</v>
      </c>
      <c r="AI739">
        <v>1</v>
      </c>
      <c r="AJ739">
        <v>0</v>
      </c>
      <c r="AK739">
        <v>0</v>
      </c>
    </row>
    <row r="740" spans="1:37" x14ac:dyDescent="0.25">
      <c r="A740">
        <v>739</v>
      </c>
      <c r="B740" t="s">
        <v>2100</v>
      </c>
      <c r="C740" t="s">
        <v>2101</v>
      </c>
      <c r="D740" t="s">
        <v>2189</v>
      </c>
      <c r="E740" t="s">
        <v>599</v>
      </c>
      <c r="F740" t="s">
        <v>41</v>
      </c>
      <c r="G740" t="s">
        <v>1638</v>
      </c>
      <c r="H740">
        <v>1</v>
      </c>
      <c r="I740">
        <v>0</v>
      </c>
      <c r="J740">
        <v>0</v>
      </c>
      <c r="K740">
        <v>0</v>
      </c>
      <c r="L740" s="7">
        <v>11890</v>
      </c>
      <c r="M740" s="2">
        <v>0.66666666666666663</v>
      </c>
      <c r="N740" t="s">
        <v>2113</v>
      </c>
      <c r="O740" t="s">
        <v>2114</v>
      </c>
      <c r="P740" t="s">
        <v>2115</v>
      </c>
      <c r="Q740" t="s">
        <v>1622</v>
      </c>
      <c r="R740" t="s">
        <v>96</v>
      </c>
      <c r="S740" t="s">
        <v>97</v>
      </c>
      <c r="T740" t="s">
        <v>98</v>
      </c>
      <c r="U740" t="s">
        <v>210</v>
      </c>
      <c r="V740" t="s">
        <v>211</v>
      </c>
      <c r="W740" t="s">
        <v>212</v>
      </c>
      <c r="X740" t="s">
        <v>93</v>
      </c>
      <c r="Y740">
        <v>1</v>
      </c>
      <c r="Z740">
        <v>0</v>
      </c>
      <c r="AA740">
        <v>1</v>
      </c>
      <c r="AB740">
        <v>-1</v>
      </c>
      <c r="AC740">
        <v>0</v>
      </c>
      <c r="AD740">
        <v>0</v>
      </c>
      <c r="AE740" t="s">
        <v>54</v>
      </c>
      <c r="AF740">
        <v>0</v>
      </c>
      <c r="AG740">
        <v>0</v>
      </c>
      <c r="AH740" t="s">
        <v>55</v>
      </c>
      <c r="AI740">
        <v>1</v>
      </c>
      <c r="AJ740">
        <v>0</v>
      </c>
      <c r="AK740">
        <v>0</v>
      </c>
    </row>
    <row r="741" spans="1:37" x14ac:dyDescent="0.25">
      <c r="A741">
        <v>740</v>
      </c>
      <c r="B741" t="s">
        <v>2100</v>
      </c>
      <c r="C741" t="s">
        <v>2101</v>
      </c>
      <c r="D741" t="s">
        <v>2190</v>
      </c>
      <c r="E741" t="s">
        <v>1104</v>
      </c>
      <c r="F741" t="s">
        <v>41</v>
      </c>
      <c r="G741" t="s">
        <v>1638</v>
      </c>
      <c r="H741">
        <v>1</v>
      </c>
      <c r="I741">
        <v>0</v>
      </c>
      <c r="J741">
        <v>0</v>
      </c>
      <c r="K741">
        <v>0</v>
      </c>
      <c r="L741" s="7">
        <v>11891</v>
      </c>
      <c r="M741" s="2">
        <v>0.85416666666666663</v>
      </c>
      <c r="N741" t="s">
        <v>2117</v>
      </c>
      <c r="O741" t="s">
        <v>2118</v>
      </c>
      <c r="P741" t="s">
        <v>2106</v>
      </c>
      <c r="Q741" t="s">
        <v>1622</v>
      </c>
      <c r="R741" t="s">
        <v>194</v>
      </c>
      <c r="S741" t="s">
        <v>195</v>
      </c>
      <c r="T741" t="s">
        <v>196</v>
      </c>
      <c r="U741" t="s">
        <v>1109</v>
      </c>
      <c r="V741" t="s">
        <v>1110</v>
      </c>
      <c r="W741" t="s">
        <v>1111</v>
      </c>
      <c r="X741" t="s">
        <v>300</v>
      </c>
      <c r="Y741">
        <v>2</v>
      </c>
      <c r="Z741">
        <v>0</v>
      </c>
      <c r="AA741">
        <v>2</v>
      </c>
      <c r="AB741">
        <v>-2</v>
      </c>
      <c r="AC741">
        <v>0</v>
      </c>
      <c r="AD741">
        <v>0</v>
      </c>
      <c r="AE741" t="s">
        <v>54</v>
      </c>
      <c r="AF741">
        <v>0</v>
      </c>
      <c r="AG741">
        <v>0</v>
      </c>
      <c r="AH741" t="s">
        <v>55</v>
      </c>
      <c r="AI741">
        <v>1</v>
      </c>
      <c r="AJ741">
        <v>0</v>
      </c>
      <c r="AK741">
        <v>0</v>
      </c>
    </row>
    <row r="742" spans="1:37" x14ac:dyDescent="0.25">
      <c r="A742">
        <v>741</v>
      </c>
      <c r="B742" t="s">
        <v>2100</v>
      </c>
      <c r="C742" t="s">
        <v>2101</v>
      </c>
      <c r="D742" t="s">
        <v>2191</v>
      </c>
      <c r="E742" t="s">
        <v>1620</v>
      </c>
      <c r="F742" t="s">
        <v>41</v>
      </c>
      <c r="G742" t="s">
        <v>939</v>
      </c>
      <c r="H742">
        <v>1</v>
      </c>
      <c r="I742">
        <v>0</v>
      </c>
      <c r="J742">
        <v>0</v>
      </c>
      <c r="K742">
        <v>0</v>
      </c>
      <c r="L742" s="7">
        <v>11892</v>
      </c>
      <c r="M742" s="2">
        <v>0.66666666666666663</v>
      </c>
      <c r="N742" t="s">
        <v>2146</v>
      </c>
      <c r="O742" t="s">
        <v>2147</v>
      </c>
      <c r="P742" t="s">
        <v>2148</v>
      </c>
      <c r="Q742" t="s">
        <v>1622</v>
      </c>
      <c r="R742" t="s">
        <v>47</v>
      </c>
      <c r="S742" t="s">
        <v>48</v>
      </c>
      <c r="T742" t="s">
        <v>49</v>
      </c>
      <c r="U742" t="s">
        <v>1621</v>
      </c>
      <c r="V742" t="s">
        <v>1622</v>
      </c>
      <c r="W742" t="s">
        <v>1623</v>
      </c>
      <c r="X742" t="s">
        <v>946</v>
      </c>
      <c r="Y742">
        <v>1</v>
      </c>
      <c r="Z742">
        <v>2</v>
      </c>
      <c r="AA742">
        <v>-1</v>
      </c>
      <c r="AB742">
        <v>1</v>
      </c>
      <c r="AC742">
        <v>0</v>
      </c>
      <c r="AD742">
        <v>0</v>
      </c>
      <c r="AE742" t="s">
        <v>54</v>
      </c>
      <c r="AF742">
        <v>0</v>
      </c>
      <c r="AG742">
        <v>0</v>
      </c>
      <c r="AH742" t="s">
        <v>485</v>
      </c>
      <c r="AI742">
        <v>0</v>
      </c>
      <c r="AJ742">
        <v>1</v>
      </c>
      <c r="AK742">
        <v>0</v>
      </c>
    </row>
    <row r="743" spans="1:37" x14ac:dyDescent="0.25">
      <c r="A743">
        <v>742</v>
      </c>
      <c r="B743" t="s">
        <v>2100</v>
      </c>
      <c r="C743" t="s">
        <v>2101</v>
      </c>
      <c r="D743" t="s">
        <v>2192</v>
      </c>
      <c r="E743" t="s">
        <v>727</v>
      </c>
      <c r="F743" t="s">
        <v>41</v>
      </c>
      <c r="G743" t="s">
        <v>939</v>
      </c>
      <c r="H743">
        <v>1</v>
      </c>
      <c r="I743">
        <v>0</v>
      </c>
      <c r="J743">
        <v>0</v>
      </c>
      <c r="K743">
        <v>0</v>
      </c>
      <c r="L743" s="7">
        <v>11893</v>
      </c>
      <c r="M743" s="2">
        <v>0.66666666666666663</v>
      </c>
      <c r="N743" t="s">
        <v>2121</v>
      </c>
      <c r="O743" t="s">
        <v>2122</v>
      </c>
      <c r="P743" t="s">
        <v>2123</v>
      </c>
      <c r="Q743" t="s">
        <v>1622</v>
      </c>
      <c r="R743" t="s">
        <v>50</v>
      </c>
      <c r="S743" t="s">
        <v>51</v>
      </c>
      <c r="T743" t="s">
        <v>52</v>
      </c>
      <c r="U743" t="s">
        <v>114</v>
      </c>
      <c r="V743" t="s">
        <v>46</v>
      </c>
      <c r="W743" t="s">
        <v>115</v>
      </c>
      <c r="X743" t="s">
        <v>834</v>
      </c>
      <c r="Y743">
        <v>0</v>
      </c>
      <c r="Z743">
        <v>1</v>
      </c>
      <c r="AA743">
        <v>-1</v>
      </c>
      <c r="AB743">
        <v>1</v>
      </c>
      <c r="AC743">
        <v>0</v>
      </c>
      <c r="AD743">
        <v>0</v>
      </c>
      <c r="AE743" t="s">
        <v>54</v>
      </c>
      <c r="AF743">
        <v>0</v>
      </c>
      <c r="AG743">
        <v>0</v>
      </c>
      <c r="AH743" t="s">
        <v>485</v>
      </c>
      <c r="AI743">
        <v>0</v>
      </c>
      <c r="AJ743">
        <v>1</v>
      </c>
      <c r="AK743">
        <v>0</v>
      </c>
    </row>
    <row r="744" spans="1:37" x14ac:dyDescent="0.25">
      <c r="A744">
        <v>743</v>
      </c>
      <c r="B744" t="s">
        <v>2100</v>
      </c>
      <c r="C744" t="s">
        <v>2101</v>
      </c>
      <c r="D744" t="s">
        <v>2193</v>
      </c>
      <c r="E744" t="s">
        <v>2194</v>
      </c>
      <c r="F744" t="s">
        <v>41</v>
      </c>
      <c r="G744" t="s">
        <v>936</v>
      </c>
      <c r="H744">
        <v>1</v>
      </c>
      <c r="I744">
        <v>0</v>
      </c>
      <c r="J744">
        <v>0</v>
      </c>
      <c r="K744">
        <v>0</v>
      </c>
      <c r="L744" s="7">
        <v>11894</v>
      </c>
      <c r="M744" s="2">
        <v>0.85416666666666663</v>
      </c>
      <c r="N744" t="s">
        <v>2126</v>
      </c>
      <c r="O744" t="s">
        <v>2127</v>
      </c>
      <c r="P744" t="s">
        <v>2128</v>
      </c>
      <c r="Q744" t="s">
        <v>1622</v>
      </c>
      <c r="R744" t="s">
        <v>1520</v>
      </c>
      <c r="S744" t="s">
        <v>1521</v>
      </c>
      <c r="T744" t="s">
        <v>1522</v>
      </c>
      <c r="U744" t="s">
        <v>90</v>
      </c>
      <c r="V744" t="s">
        <v>91</v>
      </c>
      <c r="W744" t="s">
        <v>92</v>
      </c>
      <c r="X744" t="s">
        <v>874</v>
      </c>
      <c r="Y744">
        <v>0</v>
      </c>
      <c r="Z744">
        <v>2</v>
      </c>
      <c r="AA744">
        <v>-2</v>
      </c>
      <c r="AB744">
        <v>2</v>
      </c>
      <c r="AC744">
        <v>0</v>
      </c>
      <c r="AD744">
        <v>0</v>
      </c>
      <c r="AE744" t="s">
        <v>54</v>
      </c>
      <c r="AF744">
        <v>0</v>
      </c>
      <c r="AG744">
        <v>0</v>
      </c>
      <c r="AH744" t="s">
        <v>485</v>
      </c>
      <c r="AI744">
        <v>0</v>
      </c>
      <c r="AJ744">
        <v>1</v>
      </c>
      <c r="AK744">
        <v>0</v>
      </c>
    </row>
    <row r="745" spans="1:37" x14ac:dyDescent="0.25">
      <c r="A745">
        <v>744</v>
      </c>
      <c r="B745" t="s">
        <v>2100</v>
      </c>
      <c r="C745" t="s">
        <v>2101</v>
      </c>
      <c r="D745" t="s">
        <v>2195</v>
      </c>
      <c r="E745" t="s">
        <v>2196</v>
      </c>
      <c r="F745" t="s">
        <v>41</v>
      </c>
      <c r="G745" t="s">
        <v>936</v>
      </c>
      <c r="H745">
        <v>1</v>
      </c>
      <c r="I745">
        <v>0</v>
      </c>
      <c r="J745">
        <v>0</v>
      </c>
      <c r="K745">
        <v>0</v>
      </c>
      <c r="L745" s="7">
        <v>11895</v>
      </c>
      <c r="M745" s="2">
        <v>0.85416666666666663</v>
      </c>
      <c r="N745" t="s">
        <v>2139</v>
      </c>
      <c r="O745" t="s">
        <v>2140</v>
      </c>
      <c r="P745" t="s">
        <v>2141</v>
      </c>
      <c r="Q745" t="s">
        <v>1622</v>
      </c>
      <c r="R745" t="s">
        <v>1527</v>
      </c>
      <c r="S745" t="s">
        <v>1528</v>
      </c>
      <c r="T745" t="s">
        <v>1529</v>
      </c>
      <c r="U745" t="s">
        <v>416</v>
      </c>
      <c r="V745" t="s">
        <v>417</v>
      </c>
      <c r="W745" t="s">
        <v>418</v>
      </c>
      <c r="X745" t="s">
        <v>348</v>
      </c>
      <c r="Y745">
        <v>2</v>
      </c>
      <c r="Z745">
        <v>2</v>
      </c>
      <c r="AA745">
        <v>0</v>
      </c>
      <c r="AB745">
        <v>0</v>
      </c>
      <c r="AC745">
        <v>0</v>
      </c>
      <c r="AD745">
        <v>0</v>
      </c>
      <c r="AE745" t="s">
        <v>54</v>
      </c>
      <c r="AF745">
        <v>0</v>
      </c>
      <c r="AG745">
        <v>0</v>
      </c>
      <c r="AH745" t="s">
        <v>226</v>
      </c>
      <c r="AI745">
        <v>0</v>
      </c>
      <c r="AJ745">
        <v>0</v>
      </c>
      <c r="AK745">
        <v>1</v>
      </c>
    </row>
    <row r="746" spans="1:37" x14ac:dyDescent="0.25">
      <c r="A746">
        <v>745</v>
      </c>
      <c r="B746" t="s">
        <v>2100</v>
      </c>
      <c r="C746" t="s">
        <v>2101</v>
      </c>
      <c r="D746" t="s">
        <v>2197</v>
      </c>
      <c r="E746" t="s">
        <v>2198</v>
      </c>
      <c r="F746" t="s">
        <v>41</v>
      </c>
      <c r="G746" t="s">
        <v>1217</v>
      </c>
      <c r="H746">
        <v>1</v>
      </c>
      <c r="I746">
        <v>0</v>
      </c>
      <c r="J746">
        <v>0</v>
      </c>
      <c r="K746">
        <v>0</v>
      </c>
      <c r="L746" s="7">
        <v>11896</v>
      </c>
      <c r="M746" s="2">
        <v>0.66666666666666663</v>
      </c>
      <c r="N746" t="s">
        <v>2113</v>
      </c>
      <c r="O746" t="s">
        <v>2114</v>
      </c>
      <c r="P746" t="s">
        <v>2115</v>
      </c>
      <c r="Q746" t="s">
        <v>1622</v>
      </c>
      <c r="R746" t="s">
        <v>1789</v>
      </c>
      <c r="S746" t="s">
        <v>1790</v>
      </c>
      <c r="T746" t="s">
        <v>1791</v>
      </c>
      <c r="U746" t="s">
        <v>333</v>
      </c>
      <c r="V746" t="s">
        <v>334</v>
      </c>
      <c r="W746" t="s">
        <v>335</v>
      </c>
      <c r="X746" t="s">
        <v>834</v>
      </c>
      <c r="Y746">
        <v>0</v>
      </c>
      <c r="Z746">
        <v>1</v>
      </c>
      <c r="AA746">
        <v>-1</v>
      </c>
      <c r="AB746">
        <v>1</v>
      </c>
      <c r="AC746">
        <v>0</v>
      </c>
      <c r="AD746">
        <v>0</v>
      </c>
      <c r="AE746" t="s">
        <v>54</v>
      </c>
      <c r="AF746">
        <v>0</v>
      </c>
      <c r="AG746">
        <v>0</v>
      </c>
      <c r="AH746" t="s">
        <v>485</v>
      </c>
      <c r="AI746">
        <v>0</v>
      </c>
      <c r="AJ746">
        <v>1</v>
      </c>
      <c r="AK746">
        <v>0</v>
      </c>
    </row>
    <row r="747" spans="1:37" x14ac:dyDescent="0.25">
      <c r="A747">
        <v>746</v>
      </c>
      <c r="B747" t="s">
        <v>2100</v>
      </c>
      <c r="C747" t="s">
        <v>2101</v>
      </c>
      <c r="D747" t="s">
        <v>2199</v>
      </c>
      <c r="E747" t="s">
        <v>2200</v>
      </c>
      <c r="F747" t="s">
        <v>41</v>
      </c>
      <c r="G747" t="s">
        <v>1217</v>
      </c>
      <c r="H747">
        <v>1</v>
      </c>
      <c r="I747">
        <v>0</v>
      </c>
      <c r="J747">
        <v>0</v>
      </c>
      <c r="K747">
        <v>0</v>
      </c>
      <c r="L747" s="7">
        <v>11897</v>
      </c>
      <c r="M747" s="2">
        <v>0.66666666666666663</v>
      </c>
      <c r="N747" t="s">
        <v>2131</v>
      </c>
      <c r="O747" t="s">
        <v>2132</v>
      </c>
      <c r="P747" t="s">
        <v>2133</v>
      </c>
      <c r="Q747" t="s">
        <v>1622</v>
      </c>
      <c r="R747" t="s">
        <v>61</v>
      </c>
      <c r="S747" t="s">
        <v>62</v>
      </c>
      <c r="T747" t="s">
        <v>63</v>
      </c>
      <c r="U747" t="s">
        <v>1096</v>
      </c>
      <c r="V747" t="s">
        <v>1097</v>
      </c>
      <c r="W747" t="s">
        <v>1098</v>
      </c>
      <c r="X747" t="s">
        <v>93</v>
      </c>
      <c r="Y747">
        <v>1</v>
      </c>
      <c r="Z747">
        <v>0</v>
      </c>
      <c r="AA747">
        <v>1</v>
      </c>
      <c r="AB747">
        <v>-1</v>
      </c>
      <c r="AC747">
        <v>0</v>
      </c>
      <c r="AD747">
        <v>0</v>
      </c>
      <c r="AE747" t="s">
        <v>54</v>
      </c>
      <c r="AF747">
        <v>0</v>
      </c>
      <c r="AG747">
        <v>0</v>
      </c>
      <c r="AH747" t="s">
        <v>55</v>
      </c>
      <c r="AI747">
        <v>1</v>
      </c>
      <c r="AJ747">
        <v>0</v>
      </c>
      <c r="AK747">
        <v>0</v>
      </c>
    </row>
    <row r="748" spans="1:37" x14ac:dyDescent="0.25">
      <c r="A748">
        <v>747</v>
      </c>
      <c r="B748" t="s">
        <v>2100</v>
      </c>
      <c r="C748" t="s">
        <v>2101</v>
      </c>
      <c r="D748" t="s">
        <v>2201</v>
      </c>
      <c r="E748" t="s">
        <v>2202</v>
      </c>
      <c r="F748" t="s">
        <v>41</v>
      </c>
      <c r="G748" t="s">
        <v>1214</v>
      </c>
      <c r="H748">
        <v>1</v>
      </c>
      <c r="I748">
        <v>0</v>
      </c>
      <c r="J748">
        <v>0</v>
      </c>
      <c r="K748">
        <v>0</v>
      </c>
      <c r="L748" s="7">
        <v>11898</v>
      </c>
      <c r="M748" s="2">
        <v>0.85416666666666663</v>
      </c>
      <c r="N748" t="s">
        <v>2161</v>
      </c>
      <c r="O748" t="s">
        <v>2162</v>
      </c>
      <c r="P748" t="s">
        <v>2163</v>
      </c>
      <c r="Q748" t="s">
        <v>1622</v>
      </c>
      <c r="R748" t="s">
        <v>863</v>
      </c>
      <c r="S748" t="s">
        <v>864</v>
      </c>
      <c r="T748" t="s">
        <v>865</v>
      </c>
      <c r="U748" t="s">
        <v>2134</v>
      </c>
      <c r="V748" t="s">
        <v>2135</v>
      </c>
      <c r="W748" t="s">
        <v>2136</v>
      </c>
      <c r="X748" t="s">
        <v>77</v>
      </c>
      <c r="Y748">
        <v>2</v>
      </c>
      <c r="Z748">
        <v>1</v>
      </c>
      <c r="AA748">
        <v>1</v>
      </c>
      <c r="AB748">
        <v>-1</v>
      </c>
      <c r="AC748">
        <v>0</v>
      </c>
      <c r="AD748">
        <v>0</v>
      </c>
      <c r="AE748" t="s">
        <v>54</v>
      </c>
      <c r="AF748">
        <v>0</v>
      </c>
      <c r="AG748">
        <v>0</v>
      </c>
      <c r="AH748" t="s">
        <v>55</v>
      </c>
      <c r="AI748">
        <v>1</v>
      </c>
      <c r="AJ748">
        <v>0</v>
      </c>
      <c r="AK748">
        <v>0</v>
      </c>
    </row>
    <row r="749" spans="1:37" x14ac:dyDescent="0.25">
      <c r="A749">
        <v>748</v>
      </c>
      <c r="B749" t="s">
        <v>2100</v>
      </c>
      <c r="C749" t="s">
        <v>2101</v>
      </c>
      <c r="D749" t="s">
        <v>2203</v>
      </c>
      <c r="E749" t="s">
        <v>2204</v>
      </c>
      <c r="F749" t="s">
        <v>41</v>
      </c>
      <c r="G749" t="s">
        <v>1214</v>
      </c>
      <c r="H749">
        <v>1</v>
      </c>
      <c r="I749">
        <v>0</v>
      </c>
      <c r="J749">
        <v>0</v>
      </c>
      <c r="K749">
        <v>0</v>
      </c>
      <c r="L749" s="7">
        <v>11899</v>
      </c>
      <c r="M749" s="2">
        <v>0.85416666666666663</v>
      </c>
      <c r="N749" t="s">
        <v>2104</v>
      </c>
      <c r="O749" t="s">
        <v>2105</v>
      </c>
      <c r="P749" t="s">
        <v>2106</v>
      </c>
      <c r="Q749" t="s">
        <v>1622</v>
      </c>
      <c r="R749" t="s">
        <v>1994</v>
      </c>
      <c r="S749" t="s">
        <v>1995</v>
      </c>
      <c r="T749" t="s">
        <v>1996</v>
      </c>
      <c r="U749" t="s">
        <v>166</v>
      </c>
      <c r="V749" t="s">
        <v>167</v>
      </c>
      <c r="W749" t="s">
        <v>168</v>
      </c>
      <c r="X749" t="s">
        <v>834</v>
      </c>
      <c r="Y749">
        <v>0</v>
      </c>
      <c r="Z749">
        <v>1</v>
      </c>
      <c r="AA749">
        <v>-1</v>
      </c>
      <c r="AB749">
        <v>1</v>
      </c>
      <c r="AC749">
        <v>0</v>
      </c>
      <c r="AD749">
        <v>0</v>
      </c>
      <c r="AE749" t="s">
        <v>54</v>
      </c>
      <c r="AF749">
        <v>0</v>
      </c>
      <c r="AG749">
        <v>0</v>
      </c>
      <c r="AH749" t="s">
        <v>485</v>
      </c>
      <c r="AI749">
        <v>0</v>
      </c>
      <c r="AJ749">
        <v>1</v>
      </c>
      <c r="AK749">
        <v>0</v>
      </c>
    </row>
    <row r="750" spans="1:37" x14ac:dyDescent="0.25">
      <c r="A750">
        <v>749</v>
      </c>
      <c r="B750" t="s">
        <v>2100</v>
      </c>
      <c r="C750" t="s">
        <v>2101</v>
      </c>
      <c r="D750" t="s">
        <v>2205</v>
      </c>
      <c r="E750" t="s">
        <v>2206</v>
      </c>
      <c r="F750" t="s">
        <v>41</v>
      </c>
      <c r="G750" t="s">
        <v>1231</v>
      </c>
      <c r="H750">
        <v>1</v>
      </c>
      <c r="I750">
        <v>0</v>
      </c>
      <c r="J750">
        <v>0</v>
      </c>
      <c r="K750">
        <v>0</v>
      </c>
      <c r="L750" s="7">
        <v>11900</v>
      </c>
      <c r="M750" s="2">
        <v>0.66666666666666663</v>
      </c>
      <c r="N750" t="s">
        <v>2126</v>
      </c>
      <c r="O750" t="s">
        <v>2127</v>
      </c>
      <c r="P750" t="s">
        <v>2128</v>
      </c>
      <c r="Q750" t="s">
        <v>1622</v>
      </c>
      <c r="R750" t="s">
        <v>107</v>
      </c>
      <c r="S750" t="s">
        <v>108</v>
      </c>
      <c r="T750" t="s">
        <v>109</v>
      </c>
      <c r="U750" t="s">
        <v>1088</v>
      </c>
      <c r="V750" t="s">
        <v>1089</v>
      </c>
      <c r="W750" t="s">
        <v>1090</v>
      </c>
      <c r="X750" t="s">
        <v>540</v>
      </c>
      <c r="Y750">
        <v>0</v>
      </c>
      <c r="Z750">
        <v>0</v>
      </c>
      <c r="AA750">
        <v>0</v>
      </c>
      <c r="AB750">
        <v>0</v>
      </c>
      <c r="AC750">
        <v>0</v>
      </c>
      <c r="AD750">
        <v>0</v>
      </c>
      <c r="AE750" t="s">
        <v>54</v>
      </c>
      <c r="AF750">
        <v>0</v>
      </c>
      <c r="AG750">
        <v>0</v>
      </c>
      <c r="AH750" t="s">
        <v>226</v>
      </c>
      <c r="AI750">
        <v>0</v>
      </c>
      <c r="AJ750">
        <v>0</v>
      </c>
      <c r="AK750">
        <v>1</v>
      </c>
    </row>
    <row r="751" spans="1:37" x14ac:dyDescent="0.25">
      <c r="A751">
        <v>750</v>
      </c>
      <c r="B751" t="s">
        <v>2100</v>
      </c>
      <c r="C751" t="s">
        <v>2101</v>
      </c>
      <c r="D751" t="s">
        <v>2207</v>
      </c>
      <c r="E751" t="s">
        <v>2208</v>
      </c>
      <c r="F751" t="s">
        <v>41</v>
      </c>
      <c r="G751" t="s">
        <v>1231</v>
      </c>
      <c r="H751">
        <v>1</v>
      </c>
      <c r="I751">
        <v>0</v>
      </c>
      <c r="J751">
        <v>0</v>
      </c>
      <c r="K751">
        <v>0</v>
      </c>
      <c r="L751" s="7">
        <v>11901</v>
      </c>
      <c r="M751" s="2">
        <v>0.66666666666666663</v>
      </c>
      <c r="N751" t="s">
        <v>2117</v>
      </c>
      <c r="O751" t="s">
        <v>2118</v>
      </c>
      <c r="P751" t="s">
        <v>2106</v>
      </c>
      <c r="Q751" t="s">
        <v>1622</v>
      </c>
      <c r="R751" t="s">
        <v>2152</v>
      </c>
      <c r="S751" t="s">
        <v>2153</v>
      </c>
      <c r="T751" t="s">
        <v>2154</v>
      </c>
      <c r="U751" t="s">
        <v>186</v>
      </c>
      <c r="V751" t="s">
        <v>148</v>
      </c>
      <c r="W751" t="s">
        <v>187</v>
      </c>
      <c r="X751" t="s">
        <v>152</v>
      </c>
      <c r="Y751">
        <v>3</v>
      </c>
      <c r="Z751">
        <v>2</v>
      </c>
      <c r="AA751">
        <v>1</v>
      </c>
      <c r="AB751">
        <v>-1</v>
      </c>
      <c r="AC751">
        <v>0</v>
      </c>
      <c r="AD751">
        <v>0</v>
      </c>
      <c r="AE751" t="s">
        <v>54</v>
      </c>
      <c r="AF751">
        <v>0</v>
      </c>
      <c r="AG751">
        <v>0</v>
      </c>
      <c r="AH751" t="s">
        <v>55</v>
      </c>
      <c r="AI751">
        <v>1</v>
      </c>
      <c r="AJ751">
        <v>0</v>
      </c>
      <c r="AK751">
        <v>0</v>
      </c>
    </row>
    <row r="752" spans="1:37" x14ac:dyDescent="0.25">
      <c r="A752">
        <v>751</v>
      </c>
      <c r="B752" t="s">
        <v>2100</v>
      </c>
      <c r="C752" t="s">
        <v>2101</v>
      </c>
      <c r="D752" t="s">
        <v>2209</v>
      </c>
      <c r="E752" t="s">
        <v>2210</v>
      </c>
      <c r="F752" t="s">
        <v>41</v>
      </c>
      <c r="G752" t="s">
        <v>1252</v>
      </c>
      <c r="H752">
        <v>1</v>
      </c>
      <c r="I752">
        <v>0</v>
      </c>
      <c r="J752">
        <v>0</v>
      </c>
      <c r="K752">
        <v>0</v>
      </c>
      <c r="L752" s="7">
        <v>11902</v>
      </c>
      <c r="M752" s="2">
        <v>0.85416666666666663</v>
      </c>
      <c r="N752" t="s">
        <v>2108</v>
      </c>
      <c r="O752" t="s">
        <v>2109</v>
      </c>
      <c r="P752" t="s">
        <v>2110</v>
      </c>
      <c r="Q752" t="s">
        <v>1622</v>
      </c>
      <c r="R752" t="s">
        <v>1074</v>
      </c>
      <c r="S752" t="s">
        <v>1075</v>
      </c>
      <c r="T752" t="s">
        <v>1076</v>
      </c>
      <c r="U752" t="s">
        <v>213</v>
      </c>
      <c r="V752" t="s">
        <v>214</v>
      </c>
      <c r="W752" t="s">
        <v>215</v>
      </c>
      <c r="X752" t="s">
        <v>946</v>
      </c>
      <c r="Y752">
        <v>1</v>
      </c>
      <c r="Z752">
        <v>2</v>
      </c>
      <c r="AA752">
        <v>-1</v>
      </c>
      <c r="AB752">
        <v>1</v>
      </c>
      <c r="AC752">
        <v>0</v>
      </c>
      <c r="AD752">
        <v>0</v>
      </c>
      <c r="AE752" t="s">
        <v>54</v>
      </c>
      <c r="AF752">
        <v>0</v>
      </c>
      <c r="AG752">
        <v>0</v>
      </c>
      <c r="AH752" t="s">
        <v>485</v>
      </c>
      <c r="AI752">
        <v>0</v>
      </c>
      <c r="AJ752">
        <v>1</v>
      </c>
      <c r="AK752">
        <v>0</v>
      </c>
    </row>
    <row r="753" spans="1:37" x14ac:dyDescent="0.25">
      <c r="A753">
        <v>752</v>
      </c>
      <c r="B753" t="s">
        <v>2100</v>
      </c>
      <c r="C753" t="s">
        <v>2101</v>
      </c>
      <c r="D753" t="s">
        <v>2211</v>
      </c>
      <c r="E753" t="s">
        <v>2212</v>
      </c>
      <c r="F753" t="s">
        <v>41</v>
      </c>
      <c r="G753" t="s">
        <v>1252</v>
      </c>
      <c r="H753">
        <v>1</v>
      </c>
      <c r="I753">
        <v>0</v>
      </c>
      <c r="J753">
        <v>0</v>
      </c>
      <c r="K753">
        <v>0</v>
      </c>
      <c r="L753" s="7">
        <v>11903</v>
      </c>
      <c r="M753" s="2">
        <v>0.85416666666666663</v>
      </c>
      <c r="N753" t="s">
        <v>2121</v>
      </c>
      <c r="O753" t="s">
        <v>2122</v>
      </c>
      <c r="P753" t="s">
        <v>2123</v>
      </c>
      <c r="Q753" t="s">
        <v>1622</v>
      </c>
      <c r="R753" t="s">
        <v>1261</v>
      </c>
      <c r="S753" t="s">
        <v>1262</v>
      </c>
      <c r="T753" t="s">
        <v>1263</v>
      </c>
      <c r="U753" t="s">
        <v>1639</v>
      </c>
      <c r="V753" t="s">
        <v>1640</v>
      </c>
      <c r="W753" t="s">
        <v>1641</v>
      </c>
      <c r="X753" t="s">
        <v>484</v>
      </c>
      <c r="Y753">
        <v>1</v>
      </c>
      <c r="Z753">
        <v>3</v>
      </c>
      <c r="AA753">
        <v>-2</v>
      </c>
      <c r="AB753">
        <v>2</v>
      </c>
      <c r="AC753">
        <v>0</v>
      </c>
      <c r="AD753">
        <v>0</v>
      </c>
      <c r="AE753" t="s">
        <v>54</v>
      </c>
      <c r="AF753">
        <v>0</v>
      </c>
      <c r="AG753">
        <v>0</v>
      </c>
      <c r="AH753" t="s">
        <v>485</v>
      </c>
      <c r="AI753">
        <v>0</v>
      </c>
      <c r="AJ753">
        <v>1</v>
      </c>
      <c r="AK753">
        <v>0</v>
      </c>
    </row>
    <row r="754" spans="1:37" x14ac:dyDescent="0.25">
      <c r="A754">
        <v>753</v>
      </c>
      <c r="B754" t="s">
        <v>2100</v>
      </c>
      <c r="C754" t="s">
        <v>2101</v>
      </c>
      <c r="D754" t="s">
        <v>2213</v>
      </c>
      <c r="E754" t="s">
        <v>2214</v>
      </c>
      <c r="F754" t="s">
        <v>41</v>
      </c>
      <c r="G754" t="s">
        <v>1657</v>
      </c>
      <c r="H754">
        <v>1</v>
      </c>
      <c r="I754">
        <v>0</v>
      </c>
      <c r="J754">
        <v>0</v>
      </c>
      <c r="K754">
        <v>0</v>
      </c>
      <c r="L754" s="7">
        <v>11904</v>
      </c>
      <c r="M754" s="2">
        <v>0.66666666666666663</v>
      </c>
      <c r="N754" t="s">
        <v>2161</v>
      </c>
      <c r="O754" t="s">
        <v>2162</v>
      </c>
      <c r="P754" t="s">
        <v>2163</v>
      </c>
      <c r="Q754" t="s">
        <v>1622</v>
      </c>
      <c r="R754" t="s">
        <v>688</v>
      </c>
      <c r="S754" t="s">
        <v>689</v>
      </c>
      <c r="T754" t="s">
        <v>690</v>
      </c>
      <c r="U754" t="s">
        <v>1958</v>
      </c>
      <c r="V754" t="s">
        <v>1959</v>
      </c>
      <c r="W754" t="s">
        <v>1960</v>
      </c>
      <c r="X754" t="s">
        <v>899</v>
      </c>
      <c r="Y754">
        <v>0</v>
      </c>
      <c r="Z754">
        <v>3</v>
      </c>
      <c r="AA754">
        <v>-3</v>
      </c>
      <c r="AB754">
        <v>3</v>
      </c>
      <c r="AC754">
        <v>0</v>
      </c>
      <c r="AD754">
        <v>0</v>
      </c>
      <c r="AE754" t="s">
        <v>54</v>
      </c>
      <c r="AF754">
        <v>0</v>
      </c>
      <c r="AG754">
        <v>0</v>
      </c>
      <c r="AH754" t="s">
        <v>485</v>
      </c>
      <c r="AI754">
        <v>0</v>
      </c>
      <c r="AJ754">
        <v>1</v>
      </c>
      <c r="AK754">
        <v>0</v>
      </c>
    </row>
    <row r="755" spans="1:37" x14ac:dyDescent="0.25">
      <c r="A755">
        <v>754</v>
      </c>
      <c r="B755" t="s">
        <v>2100</v>
      </c>
      <c r="C755" t="s">
        <v>2101</v>
      </c>
      <c r="D755" t="s">
        <v>2215</v>
      </c>
      <c r="E755" t="s">
        <v>731</v>
      </c>
      <c r="F755" t="s">
        <v>41</v>
      </c>
      <c r="G755" t="s">
        <v>1657</v>
      </c>
      <c r="H755">
        <v>1</v>
      </c>
      <c r="I755">
        <v>0</v>
      </c>
      <c r="J755">
        <v>0</v>
      </c>
      <c r="K755">
        <v>0</v>
      </c>
      <c r="L755" s="7">
        <v>11905</v>
      </c>
      <c r="M755" s="2">
        <v>0.66666666666666663</v>
      </c>
      <c r="N755" t="s">
        <v>2139</v>
      </c>
      <c r="O755" t="s">
        <v>2140</v>
      </c>
      <c r="P755" t="s">
        <v>2141</v>
      </c>
      <c r="Q755" t="s">
        <v>1622</v>
      </c>
      <c r="R755" t="s">
        <v>702</v>
      </c>
      <c r="S755" t="s">
        <v>703</v>
      </c>
      <c r="T755" t="s">
        <v>704</v>
      </c>
      <c r="U755" t="s">
        <v>74</v>
      </c>
      <c r="V755" t="s">
        <v>75</v>
      </c>
      <c r="W755" t="s">
        <v>76</v>
      </c>
      <c r="X755" t="s">
        <v>540</v>
      </c>
      <c r="Y755">
        <v>0</v>
      </c>
      <c r="Z755">
        <v>0</v>
      </c>
      <c r="AA755">
        <v>0</v>
      </c>
      <c r="AB755">
        <v>0</v>
      </c>
      <c r="AC755">
        <v>0</v>
      </c>
      <c r="AD755">
        <v>0</v>
      </c>
      <c r="AE755" t="s">
        <v>54</v>
      </c>
      <c r="AF755">
        <v>0</v>
      </c>
      <c r="AG755">
        <v>0</v>
      </c>
      <c r="AH755" t="s">
        <v>226</v>
      </c>
      <c r="AI755">
        <v>0</v>
      </c>
      <c r="AJ755">
        <v>0</v>
      </c>
      <c r="AK755">
        <v>1</v>
      </c>
    </row>
    <row r="756" spans="1:37" x14ac:dyDescent="0.25">
      <c r="A756">
        <v>755</v>
      </c>
      <c r="B756" t="s">
        <v>2100</v>
      </c>
      <c r="C756" t="s">
        <v>2101</v>
      </c>
      <c r="D756" t="s">
        <v>2216</v>
      </c>
      <c r="E756" t="s">
        <v>2217</v>
      </c>
      <c r="F756" t="s">
        <v>41</v>
      </c>
      <c r="G756" t="s">
        <v>1638</v>
      </c>
      <c r="H756">
        <v>1</v>
      </c>
      <c r="I756">
        <v>0</v>
      </c>
      <c r="J756">
        <v>0</v>
      </c>
      <c r="K756">
        <v>0</v>
      </c>
      <c r="L756" s="7">
        <v>11906</v>
      </c>
      <c r="M756" s="2">
        <v>0.85416666666666663</v>
      </c>
      <c r="N756" t="s">
        <v>2131</v>
      </c>
      <c r="O756" t="s">
        <v>2132</v>
      </c>
      <c r="P756" t="s">
        <v>2133</v>
      </c>
      <c r="Q756" t="s">
        <v>1622</v>
      </c>
      <c r="R756" t="s">
        <v>96</v>
      </c>
      <c r="S756" t="s">
        <v>97</v>
      </c>
      <c r="T756" t="s">
        <v>98</v>
      </c>
      <c r="U756" t="s">
        <v>194</v>
      </c>
      <c r="V756" t="s">
        <v>195</v>
      </c>
      <c r="W756" t="s">
        <v>196</v>
      </c>
      <c r="X756" t="s">
        <v>946</v>
      </c>
      <c r="Y756">
        <v>1</v>
      </c>
      <c r="Z756">
        <v>2</v>
      </c>
      <c r="AA756">
        <v>-1</v>
      </c>
      <c r="AB756">
        <v>1</v>
      </c>
      <c r="AC756">
        <v>0</v>
      </c>
      <c r="AD756">
        <v>0</v>
      </c>
      <c r="AE756" t="s">
        <v>54</v>
      </c>
      <c r="AF756">
        <v>0</v>
      </c>
      <c r="AG756">
        <v>0</v>
      </c>
      <c r="AH756" t="s">
        <v>485</v>
      </c>
      <c r="AI756">
        <v>0</v>
      </c>
      <c r="AJ756">
        <v>1</v>
      </c>
      <c r="AK756">
        <v>0</v>
      </c>
    </row>
    <row r="757" spans="1:37" x14ac:dyDescent="0.25">
      <c r="A757">
        <v>756</v>
      </c>
      <c r="B757" t="s">
        <v>2100</v>
      </c>
      <c r="C757" t="s">
        <v>2101</v>
      </c>
      <c r="D757" t="s">
        <v>2218</v>
      </c>
      <c r="E757" t="s">
        <v>2219</v>
      </c>
      <c r="F757" t="s">
        <v>41</v>
      </c>
      <c r="G757" t="s">
        <v>1638</v>
      </c>
      <c r="H757">
        <v>1</v>
      </c>
      <c r="I757">
        <v>0</v>
      </c>
      <c r="J757">
        <v>0</v>
      </c>
      <c r="K757">
        <v>0</v>
      </c>
      <c r="L757" s="7">
        <v>11907</v>
      </c>
      <c r="M757" s="2">
        <v>0.85416666666666663</v>
      </c>
      <c r="N757" t="s">
        <v>2146</v>
      </c>
      <c r="O757" t="s">
        <v>2147</v>
      </c>
      <c r="P757" t="s">
        <v>2148</v>
      </c>
      <c r="Q757" t="s">
        <v>1622</v>
      </c>
      <c r="R757" t="s">
        <v>210</v>
      </c>
      <c r="S757" t="s">
        <v>211</v>
      </c>
      <c r="T757" t="s">
        <v>212</v>
      </c>
      <c r="U757" t="s">
        <v>1109</v>
      </c>
      <c r="V757" t="s">
        <v>1110</v>
      </c>
      <c r="W757" t="s">
        <v>1111</v>
      </c>
      <c r="X757" t="s">
        <v>540</v>
      </c>
      <c r="Y757">
        <v>0</v>
      </c>
      <c r="Z757">
        <v>0</v>
      </c>
      <c r="AA757">
        <v>0</v>
      </c>
      <c r="AB757">
        <v>0</v>
      </c>
      <c r="AC757">
        <v>0</v>
      </c>
      <c r="AD757">
        <v>0</v>
      </c>
      <c r="AE757" t="s">
        <v>54</v>
      </c>
      <c r="AF757">
        <v>0</v>
      </c>
      <c r="AG757">
        <v>0</v>
      </c>
      <c r="AH757" t="s">
        <v>226</v>
      </c>
      <c r="AI757">
        <v>0</v>
      </c>
      <c r="AJ757">
        <v>0</v>
      </c>
      <c r="AK757">
        <v>1</v>
      </c>
    </row>
    <row r="758" spans="1:37" x14ac:dyDescent="0.25">
      <c r="A758">
        <v>757</v>
      </c>
      <c r="B758" t="s">
        <v>2100</v>
      </c>
      <c r="C758" t="s">
        <v>2101</v>
      </c>
      <c r="D758" t="s">
        <v>2220</v>
      </c>
      <c r="E758" t="s">
        <v>2221</v>
      </c>
      <c r="F758" t="s">
        <v>144</v>
      </c>
      <c r="G758" t="s">
        <v>132</v>
      </c>
      <c r="H758">
        <v>0</v>
      </c>
      <c r="I758">
        <v>1</v>
      </c>
      <c r="J758">
        <v>0</v>
      </c>
      <c r="K758">
        <v>0</v>
      </c>
      <c r="L758" s="7">
        <v>11908</v>
      </c>
      <c r="M758" s="2">
        <v>0.66666666666666663</v>
      </c>
      <c r="N758" t="s">
        <v>2113</v>
      </c>
      <c r="O758" t="s">
        <v>2114</v>
      </c>
      <c r="P758" t="s">
        <v>2115</v>
      </c>
      <c r="Q758" t="s">
        <v>1622</v>
      </c>
      <c r="R758" t="s">
        <v>114</v>
      </c>
      <c r="S758" t="s">
        <v>46</v>
      </c>
      <c r="T758" t="s">
        <v>115</v>
      </c>
      <c r="U758" t="s">
        <v>416</v>
      </c>
      <c r="V758" t="s">
        <v>417</v>
      </c>
      <c r="W758" t="s">
        <v>418</v>
      </c>
      <c r="X758" t="s">
        <v>77</v>
      </c>
      <c r="Y758">
        <v>2</v>
      </c>
      <c r="Z758">
        <v>1</v>
      </c>
      <c r="AA758">
        <v>1</v>
      </c>
      <c r="AB758">
        <v>-1</v>
      </c>
      <c r="AC758">
        <v>0</v>
      </c>
      <c r="AD758">
        <v>0</v>
      </c>
      <c r="AE758" t="s">
        <v>54</v>
      </c>
      <c r="AF758">
        <v>0</v>
      </c>
      <c r="AG758">
        <v>0</v>
      </c>
      <c r="AH758" t="s">
        <v>55</v>
      </c>
      <c r="AI758">
        <v>1</v>
      </c>
      <c r="AJ758">
        <v>0</v>
      </c>
      <c r="AK758">
        <v>0</v>
      </c>
    </row>
    <row r="759" spans="1:37" x14ac:dyDescent="0.25">
      <c r="A759">
        <v>758</v>
      </c>
      <c r="B759" t="s">
        <v>2100</v>
      </c>
      <c r="C759" t="s">
        <v>2101</v>
      </c>
      <c r="D759" t="s">
        <v>2222</v>
      </c>
      <c r="E759" t="s">
        <v>2223</v>
      </c>
      <c r="F759" t="s">
        <v>144</v>
      </c>
      <c r="G759" t="s">
        <v>132</v>
      </c>
      <c r="H759">
        <v>0</v>
      </c>
      <c r="I759">
        <v>1</v>
      </c>
      <c r="J759">
        <v>0</v>
      </c>
      <c r="K759">
        <v>0</v>
      </c>
      <c r="L759" s="7">
        <v>11909</v>
      </c>
      <c r="M759" s="2">
        <v>0.85416666666666663</v>
      </c>
      <c r="N759" t="s">
        <v>2121</v>
      </c>
      <c r="O759" t="s">
        <v>2122</v>
      </c>
      <c r="P759" t="s">
        <v>2123</v>
      </c>
      <c r="Q759" t="s">
        <v>1622</v>
      </c>
      <c r="R759" t="s">
        <v>61</v>
      </c>
      <c r="S759" t="s">
        <v>62</v>
      </c>
      <c r="T759" t="s">
        <v>63</v>
      </c>
      <c r="U759" t="s">
        <v>1994</v>
      </c>
      <c r="V759" t="s">
        <v>1995</v>
      </c>
      <c r="W759" t="s">
        <v>1996</v>
      </c>
      <c r="X759" t="s">
        <v>946</v>
      </c>
      <c r="Y759">
        <v>1</v>
      </c>
      <c r="Z759">
        <v>2</v>
      </c>
      <c r="AA759">
        <v>-1</v>
      </c>
      <c r="AB759">
        <v>1</v>
      </c>
      <c r="AC759">
        <v>1</v>
      </c>
      <c r="AD759">
        <v>0</v>
      </c>
      <c r="AE759" t="s">
        <v>54</v>
      </c>
      <c r="AF759">
        <v>0</v>
      </c>
      <c r="AG759">
        <v>0</v>
      </c>
      <c r="AH759" t="s">
        <v>485</v>
      </c>
      <c r="AI759">
        <v>0</v>
      </c>
      <c r="AJ759">
        <v>1</v>
      </c>
      <c r="AK759">
        <v>0</v>
      </c>
    </row>
    <row r="760" spans="1:37" x14ac:dyDescent="0.25">
      <c r="A760">
        <v>759</v>
      </c>
      <c r="B760" t="s">
        <v>2100</v>
      </c>
      <c r="C760" t="s">
        <v>2101</v>
      </c>
      <c r="D760" t="s">
        <v>2224</v>
      </c>
      <c r="E760" t="s">
        <v>2225</v>
      </c>
      <c r="F760" t="s">
        <v>144</v>
      </c>
      <c r="G760" t="s">
        <v>132</v>
      </c>
      <c r="H760">
        <v>0</v>
      </c>
      <c r="I760">
        <v>1</v>
      </c>
      <c r="J760">
        <v>0</v>
      </c>
      <c r="K760">
        <v>0</v>
      </c>
      <c r="L760" s="7">
        <v>11910</v>
      </c>
      <c r="M760" s="2">
        <v>0.66666666666666663</v>
      </c>
      <c r="N760" t="s">
        <v>2146</v>
      </c>
      <c r="O760" t="s">
        <v>2147</v>
      </c>
      <c r="P760" t="s">
        <v>2148</v>
      </c>
      <c r="Q760" t="s">
        <v>1622</v>
      </c>
      <c r="R760" t="s">
        <v>166</v>
      </c>
      <c r="S760" t="s">
        <v>167</v>
      </c>
      <c r="T760" t="s">
        <v>168</v>
      </c>
      <c r="U760" t="s">
        <v>333</v>
      </c>
      <c r="V760" t="s">
        <v>334</v>
      </c>
      <c r="W760" t="s">
        <v>335</v>
      </c>
      <c r="X760" t="s">
        <v>53</v>
      </c>
      <c r="Y760">
        <v>4</v>
      </c>
      <c r="Z760">
        <v>1</v>
      </c>
      <c r="AA760">
        <v>3</v>
      </c>
      <c r="AB760">
        <v>-3</v>
      </c>
      <c r="AC760">
        <v>0</v>
      </c>
      <c r="AD760">
        <v>0</v>
      </c>
      <c r="AE760" t="s">
        <v>54</v>
      </c>
      <c r="AF760">
        <v>0</v>
      </c>
      <c r="AG760">
        <v>0</v>
      </c>
      <c r="AH760" t="s">
        <v>55</v>
      </c>
      <c r="AI760">
        <v>1</v>
      </c>
      <c r="AJ760">
        <v>0</v>
      </c>
      <c r="AK760">
        <v>0</v>
      </c>
    </row>
    <row r="761" spans="1:37" x14ac:dyDescent="0.25">
      <c r="A761">
        <v>760</v>
      </c>
      <c r="B761" t="s">
        <v>2100</v>
      </c>
      <c r="C761" t="s">
        <v>2101</v>
      </c>
      <c r="D761" t="s">
        <v>2226</v>
      </c>
      <c r="E761" t="s">
        <v>119</v>
      </c>
      <c r="F761" t="s">
        <v>144</v>
      </c>
      <c r="G761" t="s">
        <v>132</v>
      </c>
      <c r="H761">
        <v>0</v>
      </c>
      <c r="I761">
        <v>1</v>
      </c>
      <c r="J761">
        <v>0</v>
      </c>
      <c r="K761">
        <v>0</v>
      </c>
      <c r="L761" s="7">
        <v>11911</v>
      </c>
      <c r="M761" s="2">
        <v>0.85416666666666663</v>
      </c>
      <c r="N761" t="s">
        <v>2104</v>
      </c>
      <c r="O761" t="s">
        <v>2105</v>
      </c>
      <c r="P761" t="s">
        <v>2106</v>
      </c>
      <c r="Q761" t="s">
        <v>1622</v>
      </c>
      <c r="R761" t="s">
        <v>90</v>
      </c>
      <c r="S761" t="s">
        <v>91</v>
      </c>
      <c r="T761" t="s">
        <v>92</v>
      </c>
      <c r="U761" t="s">
        <v>50</v>
      </c>
      <c r="V761" t="s">
        <v>51</v>
      </c>
      <c r="W761" t="s">
        <v>52</v>
      </c>
      <c r="X761" t="s">
        <v>87</v>
      </c>
      <c r="Y761">
        <v>3</v>
      </c>
      <c r="Z761">
        <v>1</v>
      </c>
      <c r="AA761">
        <v>2</v>
      </c>
      <c r="AB761">
        <v>-2</v>
      </c>
      <c r="AC761">
        <v>0</v>
      </c>
      <c r="AD761">
        <v>0</v>
      </c>
      <c r="AE761" t="s">
        <v>54</v>
      </c>
      <c r="AF761">
        <v>0</v>
      </c>
      <c r="AG761">
        <v>0</v>
      </c>
      <c r="AH761" t="s">
        <v>55</v>
      </c>
      <c r="AI761">
        <v>1</v>
      </c>
      <c r="AJ761">
        <v>0</v>
      </c>
      <c r="AK761">
        <v>0</v>
      </c>
    </row>
    <row r="762" spans="1:37" x14ac:dyDescent="0.25">
      <c r="A762">
        <v>761</v>
      </c>
      <c r="B762" t="s">
        <v>2100</v>
      </c>
      <c r="C762" t="s">
        <v>2101</v>
      </c>
      <c r="D762" t="s">
        <v>2227</v>
      </c>
      <c r="E762" t="s">
        <v>2228</v>
      </c>
      <c r="F762" t="s">
        <v>144</v>
      </c>
      <c r="G762" t="s">
        <v>132</v>
      </c>
      <c r="H762">
        <v>0</v>
      </c>
      <c r="I762">
        <v>1</v>
      </c>
      <c r="J762">
        <v>0</v>
      </c>
      <c r="K762">
        <v>0</v>
      </c>
      <c r="L762" s="7">
        <v>11912</v>
      </c>
      <c r="M762" s="2">
        <v>0.66666666666666663</v>
      </c>
      <c r="N762" t="s">
        <v>2139</v>
      </c>
      <c r="O762" t="s">
        <v>2140</v>
      </c>
      <c r="P762" t="s">
        <v>2141</v>
      </c>
      <c r="Q762" t="s">
        <v>1622</v>
      </c>
      <c r="R762" t="s">
        <v>213</v>
      </c>
      <c r="S762" t="s">
        <v>214</v>
      </c>
      <c r="T762" t="s">
        <v>215</v>
      </c>
      <c r="U762" t="s">
        <v>2152</v>
      </c>
      <c r="V762" t="s">
        <v>2153</v>
      </c>
      <c r="W762" t="s">
        <v>2154</v>
      </c>
      <c r="X762" t="s">
        <v>77</v>
      </c>
      <c r="Y762">
        <v>2</v>
      </c>
      <c r="Z762">
        <v>1</v>
      </c>
      <c r="AA762">
        <v>1</v>
      </c>
      <c r="AB762">
        <v>-1</v>
      </c>
      <c r="AC762">
        <v>0</v>
      </c>
      <c r="AD762">
        <v>0</v>
      </c>
      <c r="AE762" t="s">
        <v>54</v>
      </c>
      <c r="AF762">
        <v>0</v>
      </c>
      <c r="AG762">
        <v>0</v>
      </c>
      <c r="AH762" t="s">
        <v>55</v>
      </c>
      <c r="AI762">
        <v>1</v>
      </c>
      <c r="AJ762">
        <v>0</v>
      </c>
      <c r="AK762">
        <v>0</v>
      </c>
    </row>
    <row r="763" spans="1:37" x14ac:dyDescent="0.25">
      <c r="A763">
        <v>762</v>
      </c>
      <c r="B763" t="s">
        <v>2100</v>
      </c>
      <c r="C763" t="s">
        <v>2101</v>
      </c>
      <c r="D763" t="s">
        <v>2229</v>
      </c>
      <c r="E763" t="s">
        <v>661</v>
      </c>
      <c r="F763" t="s">
        <v>144</v>
      </c>
      <c r="G763" t="s">
        <v>132</v>
      </c>
      <c r="H763">
        <v>0</v>
      </c>
      <c r="I763">
        <v>1</v>
      </c>
      <c r="J763">
        <v>0</v>
      </c>
      <c r="K763">
        <v>0</v>
      </c>
      <c r="L763" s="7">
        <v>11913</v>
      </c>
      <c r="M763" s="2">
        <v>0.85416666666666663</v>
      </c>
      <c r="N763" t="s">
        <v>2117</v>
      </c>
      <c r="O763" t="s">
        <v>2118</v>
      </c>
      <c r="P763" t="s">
        <v>2106</v>
      </c>
      <c r="Q763" t="s">
        <v>1622</v>
      </c>
      <c r="R763" t="s">
        <v>74</v>
      </c>
      <c r="S763" t="s">
        <v>75</v>
      </c>
      <c r="T763" t="s">
        <v>76</v>
      </c>
      <c r="U763" t="s">
        <v>96</v>
      </c>
      <c r="V763" t="s">
        <v>97</v>
      </c>
      <c r="W763" t="s">
        <v>98</v>
      </c>
      <c r="X763" t="s">
        <v>67</v>
      </c>
      <c r="Y763">
        <v>3</v>
      </c>
      <c r="Z763">
        <v>0</v>
      </c>
      <c r="AA763">
        <v>3</v>
      </c>
      <c r="AB763">
        <v>-3</v>
      </c>
      <c r="AC763">
        <v>0</v>
      </c>
      <c r="AD763">
        <v>0</v>
      </c>
      <c r="AE763" t="s">
        <v>54</v>
      </c>
      <c r="AF763">
        <v>0</v>
      </c>
      <c r="AG763">
        <v>0</v>
      </c>
      <c r="AH763" t="s">
        <v>55</v>
      </c>
      <c r="AI763">
        <v>1</v>
      </c>
      <c r="AJ763">
        <v>0</v>
      </c>
      <c r="AK763">
        <v>0</v>
      </c>
    </row>
    <row r="764" spans="1:37" x14ac:dyDescent="0.25">
      <c r="A764">
        <v>763</v>
      </c>
      <c r="B764" t="s">
        <v>2100</v>
      </c>
      <c r="C764" t="s">
        <v>2101</v>
      </c>
      <c r="D764" t="s">
        <v>2230</v>
      </c>
      <c r="E764" t="s">
        <v>2231</v>
      </c>
      <c r="F764" t="s">
        <v>144</v>
      </c>
      <c r="G764" t="s">
        <v>132</v>
      </c>
      <c r="H764">
        <v>0</v>
      </c>
      <c r="I764">
        <v>1</v>
      </c>
      <c r="J764">
        <v>0</v>
      </c>
      <c r="K764">
        <v>0</v>
      </c>
      <c r="L764" s="7">
        <v>11914</v>
      </c>
      <c r="M764" s="2">
        <v>0.66666666666666663</v>
      </c>
      <c r="N764" t="s">
        <v>2131</v>
      </c>
      <c r="O764" t="s">
        <v>2132</v>
      </c>
      <c r="P764" t="s">
        <v>2133</v>
      </c>
      <c r="Q764" t="s">
        <v>1622</v>
      </c>
      <c r="R764" t="s">
        <v>107</v>
      </c>
      <c r="S764" t="s">
        <v>108</v>
      </c>
      <c r="T764" t="s">
        <v>109</v>
      </c>
      <c r="U764" t="s">
        <v>1639</v>
      </c>
      <c r="V764" t="s">
        <v>1640</v>
      </c>
      <c r="W764" t="s">
        <v>1641</v>
      </c>
      <c r="X764" t="s">
        <v>540</v>
      </c>
      <c r="Y764">
        <v>0</v>
      </c>
      <c r="Z764">
        <v>0</v>
      </c>
      <c r="AA764">
        <v>0</v>
      </c>
      <c r="AB764">
        <v>0</v>
      </c>
      <c r="AC764">
        <v>1</v>
      </c>
      <c r="AD764">
        <v>1</v>
      </c>
      <c r="AE764" t="s">
        <v>744</v>
      </c>
      <c r="AF764">
        <v>5</v>
      </c>
      <c r="AG764">
        <v>3</v>
      </c>
      <c r="AH764" t="s">
        <v>55</v>
      </c>
      <c r="AI764">
        <v>1</v>
      </c>
      <c r="AJ764">
        <v>0</v>
      </c>
      <c r="AK764">
        <v>0</v>
      </c>
    </row>
    <row r="765" spans="1:37" x14ac:dyDescent="0.25">
      <c r="A765">
        <v>764</v>
      </c>
      <c r="B765" t="s">
        <v>2100</v>
      </c>
      <c r="C765" t="s">
        <v>2101</v>
      </c>
      <c r="D765" t="s">
        <v>2232</v>
      </c>
      <c r="E765" t="s">
        <v>2233</v>
      </c>
      <c r="F765" t="s">
        <v>144</v>
      </c>
      <c r="G765" t="s">
        <v>132</v>
      </c>
      <c r="H765">
        <v>0</v>
      </c>
      <c r="I765">
        <v>1</v>
      </c>
      <c r="J765">
        <v>0</v>
      </c>
      <c r="K765">
        <v>0</v>
      </c>
      <c r="L765" s="7">
        <v>11915</v>
      </c>
      <c r="M765" s="2">
        <v>0.85416666666666663</v>
      </c>
      <c r="N765" t="s">
        <v>2108</v>
      </c>
      <c r="O765" t="s">
        <v>2109</v>
      </c>
      <c r="P765" t="s">
        <v>2110</v>
      </c>
      <c r="Q765" t="s">
        <v>1622</v>
      </c>
      <c r="R765" t="s">
        <v>194</v>
      </c>
      <c r="S765" t="s">
        <v>195</v>
      </c>
      <c r="T765" t="s">
        <v>196</v>
      </c>
      <c r="U765" t="s">
        <v>702</v>
      </c>
      <c r="V765" t="s">
        <v>703</v>
      </c>
      <c r="W765" t="s">
        <v>704</v>
      </c>
      <c r="X765" t="s">
        <v>93</v>
      </c>
      <c r="Y765">
        <v>1</v>
      </c>
      <c r="Z765">
        <v>0</v>
      </c>
      <c r="AA765">
        <v>1</v>
      </c>
      <c r="AB765">
        <v>-1</v>
      </c>
      <c r="AC765">
        <v>0</v>
      </c>
      <c r="AD765">
        <v>0</v>
      </c>
      <c r="AE765" t="s">
        <v>54</v>
      </c>
      <c r="AF765">
        <v>0</v>
      </c>
      <c r="AG765">
        <v>0</v>
      </c>
      <c r="AH765" t="s">
        <v>55</v>
      </c>
      <c r="AI765">
        <v>1</v>
      </c>
      <c r="AJ765">
        <v>0</v>
      </c>
      <c r="AK765">
        <v>0</v>
      </c>
    </row>
    <row r="766" spans="1:37" x14ac:dyDescent="0.25">
      <c r="A766">
        <v>765</v>
      </c>
      <c r="B766" t="s">
        <v>2100</v>
      </c>
      <c r="C766" t="s">
        <v>2101</v>
      </c>
      <c r="D766" t="s">
        <v>2234</v>
      </c>
      <c r="E766" t="s">
        <v>958</v>
      </c>
      <c r="F766" t="s">
        <v>218</v>
      </c>
      <c r="G766" t="s">
        <v>132</v>
      </c>
      <c r="H766">
        <v>0</v>
      </c>
      <c r="I766">
        <v>1</v>
      </c>
      <c r="J766">
        <v>0</v>
      </c>
      <c r="K766">
        <v>0</v>
      </c>
      <c r="L766" s="7">
        <v>11916</v>
      </c>
      <c r="M766" s="2">
        <v>0.66666666666666663</v>
      </c>
      <c r="N766" t="s">
        <v>2113</v>
      </c>
      <c r="O766" t="s">
        <v>2114</v>
      </c>
      <c r="P766" t="s">
        <v>2115</v>
      </c>
      <c r="Q766" t="s">
        <v>1622</v>
      </c>
      <c r="R766" t="s">
        <v>213</v>
      </c>
      <c r="S766" t="s">
        <v>214</v>
      </c>
      <c r="T766" t="s">
        <v>215</v>
      </c>
      <c r="U766" t="s">
        <v>74</v>
      </c>
      <c r="V766" t="s">
        <v>75</v>
      </c>
      <c r="W766" t="s">
        <v>76</v>
      </c>
      <c r="X766" t="s">
        <v>77</v>
      </c>
      <c r="Y766">
        <v>2</v>
      </c>
      <c r="Z766">
        <v>1</v>
      </c>
      <c r="AA766">
        <v>1</v>
      </c>
      <c r="AB766">
        <v>-1</v>
      </c>
      <c r="AC766">
        <v>0</v>
      </c>
      <c r="AD766">
        <v>0</v>
      </c>
      <c r="AE766" t="s">
        <v>54</v>
      </c>
      <c r="AF766">
        <v>0</v>
      </c>
      <c r="AG766">
        <v>0</v>
      </c>
      <c r="AH766" t="s">
        <v>55</v>
      </c>
      <c r="AI766">
        <v>1</v>
      </c>
      <c r="AJ766">
        <v>0</v>
      </c>
      <c r="AK766">
        <v>0</v>
      </c>
    </row>
    <row r="767" spans="1:37" x14ac:dyDescent="0.25">
      <c r="A767">
        <v>766</v>
      </c>
      <c r="B767" t="s">
        <v>2100</v>
      </c>
      <c r="C767" t="s">
        <v>2101</v>
      </c>
      <c r="D767" t="s">
        <v>2235</v>
      </c>
      <c r="E767" t="s">
        <v>2236</v>
      </c>
      <c r="F767" t="s">
        <v>218</v>
      </c>
      <c r="G767" t="s">
        <v>132</v>
      </c>
      <c r="H767">
        <v>0</v>
      </c>
      <c r="I767">
        <v>1</v>
      </c>
      <c r="J767">
        <v>0</v>
      </c>
      <c r="K767">
        <v>0</v>
      </c>
      <c r="L767" s="7">
        <v>11917</v>
      </c>
      <c r="M767" s="2">
        <v>0.85416666666666663</v>
      </c>
      <c r="N767" t="s">
        <v>2104</v>
      </c>
      <c r="O767" t="s">
        <v>2105</v>
      </c>
      <c r="P767" t="s">
        <v>2106</v>
      </c>
      <c r="Q767" t="s">
        <v>1622</v>
      </c>
      <c r="R767" t="s">
        <v>114</v>
      </c>
      <c r="S767" t="s">
        <v>46</v>
      </c>
      <c r="T767" t="s">
        <v>115</v>
      </c>
      <c r="U767" t="s">
        <v>1994</v>
      </c>
      <c r="V767" t="s">
        <v>1995</v>
      </c>
      <c r="W767" t="s">
        <v>1996</v>
      </c>
      <c r="X767" t="s">
        <v>225</v>
      </c>
      <c r="Y767">
        <v>1</v>
      </c>
      <c r="Z767">
        <v>1</v>
      </c>
      <c r="AA767">
        <v>0</v>
      </c>
      <c r="AB767">
        <v>0</v>
      </c>
      <c r="AC767">
        <v>1</v>
      </c>
      <c r="AD767">
        <v>1</v>
      </c>
      <c r="AE767" t="s">
        <v>139</v>
      </c>
      <c r="AF767">
        <v>4</v>
      </c>
      <c r="AG767">
        <v>2</v>
      </c>
      <c r="AH767" t="s">
        <v>55</v>
      </c>
      <c r="AI767">
        <v>1</v>
      </c>
      <c r="AJ767">
        <v>0</v>
      </c>
      <c r="AK767">
        <v>0</v>
      </c>
    </row>
    <row r="768" spans="1:37" x14ac:dyDescent="0.25">
      <c r="A768">
        <v>767</v>
      </c>
      <c r="B768" t="s">
        <v>2100</v>
      </c>
      <c r="C768" t="s">
        <v>2101</v>
      </c>
      <c r="D768" t="s">
        <v>2237</v>
      </c>
      <c r="E768" t="s">
        <v>2238</v>
      </c>
      <c r="F768" t="s">
        <v>218</v>
      </c>
      <c r="G768" t="s">
        <v>132</v>
      </c>
      <c r="H768">
        <v>0</v>
      </c>
      <c r="I768">
        <v>1</v>
      </c>
      <c r="J768">
        <v>0</v>
      </c>
      <c r="K768">
        <v>0</v>
      </c>
      <c r="L768" s="7">
        <v>11918</v>
      </c>
      <c r="M768" s="2">
        <v>0.66666666666666663</v>
      </c>
      <c r="N768" t="s">
        <v>2108</v>
      </c>
      <c r="O768" t="s">
        <v>2109</v>
      </c>
      <c r="P768" t="s">
        <v>2110</v>
      </c>
      <c r="Q768" t="s">
        <v>1622</v>
      </c>
      <c r="R768" t="s">
        <v>90</v>
      </c>
      <c r="S768" t="s">
        <v>91</v>
      </c>
      <c r="T768" t="s">
        <v>92</v>
      </c>
      <c r="U768" t="s">
        <v>166</v>
      </c>
      <c r="V768" t="s">
        <v>167</v>
      </c>
      <c r="W768" t="s">
        <v>168</v>
      </c>
      <c r="X768" t="s">
        <v>1416</v>
      </c>
      <c r="Y768">
        <v>0</v>
      </c>
      <c r="Z768">
        <v>4</v>
      </c>
      <c r="AA768">
        <v>-4</v>
      </c>
      <c r="AB768">
        <v>4</v>
      </c>
      <c r="AC768">
        <v>0</v>
      </c>
      <c r="AD768">
        <v>0</v>
      </c>
      <c r="AE768" t="s">
        <v>54</v>
      </c>
      <c r="AF768">
        <v>0</v>
      </c>
      <c r="AG768">
        <v>0</v>
      </c>
      <c r="AH768" t="s">
        <v>485</v>
      </c>
      <c r="AI768">
        <v>0</v>
      </c>
      <c r="AJ768">
        <v>1</v>
      </c>
      <c r="AK768">
        <v>0</v>
      </c>
    </row>
    <row r="769" spans="1:37" x14ac:dyDescent="0.25">
      <c r="A769">
        <v>768</v>
      </c>
      <c r="B769" t="s">
        <v>2100</v>
      </c>
      <c r="C769" t="s">
        <v>2101</v>
      </c>
      <c r="D769" t="s">
        <v>2239</v>
      </c>
      <c r="E769" t="s">
        <v>2240</v>
      </c>
      <c r="F769" t="s">
        <v>218</v>
      </c>
      <c r="G769" t="s">
        <v>132</v>
      </c>
      <c r="H769">
        <v>0</v>
      </c>
      <c r="I769">
        <v>1</v>
      </c>
      <c r="J769">
        <v>0</v>
      </c>
      <c r="K769">
        <v>0</v>
      </c>
      <c r="L769" s="7">
        <v>11919</v>
      </c>
      <c r="M769" s="2">
        <v>0.85416666666666663</v>
      </c>
      <c r="N769" t="s">
        <v>2117</v>
      </c>
      <c r="O769" t="s">
        <v>2118</v>
      </c>
      <c r="P769" t="s">
        <v>2106</v>
      </c>
      <c r="Q769" t="s">
        <v>1622</v>
      </c>
      <c r="R769" t="s">
        <v>107</v>
      </c>
      <c r="S769" t="s">
        <v>108</v>
      </c>
      <c r="T769" t="s">
        <v>109</v>
      </c>
      <c r="U769" t="s">
        <v>194</v>
      </c>
      <c r="V769" t="s">
        <v>195</v>
      </c>
      <c r="W769" t="s">
        <v>196</v>
      </c>
      <c r="X769" t="s">
        <v>834</v>
      </c>
      <c r="Y769">
        <v>0</v>
      </c>
      <c r="Z769">
        <v>1</v>
      </c>
      <c r="AA769">
        <v>-1</v>
      </c>
      <c r="AB769">
        <v>1</v>
      </c>
      <c r="AC769">
        <v>0</v>
      </c>
      <c r="AD769">
        <v>0</v>
      </c>
      <c r="AE769" t="s">
        <v>54</v>
      </c>
      <c r="AF769">
        <v>0</v>
      </c>
      <c r="AG769">
        <v>0</v>
      </c>
      <c r="AH769" t="s">
        <v>485</v>
      </c>
      <c r="AI769">
        <v>0</v>
      </c>
      <c r="AJ769">
        <v>1</v>
      </c>
      <c r="AK769">
        <v>0</v>
      </c>
    </row>
    <row r="770" spans="1:37" x14ac:dyDescent="0.25">
      <c r="A770">
        <v>769</v>
      </c>
      <c r="B770" t="s">
        <v>2100</v>
      </c>
      <c r="C770" t="s">
        <v>2101</v>
      </c>
      <c r="D770" t="s">
        <v>2241</v>
      </c>
      <c r="E770" t="s">
        <v>881</v>
      </c>
      <c r="F770" t="s">
        <v>131</v>
      </c>
      <c r="G770" t="s">
        <v>132</v>
      </c>
      <c r="H770">
        <v>0</v>
      </c>
      <c r="I770">
        <v>1</v>
      </c>
      <c r="J770">
        <v>0</v>
      </c>
      <c r="K770">
        <v>0</v>
      </c>
      <c r="L770" s="7">
        <v>11920</v>
      </c>
      <c r="M770" s="2">
        <v>0.85416666666666663</v>
      </c>
      <c r="N770" t="s">
        <v>2108</v>
      </c>
      <c r="O770" t="s">
        <v>2109</v>
      </c>
      <c r="P770" t="s">
        <v>2110</v>
      </c>
      <c r="Q770" t="s">
        <v>1622</v>
      </c>
      <c r="R770" t="s">
        <v>114</v>
      </c>
      <c r="S770" t="s">
        <v>46</v>
      </c>
      <c r="T770" t="s">
        <v>115</v>
      </c>
      <c r="U770" t="s">
        <v>213</v>
      </c>
      <c r="V770" t="s">
        <v>214</v>
      </c>
      <c r="W770" t="s">
        <v>215</v>
      </c>
      <c r="X770" t="s">
        <v>1294</v>
      </c>
      <c r="Y770">
        <v>2</v>
      </c>
      <c r="Z770">
        <v>3</v>
      </c>
      <c r="AA770">
        <v>-1</v>
      </c>
      <c r="AB770">
        <v>1</v>
      </c>
      <c r="AC770">
        <v>0</v>
      </c>
      <c r="AD770">
        <v>0</v>
      </c>
      <c r="AE770" t="s">
        <v>54</v>
      </c>
      <c r="AF770">
        <v>0</v>
      </c>
      <c r="AG770">
        <v>0</v>
      </c>
      <c r="AH770" t="s">
        <v>485</v>
      </c>
      <c r="AI770">
        <v>0</v>
      </c>
      <c r="AJ770">
        <v>1</v>
      </c>
      <c r="AK770">
        <v>0</v>
      </c>
    </row>
    <row r="771" spans="1:37" x14ac:dyDescent="0.25">
      <c r="A771">
        <v>770</v>
      </c>
      <c r="B771" t="s">
        <v>2100</v>
      </c>
      <c r="C771" t="s">
        <v>2101</v>
      </c>
      <c r="D771" t="s">
        <v>2242</v>
      </c>
      <c r="E771" t="s">
        <v>1524</v>
      </c>
      <c r="F771" t="s">
        <v>131</v>
      </c>
      <c r="G771" t="s">
        <v>132</v>
      </c>
      <c r="H771">
        <v>0</v>
      </c>
      <c r="I771">
        <v>1</v>
      </c>
      <c r="J771">
        <v>0</v>
      </c>
      <c r="K771">
        <v>0</v>
      </c>
      <c r="L771" s="7">
        <v>11921</v>
      </c>
      <c r="M771" s="2">
        <v>0.85416666666666663</v>
      </c>
      <c r="N771" t="s">
        <v>2139</v>
      </c>
      <c r="O771" t="s">
        <v>2140</v>
      </c>
      <c r="P771" t="s">
        <v>2141</v>
      </c>
      <c r="Q771" t="s">
        <v>1622</v>
      </c>
      <c r="R771" t="s">
        <v>166</v>
      </c>
      <c r="S771" t="s">
        <v>167</v>
      </c>
      <c r="T771" t="s">
        <v>168</v>
      </c>
      <c r="U771" t="s">
        <v>194</v>
      </c>
      <c r="V771" t="s">
        <v>195</v>
      </c>
      <c r="W771" t="s">
        <v>196</v>
      </c>
      <c r="X771" t="s">
        <v>834</v>
      </c>
      <c r="Y771">
        <v>0</v>
      </c>
      <c r="Z771">
        <v>1</v>
      </c>
      <c r="AA771">
        <v>-1</v>
      </c>
      <c r="AB771">
        <v>1</v>
      </c>
      <c r="AC771">
        <v>0</v>
      </c>
      <c r="AD771">
        <v>0</v>
      </c>
      <c r="AE771" t="s">
        <v>54</v>
      </c>
      <c r="AF771">
        <v>0</v>
      </c>
      <c r="AG771">
        <v>0</v>
      </c>
      <c r="AH771" t="s">
        <v>485</v>
      </c>
      <c r="AI771">
        <v>0</v>
      </c>
      <c r="AJ771">
        <v>1</v>
      </c>
      <c r="AK771">
        <v>0</v>
      </c>
    </row>
    <row r="772" spans="1:37" x14ac:dyDescent="0.25">
      <c r="A772">
        <v>771</v>
      </c>
      <c r="B772" t="s">
        <v>2100</v>
      </c>
      <c r="C772" t="s">
        <v>2101</v>
      </c>
      <c r="D772" t="s">
        <v>2243</v>
      </c>
      <c r="E772" t="s">
        <v>2244</v>
      </c>
      <c r="F772" t="s">
        <v>234</v>
      </c>
      <c r="G772" t="s">
        <v>132</v>
      </c>
      <c r="H772">
        <v>0</v>
      </c>
      <c r="I772">
        <v>1</v>
      </c>
      <c r="J772">
        <v>0</v>
      </c>
      <c r="K772">
        <v>0</v>
      </c>
      <c r="L772" s="7">
        <v>11922</v>
      </c>
      <c r="M772" s="2">
        <v>0.85416666666666663</v>
      </c>
      <c r="N772" t="s">
        <v>2113</v>
      </c>
      <c r="O772" t="s">
        <v>2114</v>
      </c>
      <c r="P772" t="s">
        <v>2115</v>
      </c>
      <c r="Q772" t="s">
        <v>1622</v>
      </c>
      <c r="R772" t="s">
        <v>114</v>
      </c>
      <c r="S772" t="s">
        <v>46</v>
      </c>
      <c r="T772" t="s">
        <v>115</v>
      </c>
      <c r="U772" t="s">
        <v>166</v>
      </c>
      <c r="V772" t="s">
        <v>167</v>
      </c>
      <c r="W772" t="s">
        <v>168</v>
      </c>
      <c r="X772" t="s">
        <v>1294</v>
      </c>
      <c r="Y772">
        <v>2</v>
      </c>
      <c r="Z772">
        <v>3</v>
      </c>
      <c r="AA772">
        <v>-1</v>
      </c>
      <c r="AB772">
        <v>1</v>
      </c>
      <c r="AC772">
        <v>0</v>
      </c>
      <c r="AD772">
        <v>0</v>
      </c>
      <c r="AE772" t="s">
        <v>54</v>
      </c>
      <c r="AF772">
        <v>0</v>
      </c>
      <c r="AG772">
        <v>0</v>
      </c>
      <c r="AH772" t="s">
        <v>485</v>
      </c>
      <c r="AI772">
        <v>0</v>
      </c>
      <c r="AJ772">
        <v>1</v>
      </c>
      <c r="AK772">
        <v>0</v>
      </c>
    </row>
    <row r="773" spans="1:37" x14ac:dyDescent="0.25">
      <c r="A773">
        <v>772</v>
      </c>
      <c r="B773" t="s">
        <v>2100</v>
      </c>
      <c r="C773" t="s">
        <v>2101</v>
      </c>
      <c r="D773" t="s">
        <v>2245</v>
      </c>
      <c r="E773" t="s">
        <v>2246</v>
      </c>
      <c r="F773" t="s">
        <v>138</v>
      </c>
      <c r="G773" t="s">
        <v>132</v>
      </c>
      <c r="H773">
        <v>0</v>
      </c>
      <c r="I773">
        <v>1</v>
      </c>
      <c r="J773">
        <v>0</v>
      </c>
      <c r="K773">
        <v>0</v>
      </c>
      <c r="L773" s="7">
        <v>11923</v>
      </c>
      <c r="M773" s="2">
        <v>0.85416666666666663</v>
      </c>
      <c r="N773" t="s">
        <v>2104</v>
      </c>
      <c r="O773" t="s">
        <v>2105</v>
      </c>
      <c r="P773" t="s">
        <v>2106</v>
      </c>
      <c r="Q773" t="s">
        <v>1622</v>
      </c>
      <c r="R773" t="s">
        <v>213</v>
      </c>
      <c r="S773" t="s">
        <v>214</v>
      </c>
      <c r="T773" t="s">
        <v>215</v>
      </c>
      <c r="U773" t="s">
        <v>194</v>
      </c>
      <c r="V773" t="s">
        <v>195</v>
      </c>
      <c r="W773" t="s">
        <v>196</v>
      </c>
      <c r="X773" t="s">
        <v>834</v>
      </c>
      <c r="Y773">
        <v>0</v>
      </c>
      <c r="Z773">
        <v>1</v>
      </c>
      <c r="AA773">
        <v>-1</v>
      </c>
      <c r="AB773">
        <v>1</v>
      </c>
      <c r="AC773">
        <v>1</v>
      </c>
      <c r="AD773">
        <v>0</v>
      </c>
      <c r="AE773" t="s">
        <v>54</v>
      </c>
      <c r="AF773">
        <v>0</v>
      </c>
      <c r="AG773">
        <v>0</v>
      </c>
      <c r="AH773" t="s">
        <v>485</v>
      </c>
      <c r="AI773">
        <v>0</v>
      </c>
      <c r="AJ773">
        <v>1</v>
      </c>
      <c r="AK773">
        <v>0</v>
      </c>
    </row>
    <row r="774" spans="1:37" x14ac:dyDescent="0.25">
      <c r="A774">
        <v>773</v>
      </c>
      <c r="B774" t="s">
        <v>2247</v>
      </c>
      <c r="C774" t="s">
        <v>2248</v>
      </c>
      <c r="D774" t="s">
        <v>2249</v>
      </c>
      <c r="E774" t="s">
        <v>2005</v>
      </c>
      <c r="F774" t="s">
        <v>41</v>
      </c>
      <c r="G774" t="s">
        <v>939</v>
      </c>
      <c r="H774">
        <v>1</v>
      </c>
      <c r="I774">
        <v>0</v>
      </c>
      <c r="J774">
        <v>0</v>
      </c>
      <c r="K774">
        <v>0</v>
      </c>
      <c r="L774" s="7">
        <v>11924</v>
      </c>
      <c r="M774" s="2">
        <v>0.70833333333333337</v>
      </c>
      <c r="N774" t="s">
        <v>2250</v>
      </c>
      <c r="O774" t="s">
        <v>2251</v>
      </c>
      <c r="P774" t="s">
        <v>345</v>
      </c>
      <c r="Q774" t="s">
        <v>75</v>
      </c>
      <c r="R774" t="s">
        <v>74</v>
      </c>
      <c r="S774" t="s">
        <v>75</v>
      </c>
      <c r="T774" t="s">
        <v>76</v>
      </c>
      <c r="U774" t="s">
        <v>1652</v>
      </c>
      <c r="V774" t="s">
        <v>1653</v>
      </c>
      <c r="W774" t="s">
        <v>1654</v>
      </c>
      <c r="X774" t="s">
        <v>87</v>
      </c>
      <c r="Y774">
        <v>3</v>
      </c>
      <c r="Z774">
        <v>1</v>
      </c>
      <c r="AA774">
        <v>2</v>
      </c>
      <c r="AB774">
        <v>-2</v>
      </c>
      <c r="AC774">
        <v>0</v>
      </c>
      <c r="AD774">
        <v>0</v>
      </c>
      <c r="AE774" t="s">
        <v>54</v>
      </c>
      <c r="AF774">
        <v>0</v>
      </c>
      <c r="AG774">
        <v>0</v>
      </c>
      <c r="AH774" t="s">
        <v>55</v>
      </c>
      <c r="AI774">
        <v>1</v>
      </c>
      <c r="AJ774">
        <v>0</v>
      </c>
      <c r="AK774">
        <v>0</v>
      </c>
    </row>
    <row r="775" spans="1:37" x14ac:dyDescent="0.25">
      <c r="A775">
        <v>774</v>
      </c>
      <c r="B775" t="s">
        <v>2247</v>
      </c>
      <c r="C775" t="s">
        <v>2248</v>
      </c>
      <c r="D775" t="s">
        <v>2252</v>
      </c>
      <c r="E775" t="s">
        <v>2253</v>
      </c>
      <c r="F775" t="s">
        <v>41</v>
      </c>
      <c r="G775" t="s">
        <v>939</v>
      </c>
      <c r="H775">
        <v>1</v>
      </c>
      <c r="I775">
        <v>0</v>
      </c>
      <c r="J775">
        <v>0</v>
      </c>
      <c r="K775">
        <v>0</v>
      </c>
      <c r="L775" s="7">
        <v>11925</v>
      </c>
      <c r="M775" s="2">
        <v>0.54166666666666663</v>
      </c>
      <c r="N775" t="s">
        <v>2254</v>
      </c>
      <c r="O775" t="s">
        <v>2255</v>
      </c>
      <c r="P775" t="s">
        <v>2256</v>
      </c>
      <c r="Q775" t="s">
        <v>75</v>
      </c>
      <c r="R775" t="s">
        <v>50</v>
      </c>
      <c r="S775" t="s">
        <v>51</v>
      </c>
      <c r="T775" t="s">
        <v>52</v>
      </c>
      <c r="U775" t="s">
        <v>1074</v>
      </c>
      <c r="V775" t="s">
        <v>1075</v>
      </c>
      <c r="W775" t="s">
        <v>1076</v>
      </c>
      <c r="X775" t="s">
        <v>93</v>
      </c>
      <c r="Y775">
        <v>1</v>
      </c>
      <c r="Z775">
        <v>0</v>
      </c>
      <c r="AA775">
        <v>1</v>
      </c>
      <c r="AB775">
        <v>-1</v>
      </c>
      <c r="AC775">
        <v>0</v>
      </c>
      <c r="AD775">
        <v>0</v>
      </c>
      <c r="AE775" t="s">
        <v>54</v>
      </c>
      <c r="AF775">
        <v>0</v>
      </c>
      <c r="AG775">
        <v>0</v>
      </c>
      <c r="AH775" t="s">
        <v>55</v>
      </c>
      <c r="AI775">
        <v>1</v>
      </c>
      <c r="AJ775">
        <v>0</v>
      </c>
      <c r="AK775">
        <v>0</v>
      </c>
    </row>
    <row r="776" spans="1:37" x14ac:dyDescent="0.25">
      <c r="A776">
        <v>775</v>
      </c>
      <c r="B776" t="s">
        <v>2247</v>
      </c>
      <c r="C776" t="s">
        <v>2248</v>
      </c>
      <c r="D776" t="s">
        <v>2257</v>
      </c>
      <c r="E776" t="s">
        <v>2258</v>
      </c>
      <c r="F776" t="s">
        <v>41</v>
      </c>
      <c r="G776" t="s">
        <v>936</v>
      </c>
      <c r="H776">
        <v>1</v>
      </c>
      <c r="I776">
        <v>0</v>
      </c>
      <c r="J776">
        <v>0</v>
      </c>
      <c r="K776">
        <v>0</v>
      </c>
      <c r="L776" s="7">
        <v>11926</v>
      </c>
      <c r="M776" s="2">
        <v>0.66666666666666663</v>
      </c>
      <c r="N776" t="s">
        <v>2259</v>
      </c>
      <c r="O776" t="s">
        <v>2260</v>
      </c>
      <c r="P776" t="s">
        <v>2261</v>
      </c>
      <c r="Q776" t="s">
        <v>75</v>
      </c>
      <c r="R776" t="s">
        <v>194</v>
      </c>
      <c r="S776" t="s">
        <v>195</v>
      </c>
      <c r="T776" t="s">
        <v>196</v>
      </c>
      <c r="U776" t="s">
        <v>213</v>
      </c>
      <c r="V776" t="s">
        <v>214</v>
      </c>
      <c r="W776" t="s">
        <v>215</v>
      </c>
      <c r="X776" t="s">
        <v>1032</v>
      </c>
      <c r="Y776">
        <v>1</v>
      </c>
      <c r="Z776">
        <v>5</v>
      </c>
      <c r="AA776">
        <v>-4</v>
      </c>
      <c r="AB776">
        <v>4</v>
      </c>
      <c r="AC776">
        <v>0</v>
      </c>
      <c r="AD776">
        <v>0</v>
      </c>
      <c r="AE776" t="s">
        <v>54</v>
      </c>
      <c r="AF776">
        <v>0</v>
      </c>
      <c r="AG776">
        <v>0</v>
      </c>
      <c r="AH776" t="s">
        <v>485</v>
      </c>
      <c r="AI776">
        <v>0</v>
      </c>
      <c r="AJ776">
        <v>1</v>
      </c>
      <c r="AK776">
        <v>0</v>
      </c>
    </row>
    <row r="777" spans="1:37" x14ac:dyDescent="0.25">
      <c r="A777">
        <v>776</v>
      </c>
      <c r="B777" t="s">
        <v>2247</v>
      </c>
      <c r="C777" t="s">
        <v>2248</v>
      </c>
      <c r="D777" t="s">
        <v>2262</v>
      </c>
      <c r="E777" t="s">
        <v>2263</v>
      </c>
      <c r="F777" t="s">
        <v>41</v>
      </c>
      <c r="G777" t="s">
        <v>936</v>
      </c>
      <c r="H777">
        <v>1</v>
      </c>
      <c r="I777">
        <v>0</v>
      </c>
      <c r="J777">
        <v>0</v>
      </c>
      <c r="K777">
        <v>0</v>
      </c>
      <c r="L777" s="7">
        <v>11927</v>
      </c>
      <c r="M777" s="2">
        <v>0.75</v>
      </c>
      <c r="N777" t="s">
        <v>2264</v>
      </c>
      <c r="O777" t="s">
        <v>2265</v>
      </c>
      <c r="P777" t="s">
        <v>2266</v>
      </c>
      <c r="Q777" t="s">
        <v>75</v>
      </c>
      <c r="R777" t="s">
        <v>96</v>
      </c>
      <c r="S777" t="s">
        <v>97</v>
      </c>
      <c r="T777" t="s">
        <v>98</v>
      </c>
      <c r="U777" t="s">
        <v>863</v>
      </c>
      <c r="V777" t="s">
        <v>864</v>
      </c>
      <c r="W777" t="s">
        <v>865</v>
      </c>
      <c r="X777" t="s">
        <v>87</v>
      </c>
      <c r="Y777">
        <v>3</v>
      </c>
      <c r="Z777">
        <v>1</v>
      </c>
      <c r="AA777">
        <v>2</v>
      </c>
      <c r="AB777">
        <v>-2</v>
      </c>
      <c r="AC777">
        <v>0</v>
      </c>
      <c r="AD777">
        <v>0</v>
      </c>
      <c r="AE777" t="s">
        <v>54</v>
      </c>
      <c r="AF777">
        <v>0</v>
      </c>
      <c r="AG777">
        <v>0</v>
      </c>
      <c r="AH777" t="s">
        <v>55</v>
      </c>
      <c r="AI777">
        <v>1</v>
      </c>
      <c r="AJ777">
        <v>0</v>
      </c>
      <c r="AK777">
        <v>0</v>
      </c>
    </row>
    <row r="778" spans="1:37" x14ac:dyDescent="0.25">
      <c r="A778">
        <v>777</v>
      </c>
      <c r="B778" t="s">
        <v>2247</v>
      </c>
      <c r="C778" t="s">
        <v>2248</v>
      </c>
      <c r="D778" t="s">
        <v>2267</v>
      </c>
      <c r="E778" t="s">
        <v>2268</v>
      </c>
      <c r="F778" t="s">
        <v>41</v>
      </c>
      <c r="G778" t="s">
        <v>1217</v>
      </c>
      <c r="H778">
        <v>1</v>
      </c>
      <c r="I778">
        <v>0</v>
      </c>
      <c r="J778">
        <v>0</v>
      </c>
      <c r="K778">
        <v>0</v>
      </c>
      <c r="L778" s="7">
        <v>11928</v>
      </c>
      <c r="M778" s="2">
        <v>0.54166666666666663</v>
      </c>
      <c r="N778" t="s">
        <v>2269</v>
      </c>
      <c r="O778" t="s">
        <v>2270</v>
      </c>
      <c r="P778" t="s">
        <v>330</v>
      </c>
      <c r="Q778" t="s">
        <v>75</v>
      </c>
      <c r="R778" t="s">
        <v>595</v>
      </c>
      <c r="S778" t="s">
        <v>596</v>
      </c>
      <c r="T778" t="s">
        <v>597</v>
      </c>
      <c r="U778" t="s">
        <v>1520</v>
      </c>
      <c r="V778" t="s">
        <v>1521</v>
      </c>
      <c r="W778" t="s">
        <v>1522</v>
      </c>
      <c r="X778" t="s">
        <v>67</v>
      </c>
      <c r="Y778">
        <v>3</v>
      </c>
      <c r="Z778">
        <v>0</v>
      </c>
      <c r="AA778">
        <v>3</v>
      </c>
      <c r="AB778">
        <v>-3</v>
      </c>
      <c r="AC778">
        <v>0</v>
      </c>
      <c r="AD778">
        <v>0</v>
      </c>
      <c r="AE778" t="s">
        <v>54</v>
      </c>
      <c r="AF778">
        <v>0</v>
      </c>
      <c r="AG778">
        <v>0</v>
      </c>
      <c r="AH778" t="s">
        <v>55</v>
      </c>
      <c r="AI778">
        <v>1</v>
      </c>
      <c r="AJ778">
        <v>0</v>
      </c>
      <c r="AK778">
        <v>0</v>
      </c>
    </row>
    <row r="779" spans="1:37" x14ac:dyDescent="0.25">
      <c r="A779">
        <v>778</v>
      </c>
      <c r="B779" t="s">
        <v>2247</v>
      </c>
      <c r="C779" t="s">
        <v>2248</v>
      </c>
      <c r="D779" t="s">
        <v>2271</v>
      </c>
      <c r="E779" t="s">
        <v>2272</v>
      </c>
      <c r="F779" t="s">
        <v>41</v>
      </c>
      <c r="G779" t="s">
        <v>1214</v>
      </c>
      <c r="H779">
        <v>1</v>
      </c>
      <c r="I779">
        <v>0</v>
      </c>
      <c r="J779">
        <v>0</v>
      </c>
      <c r="K779">
        <v>0</v>
      </c>
      <c r="L779" s="7">
        <v>11929</v>
      </c>
      <c r="M779" s="2">
        <v>0.66666666666666663</v>
      </c>
      <c r="N779" t="s">
        <v>2273</v>
      </c>
      <c r="O779" t="s">
        <v>2274</v>
      </c>
      <c r="P779" t="s">
        <v>2275</v>
      </c>
      <c r="Q779" t="s">
        <v>75</v>
      </c>
      <c r="R779" t="s">
        <v>114</v>
      </c>
      <c r="S779" t="s">
        <v>46</v>
      </c>
      <c r="T779" t="s">
        <v>115</v>
      </c>
      <c r="U779" t="s">
        <v>1364</v>
      </c>
      <c r="V779" t="s">
        <v>1365</v>
      </c>
      <c r="W779" t="s">
        <v>1366</v>
      </c>
      <c r="X779" t="s">
        <v>484</v>
      </c>
      <c r="Y779">
        <v>1</v>
      </c>
      <c r="Z779">
        <v>3</v>
      </c>
      <c r="AA779">
        <v>-2</v>
      </c>
      <c r="AB779">
        <v>2</v>
      </c>
      <c r="AC779">
        <v>0</v>
      </c>
      <c r="AD779">
        <v>0</v>
      </c>
      <c r="AE779" t="s">
        <v>54</v>
      </c>
      <c r="AF779">
        <v>0</v>
      </c>
      <c r="AG779">
        <v>0</v>
      </c>
      <c r="AH779" t="s">
        <v>485</v>
      </c>
      <c r="AI779">
        <v>0</v>
      </c>
      <c r="AJ779">
        <v>1</v>
      </c>
      <c r="AK779">
        <v>0</v>
      </c>
    </row>
    <row r="780" spans="1:37" x14ac:dyDescent="0.25">
      <c r="A780">
        <v>779</v>
      </c>
      <c r="B780" t="s">
        <v>2247</v>
      </c>
      <c r="C780" t="s">
        <v>2248</v>
      </c>
      <c r="D780" t="s">
        <v>2276</v>
      </c>
      <c r="E780" t="s">
        <v>2277</v>
      </c>
      <c r="F780" t="s">
        <v>41</v>
      </c>
      <c r="G780" t="s">
        <v>1214</v>
      </c>
      <c r="H780">
        <v>1</v>
      </c>
      <c r="I780">
        <v>0</v>
      </c>
      <c r="J780">
        <v>0</v>
      </c>
      <c r="K780">
        <v>0</v>
      </c>
      <c r="L780" s="7">
        <v>11930</v>
      </c>
      <c r="M780" s="2">
        <v>0.75</v>
      </c>
      <c r="N780" t="s">
        <v>2278</v>
      </c>
      <c r="O780" t="s">
        <v>2279</v>
      </c>
      <c r="P780" t="s">
        <v>2280</v>
      </c>
      <c r="Q780" t="s">
        <v>75</v>
      </c>
      <c r="R780" t="s">
        <v>333</v>
      </c>
      <c r="S780" t="s">
        <v>334</v>
      </c>
      <c r="T780" t="s">
        <v>335</v>
      </c>
      <c r="U780" t="s">
        <v>186</v>
      </c>
      <c r="V780" t="s">
        <v>148</v>
      </c>
      <c r="W780" t="s">
        <v>187</v>
      </c>
      <c r="X780" t="s">
        <v>946</v>
      </c>
      <c r="Y780">
        <v>1</v>
      </c>
      <c r="Z780">
        <v>2</v>
      </c>
      <c r="AA780">
        <v>-1</v>
      </c>
      <c r="AB780">
        <v>1</v>
      </c>
      <c r="AC780">
        <v>0</v>
      </c>
      <c r="AD780">
        <v>0</v>
      </c>
      <c r="AE780" t="s">
        <v>54</v>
      </c>
      <c r="AF780">
        <v>0</v>
      </c>
      <c r="AG780">
        <v>0</v>
      </c>
      <c r="AH780" t="s">
        <v>485</v>
      </c>
      <c r="AI780">
        <v>0</v>
      </c>
      <c r="AJ780">
        <v>1</v>
      </c>
      <c r="AK780">
        <v>0</v>
      </c>
    </row>
    <row r="781" spans="1:37" x14ac:dyDescent="0.25">
      <c r="A781">
        <v>780</v>
      </c>
      <c r="B781" t="s">
        <v>2247</v>
      </c>
      <c r="C781" t="s">
        <v>2248</v>
      </c>
      <c r="D781" t="s">
        <v>2281</v>
      </c>
      <c r="E781" t="s">
        <v>2282</v>
      </c>
      <c r="F781" t="s">
        <v>41</v>
      </c>
      <c r="G781" t="s">
        <v>1217</v>
      </c>
      <c r="H781">
        <v>1</v>
      </c>
      <c r="I781">
        <v>0</v>
      </c>
      <c r="J781">
        <v>0</v>
      </c>
      <c r="K781">
        <v>0</v>
      </c>
      <c r="L781" s="7">
        <v>11931</v>
      </c>
      <c r="M781" s="2">
        <v>0.91666666666666663</v>
      </c>
      <c r="N781" t="s">
        <v>2283</v>
      </c>
      <c r="O781" t="s">
        <v>2284</v>
      </c>
      <c r="P781" t="s">
        <v>366</v>
      </c>
      <c r="Q781" t="s">
        <v>75</v>
      </c>
      <c r="R781" t="s">
        <v>1958</v>
      </c>
      <c r="S781" t="s">
        <v>1959</v>
      </c>
      <c r="T781" t="s">
        <v>1960</v>
      </c>
      <c r="U781" t="s">
        <v>1639</v>
      </c>
      <c r="V781" t="s">
        <v>1640</v>
      </c>
      <c r="W781" t="s">
        <v>1641</v>
      </c>
      <c r="X781" t="s">
        <v>77</v>
      </c>
      <c r="Y781">
        <v>2</v>
      </c>
      <c r="Z781">
        <v>1</v>
      </c>
      <c r="AA781">
        <v>1</v>
      </c>
      <c r="AB781">
        <v>-1</v>
      </c>
      <c r="AC781">
        <v>0</v>
      </c>
      <c r="AD781">
        <v>0</v>
      </c>
      <c r="AE781" t="s">
        <v>54</v>
      </c>
      <c r="AF781">
        <v>0</v>
      </c>
      <c r="AG781">
        <v>0</v>
      </c>
      <c r="AH781" t="s">
        <v>55</v>
      </c>
      <c r="AI781">
        <v>1</v>
      </c>
      <c r="AJ781">
        <v>0</v>
      </c>
      <c r="AK781">
        <v>0</v>
      </c>
    </row>
    <row r="782" spans="1:37" x14ac:dyDescent="0.25">
      <c r="A782">
        <v>781</v>
      </c>
      <c r="B782" t="s">
        <v>2247</v>
      </c>
      <c r="C782" t="s">
        <v>2248</v>
      </c>
      <c r="D782" t="s">
        <v>2285</v>
      </c>
      <c r="E782" t="s">
        <v>2286</v>
      </c>
      <c r="F782" t="s">
        <v>41</v>
      </c>
      <c r="G782" t="s">
        <v>1252</v>
      </c>
      <c r="H782">
        <v>1</v>
      </c>
      <c r="I782">
        <v>0</v>
      </c>
      <c r="J782">
        <v>0</v>
      </c>
      <c r="K782">
        <v>0</v>
      </c>
      <c r="L782" s="7">
        <v>11932</v>
      </c>
      <c r="M782" s="2">
        <v>0.54166666666666663</v>
      </c>
      <c r="N782" t="s">
        <v>2287</v>
      </c>
      <c r="O782" t="s">
        <v>2288</v>
      </c>
      <c r="P782" t="s">
        <v>2289</v>
      </c>
      <c r="Q782" t="s">
        <v>75</v>
      </c>
      <c r="R782" t="s">
        <v>210</v>
      </c>
      <c r="S782" t="s">
        <v>211</v>
      </c>
      <c r="T782" t="s">
        <v>212</v>
      </c>
      <c r="U782" t="s">
        <v>1798</v>
      </c>
      <c r="V782" t="s">
        <v>1799</v>
      </c>
      <c r="W782" t="s">
        <v>1800</v>
      </c>
      <c r="X782" t="s">
        <v>77</v>
      </c>
      <c r="Y782">
        <v>2</v>
      </c>
      <c r="Z782">
        <v>1</v>
      </c>
      <c r="AA782">
        <v>1</v>
      </c>
      <c r="AB782">
        <v>-1</v>
      </c>
      <c r="AC782">
        <v>0</v>
      </c>
      <c r="AD782">
        <v>0</v>
      </c>
      <c r="AE782" t="s">
        <v>54</v>
      </c>
      <c r="AF782">
        <v>0</v>
      </c>
      <c r="AG782">
        <v>0</v>
      </c>
      <c r="AH782" t="s">
        <v>55</v>
      </c>
      <c r="AI782">
        <v>1</v>
      </c>
      <c r="AJ782">
        <v>0</v>
      </c>
      <c r="AK782">
        <v>0</v>
      </c>
    </row>
    <row r="783" spans="1:37" x14ac:dyDescent="0.25">
      <c r="A783">
        <v>782</v>
      </c>
      <c r="B783" t="s">
        <v>2247</v>
      </c>
      <c r="C783" t="s">
        <v>2248</v>
      </c>
      <c r="D783" t="s">
        <v>2290</v>
      </c>
      <c r="E783" t="s">
        <v>2291</v>
      </c>
      <c r="F783" t="s">
        <v>41</v>
      </c>
      <c r="G783" t="s">
        <v>1252</v>
      </c>
      <c r="H783">
        <v>1</v>
      </c>
      <c r="I783">
        <v>0</v>
      </c>
      <c r="J783">
        <v>0</v>
      </c>
      <c r="K783">
        <v>0</v>
      </c>
      <c r="L783" s="7">
        <v>11933</v>
      </c>
      <c r="M783" s="2">
        <v>0.66666666666666663</v>
      </c>
      <c r="N783" t="s">
        <v>2292</v>
      </c>
      <c r="O783" t="s">
        <v>2293</v>
      </c>
      <c r="P783" t="s">
        <v>353</v>
      </c>
      <c r="Q783" t="s">
        <v>75</v>
      </c>
      <c r="R783" t="s">
        <v>47</v>
      </c>
      <c r="S783" t="s">
        <v>48</v>
      </c>
      <c r="T783" t="s">
        <v>49</v>
      </c>
      <c r="U783" t="s">
        <v>1109</v>
      </c>
      <c r="V783" t="s">
        <v>1110</v>
      </c>
      <c r="W783" t="s">
        <v>1111</v>
      </c>
      <c r="X783" t="s">
        <v>67</v>
      </c>
      <c r="Y783">
        <v>3</v>
      </c>
      <c r="Z783">
        <v>0</v>
      </c>
      <c r="AA783">
        <v>3</v>
      </c>
      <c r="AB783">
        <v>-3</v>
      </c>
      <c r="AC783">
        <v>0</v>
      </c>
      <c r="AD783">
        <v>0</v>
      </c>
      <c r="AE783" t="s">
        <v>54</v>
      </c>
      <c r="AF783">
        <v>0</v>
      </c>
      <c r="AG783">
        <v>0</v>
      </c>
      <c r="AH783" t="s">
        <v>55</v>
      </c>
      <c r="AI783">
        <v>1</v>
      </c>
      <c r="AJ783">
        <v>0</v>
      </c>
      <c r="AK783">
        <v>0</v>
      </c>
    </row>
    <row r="784" spans="1:37" x14ac:dyDescent="0.25">
      <c r="A784">
        <v>783</v>
      </c>
      <c r="B784" t="s">
        <v>2247</v>
      </c>
      <c r="C784" t="s">
        <v>2248</v>
      </c>
      <c r="D784" t="s">
        <v>2294</v>
      </c>
      <c r="E784" t="s">
        <v>2295</v>
      </c>
      <c r="F784" t="s">
        <v>41</v>
      </c>
      <c r="G784" t="s">
        <v>1231</v>
      </c>
      <c r="H784">
        <v>1</v>
      </c>
      <c r="I784">
        <v>0</v>
      </c>
      <c r="J784">
        <v>0</v>
      </c>
      <c r="K784">
        <v>0</v>
      </c>
      <c r="L784" s="7">
        <v>11934</v>
      </c>
      <c r="M784" s="2">
        <v>0.79166666666666663</v>
      </c>
      <c r="N784" t="s">
        <v>323</v>
      </c>
      <c r="O784" t="s">
        <v>324</v>
      </c>
      <c r="P784" t="s">
        <v>325</v>
      </c>
      <c r="Q784" t="s">
        <v>75</v>
      </c>
      <c r="R784" t="s">
        <v>90</v>
      </c>
      <c r="S784" t="s">
        <v>91</v>
      </c>
      <c r="T784" t="s">
        <v>92</v>
      </c>
      <c r="U784" t="s">
        <v>2296</v>
      </c>
      <c r="V784" t="s">
        <v>2297</v>
      </c>
      <c r="W784" t="s">
        <v>2298</v>
      </c>
      <c r="X784" t="s">
        <v>77</v>
      </c>
      <c r="Y784">
        <v>2</v>
      </c>
      <c r="Z784">
        <v>1</v>
      </c>
      <c r="AA784">
        <v>1</v>
      </c>
      <c r="AB784">
        <v>-1</v>
      </c>
      <c r="AC784">
        <v>0</v>
      </c>
      <c r="AD784">
        <v>0</v>
      </c>
      <c r="AE784" t="s">
        <v>54</v>
      </c>
      <c r="AF784">
        <v>0</v>
      </c>
      <c r="AG784">
        <v>0</v>
      </c>
      <c r="AH784" t="s">
        <v>55</v>
      </c>
      <c r="AI784">
        <v>1</v>
      </c>
      <c r="AJ784">
        <v>0</v>
      </c>
      <c r="AK784">
        <v>0</v>
      </c>
    </row>
    <row r="785" spans="1:37" x14ac:dyDescent="0.25">
      <c r="A785">
        <v>784</v>
      </c>
      <c r="B785" t="s">
        <v>2247</v>
      </c>
      <c r="C785" t="s">
        <v>2248</v>
      </c>
      <c r="D785" t="s">
        <v>2299</v>
      </c>
      <c r="E785" t="s">
        <v>2098</v>
      </c>
      <c r="F785" t="s">
        <v>41</v>
      </c>
      <c r="G785" t="s">
        <v>1657</v>
      </c>
      <c r="H785">
        <v>1</v>
      </c>
      <c r="I785">
        <v>0</v>
      </c>
      <c r="J785">
        <v>0</v>
      </c>
      <c r="K785">
        <v>0</v>
      </c>
      <c r="L785" s="7">
        <v>11935</v>
      </c>
      <c r="M785" s="2">
        <v>0.54166666666666663</v>
      </c>
      <c r="N785" t="s">
        <v>2259</v>
      </c>
      <c r="O785" t="s">
        <v>2260</v>
      </c>
      <c r="P785" t="s">
        <v>2261</v>
      </c>
      <c r="Q785" t="s">
        <v>75</v>
      </c>
      <c r="R785" t="s">
        <v>166</v>
      </c>
      <c r="S785" t="s">
        <v>167</v>
      </c>
      <c r="T785" t="s">
        <v>168</v>
      </c>
      <c r="U785" t="s">
        <v>702</v>
      </c>
      <c r="V785" t="s">
        <v>703</v>
      </c>
      <c r="W785" t="s">
        <v>704</v>
      </c>
      <c r="X785" t="s">
        <v>104</v>
      </c>
      <c r="Y785">
        <v>4</v>
      </c>
      <c r="Z785">
        <v>0</v>
      </c>
      <c r="AA785">
        <v>4</v>
      </c>
      <c r="AB785">
        <v>-4</v>
      </c>
      <c r="AC785">
        <v>0</v>
      </c>
      <c r="AD785">
        <v>0</v>
      </c>
      <c r="AE785" t="s">
        <v>54</v>
      </c>
      <c r="AF785">
        <v>0</v>
      </c>
      <c r="AG785">
        <v>0</v>
      </c>
      <c r="AH785" t="s">
        <v>55</v>
      </c>
      <c r="AI785">
        <v>1</v>
      </c>
      <c r="AJ785">
        <v>0</v>
      </c>
      <c r="AK785">
        <v>0</v>
      </c>
    </row>
    <row r="786" spans="1:37" x14ac:dyDescent="0.25">
      <c r="A786">
        <v>785</v>
      </c>
      <c r="B786" t="s">
        <v>2247</v>
      </c>
      <c r="C786" t="s">
        <v>2248</v>
      </c>
      <c r="D786" t="s">
        <v>2300</v>
      </c>
      <c r="E786" t="s">
        <v>2301</v>
      </c>
      <c r="F786" t="s">
        <v>41</v>
      </c>
      <c r="G786" t="s">
        <v>1231</v>
      </c>
      <c r="H786">
        <v>1</v>
      </c>
      <c r="I786">
        <v>0</v>
      </c>
      <c r="J786">
        <v>0</v>
      </c>
      <c r="K786">
        <v>0</v>
      </c>
      <c r="L786" s="7">
        <v>11936</v>
      </c>
      <c r="M786" s="2">
        <v>0.66666666666666663</v>
      </c>
      <c r="N786" t="s">
        <v>2302</v>
      </c>
      <c r="O786" t="s">
        <v>2303</v>
      </c>
      <c r="P786" t="s">
        <v>340</v>
      </c>
      <c r="Q786" t="s">
        <v>75</v>
      </c>
      <c r="R786" t="s">
        <v>995</v>
      </c>
      <c r="S786" t="s">
        <v>996</v>
      </c>
      <c r="T786" t="s">
        <v>997</v>
      </c>
      <c r="U786" t="s">
        <v>1527</v>
      </c>
      <c r="V786" t="s">
        <v>1528</v>
      </c>
      <c r="W786" t="s">
        <v>1529</v>
      </c>
      <c r="X786" t="s">
        <v>540</v>
      </c>
      <c r="Y786">
        <v>0</v>
      </c>
      <c r="Z786">
        <v>0</v>
      </c>
      <c r="AA786">
        <v>0</v>
      </c>
      <c r="AB786">
        <v>0</v>
      </c>
      <c r="AC786">
        <v>0</v>
      </c>
      <c r="AD786">
        <v>0</v>
      </c>
      <c r="AE786" t="s">
        <v>54</v>
      </c>
      <c r="AF786">
        <v>0</v>
      </c>
      <c r="AG786">
        <v>0</v>
      </c>
      <c r="AH786" t="s">
        <v>226</v>
      </c>
      <c r="AI786">
        <v>0</v>
      </c>
      <c r="AJ786">
        <v>0</v>
      </c>
      <c r="AK786">
        <v>1</v>
      </c>
    </row>
    <row r="787" spans="1:37" x14ac:dyDescent="0.25">
      <c r="A787">
        <v>786</v>
      </c>
      <c r="B787" t="s">
        <v>2247</v>
      </c>
      <c r="C787" t="s">
        <v>2248</v>
      </c>
      <c r="D787" t="s">
        <v>2304</v>
      </c>
      <c r="E787" t="s">
        <v>2060</v>
      </c>
      <c r="F787" t="s">
        <v>41</v>
      </c>
      <c r="G787" t="s">
        <v>1657</v>
      </c>
      <c r="H787">
        <v>1</v>
      </c>
      <c r="I787">
        <v>0</v>
      </c>
      <c r="J787">
        <v>0</v>
      </c>
      <c r="K787">
        <v>0</v>
      </c>
      <c r="L787" s="7">
        <v>11937</v>
      </c>
      <c r="M787" s="2">
        <v>0.79166666666666663</v>
      </c>
      <c r="N787" t="s">
        <v>2254</v>
      </c>
      <c r="O787" t="s">
        <v>2255</v>
      </c>
      <c r="P787" t="s">
        <v>2256</v>
      </c>
      <c r="Q787" t="s">
        <v>75</v>
      </c>
      <c r="R787" t="s">
        <v>1994</v>
      </c>
      <c r="S787" t="s">
        <v>1995</v>
      </c>
      <c r="T787" t="s">
        <v>1996</v>
      </c>
      <c r="U787" t="s">
        <v>61</v>
      </c>
      <c r="V787" t="s">
        <v>62</v>
      </c>
      <c r="W787" t="s">
        <v>63</v>
      </c>
      <c r="X787" t="s">
        <v>946</v>
      </c>
      <c r="Y787">
        <v>1</v>
      </c>
      <c r="Z787">
        <v>2</v>
      </c>
      <c r="AA787">
        <v>-1</v>
      </c>
      <c r="AB787">
        <v>1</v>
      </c>
      <c r="AC787">
        <v>0</v>
      </c>
      <c r="AD787">
        <v>0</v>
      </c>
      <c r="AE787" t="s">
        <v>54</v>
      </c>
      <c r="AF787">
        <v>0</v>
      </c>
      <c r="AG787">
        <v>0</v>
      </c>
      <c r="AH787" t="s">
        <v>485</v>
      </c>
      <c r="AI787">
        <v>0</v>
      </c>
      <c r="AJ787">
        <v>1</v>
      </c>
      <c r="AK787">
        <v>0</v>
      </c>
    </row>
    <row r="788" spans="1:37" x14ac:dyDescent="0.25">
      <c r="A788">
        <v>787</v>
      </c>
      <c r="B788" t="s">
        <v>2247</v>
      </c>
      <c r="C788" t="s">
        <v>2248</v>
      </c>
      <c r="D788" t="s">
        <v>2305</v>
      </c>
      <c r="E788" t="s">
        <v>2306</v>
      </c>
      <c r="F788" t="s">
        <v>41</v>
      </c>
      <c r="G788" t="s">
        <v>1638</v>
      </c>
      <c r="H788">
        <v>1</v>
      </c>
      <c r="I788">
        <v>0</v>
      </c>
      <c r="J788">
        <v>0</v>
      </c>
      <c r="K788">
        <v>0</v>
      </c>
      <c r="L788" s="7">
        <v>11938</v>
      </c>
      <c r="M788" s="2">
        <v>0.54166666666666663</v>
      </c>
      <c r="N788" t="s">
        <v>2269</v>
      </c>
      <c r="O788" t="s">
        <v>2270</v>
      </c>
      <c r="P788" t="s">
        <v>330</v>
      </c>
      <c r="Q788" t="s">
        <v>75</v>
      </c>
      <c r="R788" t="s">
        <v>64</v>
      </c>
      <c r="S788" t="s">
        <v>65</v>
      </c>
      <c r="T788" t="s">
        <v>66</v>
      </c>
      <c r="U788" t="s">
        <v>1096</v>
      </c>
      <c r="V788" t="s">
        <v>1097</v>
      </c>
      <c r="W788" t="s">
        <v>1098</v>
      </c>
      <c r="X788" t="s">
        <v>77</v>
      </c>
      <c r="Y788">
        <v>2</v>
      </c>
      <c r="Z788">
        <v>1</v>
      </c>
      <c r="AA788">
        <v>1</v>
      </c>
      <c r="AB788">
        <v>-1</v>
      </c>
      <c r="AC788">
        <v>0</v>
      </c>
      <c r="AD788">
        <v>0</v>
      </c>
      <c r="AE788" t="s">
        <v>54</v>
      </c>
      <c r="AF788">
        <v>0</v>
      </c>
      <c r="AG788">
        <v>0</v>
      </c>
      <c r="AH788" t="s">
        <v>55</v>
      </c>
      <c r="AI788">
        <v>1</v>
      </c>
      <c r="AJ788">
        <v>0</v>
      </c>
      <c r="AK788">
        <v>0</v>
      </c>
    </row>
    <row r="789" spans="1:37" x14ac:dyDescent="0.25">
      <c r="A789">
        <v>788</v>
      </c>
      <c r="B789" t="s">
        <v>2247</v>
      </c>
      <c r="C789" t="s">
        <v>2248</v>
      </c>
      <c r="D789" t="s">
        <v>2307</v>
      </c>
      <c r="E789" t="s">
        <v>322</v>
      </c>
      <c r="F789" t="s">
        <v>41</v>
      </c>
      <c r="G789" t="s">
        <v>939</v>
      </c>
      <c r="H789">
        <v>1</v>
      </c>
      <c r="I789">
        <v>0</v>
      </c>
      <c r="J789">
        <v>0</v>
      </c>
      <c r="K789">
        <v>0</v>
      </c>
      <c r="L789" s="7">
        <v>11939</v>
      </c>
      <c r="M789" s="2">
        <v>0.66666666666666663</v>
      </c>
      <c r="N789" t="s">
        <v>2273</v>
      </c>
      <c r="O789" t="s">
        <v>2274</v>
      </c>
      <c r="P789" t="s">
        <v>2275</v>
      </c>
      <c r="Q789" t="s">
        <v>75</v>
      </c>
      <c r="R789" t="s">
        <v>74</v>
      </c>
      <c r="S789" t="s">
        <v>75</v>
      </c>
      <c r="T789" t="s">
        <v>76</v>
      </c>
      <c r="U789" t="s">
        <v>50</v>
      </c>
      <c r="V789" t="s">
        <v>51</v>
      </c>
      <c r="W789" t="s">
        <v>52</v>
      </c>
      <c r="X789" t="s">
        <v>540</v>
      </c>
      <c r="Y789">
        <v>0</v>
      </c>
      <c r="Z789">
        <v>0</v>
      </c>
      <c r="AA789">
        <v>0</v>
      </c>
      <c r="AB789">
        <v>0</v>
      </c>
      <c r="AC789">
        <v>0</v>
      </c>
      <c r="AD789">
        <v>0</v>
      </c>
      <c r="AE789" t="s">
        <v>54</v>
      </c>
      <c r="AF789">
        <v>0</v>
      </c>
      <c r="AG789">
        <v>0</v>
      </c>
      <c r="AH789" t="s">
        <v>226</v>
      </c>
      <c r="AI789">
        <v>0</v>
      </c>
      <c r="AJ789">
        <v>0</v>
      </c>
      <c r="AK789">
        <v>1</v>
      </c>
    </row>
    <row r="790" spans="1:37" x14ac:dyDescent="0.25">
      <c r="A790">
        <v>789</v>
      </c>
      <c r="B790" t="s">
        <v>2247</v>
      </c>
      <c r="C790" t="s">
        <v>2248</v>
      </c>
      <c r="D790" t="s">
        <v>2308</v>
      </c>
      <c r="E790" t="s">
        <v>2309</v>
      </c>
      <c r="F790" t="s">
        <v>41</v>
      </c>
      <c r="G790" t="s">
        <v>1638</v>
      </c>
      <c r="H790">
        <v>1</v>
      </c>
      <c r="I790">
        <v>0</v>
      </c>
      <c r="J790">
        <v>0</v>
      </c>
      <c r="K790">
        <v>0</v>
      </c>
      <c r="L790" s="7">
        <v>11940</v>
      </c>
      <c r="M790" s="2">
        <v>0.75</v>
      </c>
      <c r="N790" t="s">
        <v>2264</v>
      </c>
      <c r="O790" t="s">
        <v>2265</v>
      </c>
      <c r="P790" t="s">
        <v>2266</v>
      </c>
      <c r="Q790" t="s">
        <v>75</v>
      </c>
      <c r="R790" t="s">
        <v>1507</v>
      </c>
      <c r="S790" t="s">
        <v>1508</v>
      </c>
      <c r="T790" t="s">
        <v>1509</v>
      </c>
      <c r="U790" t="s">
        <v>416</v>
      </c>
      <c r="V790" t="s">
        <v>417</v>
      </c>
      <c r="W790" t="s">
        <v>418</v>
      </c>
      <c r="X790" t="s">
        <v>225</v>
      </c>
      <c r="Y790">
        <v>1</v>
      </c>
      <c r="Z790">
        <v>1</v>
      </c>
      <c r="AA790">
        <v>0</v>
      </c>
      <c r="AB790">
        <v>0</v>
      </c>
      <c r="AC790">
        <v>0</v>
      </c>
      <c r="AD790">
        <v>0</v>
      </c>
      <c r="AE790" t="s">
        <v>54</v>
      </c>
      <c r="AF790">
        <v>0</v>
      </c>
      <c r="AG790">
        <v>0</v>
      </c>
      <c r="AH790" t="s">
        <v>226</v>
      </c>
      <c r="AI790">
        <v>0</v>
      </c>
      <c r="AJ790">
        <v>0</v>
      </c>
      <c r="AK790">
        <v>1</v>
      </c>
    </row>
    <row r="791" spans="1:37" x14ac:dyDescent="0.25">
      <c r="A791">
        <v>790</v>
      </c>
      <c r="B791" t="s">
        <v>2247</v>
      </c>
      <c r="C791" t="s">
        <v>2248</v>
      </c>
      <c r="D791" t="s">
        <v>2310</v>
      </c>
      <c r="E791" t="s">
        <v>2311</v>
      </c>
      <c r="F791" t="s">
        <v>41</v>
      </c>
      <c r="G791" t="s">
        <v>936</v>
      </c>
      <c r="H791">
        <v>1</v>
      </c>
      <c r="I791">
        <v>0</v>
      </c>
      <c r="J791">
        <v>0</v>
      </c>
      <c r="K791">
        <v>0</v>
      </c>
      <c r="L791" s="7">
        <v>11941</v>
      </c>
      <c r="M791" s="2">
        <v>0.54166666666666663</v>
      </c>
      <c r="N791" t="s">
        <v>2292</v>
      </c>
      <c r="O791" t="s">
        <v>2293</v>
      </c>
      <c r="P791" t="s">
        <v>353</v>
      </c>
      <c r="Q791" t="s">
        <v>75</v>
      </c>
      <c r="R791" t="s">
        <v>863</v>
      </c>
      <c r="S791" t="s">
        <v>864</v>
      </c>
      <c r="T791" t="s">
        <v>865</v>
      </c>
      <c r="U791" t="s">
        <v>213</v>
      </c>
      <c r="V791" t="s">
        <v>214</v>
      </c>
      <c r="W791" t="s">
        <v>215</v>
      </c>
      <c r="X791" t="s">
        <v>1294</v>
      </c>
      <c r="Y791">
        <v>2</v>
      </c>
      <c r="Z791">
        <v>3</v>
      </c>
      <c r="AA791">
        <v>-1</v>
      </c>
      <c r="AB791">
        <v>1</v>
      </c>
      <c r="AC791">
        <v>0</v>
      </c>
      <c r="AD791">
        <v>0</v>
      </c>
      <c r="AE791" t="s">
        <v>54</v>
      </c>
      <c r="AF791">
        <v>0</v>
      </c>
      <c r="AG791">
        <v>0</v>
      </c>
      <c r="AH791" t="s">
        <v>485</v>
      </c>
      <c r="AI791">
        <v>0</v>
      </c>
      <c r="AJ791">
        <v>1</v>
      </c>
      <c r="AK791">
        <v>0</v>
      </c>
    </row>
    <row r="792" spans="1:37" x14ac:dyDescent="0.25">
      <c r="A792">
        <v>791</v>
      </c>
      <c r="B792" t="s">
        <v>2247</v>
      </c>
      <c r="C792" t="s">
        <v>2248</v>
      </c>
      <c r="D792" t="s">
        <v>2312</v>
      </c>
      <c r="E792" t="s">
        <v>355</v>
      </c>
      <c r="F792" t="s">
        <v>41</v>
      </c>
      <c r="G792" t="s">
        <v>936</v>
      </c>
      <c r="H792">
        <v>1</v>
      </c>
      <c r="I792">
        <v>0</v>
      </c>
      <c r="J792">
        <v>0</v>
      </c>
      <c r="K792">
        <v>0</v>
      </c>
      <c r="L792" s="7">
        <v>11942</v>
      </c>
      <c r="M792" s="2">
        <v>0.66666666666666663</v>
      </c>
      <c r="N792" t="s">
        <v>323</v>
      </c>
      <c r="O792" t="s">
        <v>324</v>
      </c>
      <c r="P792" t="s">
        <v>325</v>
      </c>
      <c r="Q792" t="s">
        <v>75</v>
      </c>
      <c r="R792" t="s">
        <v>194</v>
      </c>
      <c r="S792" t="s">
        <v>195</v>
      </c>
      <c r="T792" t="s">
        <v>196</v>
      </c>
      <c r="U792" t="s">
        <v>96</v>
      </c>
      <c r="V792" t="s">
        <v>97</v>
      </c>
      <c r="W792" t="s">
        <v>98</v>
      </c>
      <c r="X792" t="s">
        <v>874</v>
      </c>
      <c r="Y792">
        <v>0</v>
      </c>
      <c r="Z792">
        <v>2</v>
      </c>
      <c r="AA792">
        <v>-2</v>
      </c>
      <c r="AB792">
        <v>2</v>
      </c>
      <c r="AC792">
        <v>0</v>
      </c>
      <c r="AD792">
        <v>0</v>
      </c>
      <c r="AE792" t="s">
        <v>54</v>
      </c>
      <c r="AF792">
        <v>0</v>
      </c>
      <c r="AG792">
        <v>0</v>
      </c>
      <c r="AH792" t="s">
        <v>485</v>
      </c>
      <c r="AI792">
        <v>0</v>
      </c>
      <c r="AJ792">
        <v>1</v>
      </c>
      <c r="AK792">
        <v>0</v>
      </c>
    </row>
    <row r="793" spans="1:37" x14ac:dyDescent="0.25">
      <c r="A793">
        <v>792</v>
      </c>
      <c r="B793" t="s">
        <v>2247</v>
      </c>
      <c r="C793" t="s">
        <v>2248</v>
      </c>
      <c r="D793" t="s">
        <v>2313</v>
      </c>
      <c r="E793" t="s">
        <v>2314</v>
      </c>
      <c r="F793" t="s">
        <v>41</v>
      </c>
      <c r="G793" t="s">
        <v>939</v>
      </c>
      <c r="H793">
        <v>1</v>
      </c>
      <c r="I793">
        <v>0</v>
      </c>
      <c r="J793">
        <v>0</v>
      </c>
      <c r="K793">
        <v>0</v>
      </c>
      <c r="L793" s="7">
        <v>11943</v>
      </c>
      <c r="M793" s="2">
        <v>0.75</v>
      </c>
      <c r="N793" t="s">
        <v>2278</v>
      </c>
      <c r="O793" t="s">
        <v>2279</v>
      </c>
      <c r="P793" t="s">
        <v>2280</v>
      </c>
      <c r="Q793" t="s">
        <v>75</v>
      </c>
      <c r="R793" t="s">
        <v>1074</v>
      </c>
      <c r="S793" t="s">
        <v>1075</v>
      </c>
      <c r="T793" t="s">
        <v>1076</v>
      </c>
      <c r="U793" t="s">
        <v>1652</v>
      </c>
      <c r="V793" t="s">
        <v>1653</v>
      </c>
      <c r="W793" t="s">
        <v>1654</v>
      </c>
      <c r="X793" t="s">
        <v>1416</v>
      </c>
      <c r="Y793">
        <v>0</v>
      </c>
      <c r="Z793">
        <v>4</v>
      </c>
      <c r="AA793">
        <v>-4</v>
      </c>
      <c r="AB793">
        <v>4</v>
      </c>
      <c r="AC793">
        <v>0</v>
      </c>
      <c r="AD793">
        <v>0</v>
      </c>
      <c r="AE793" t="s">
        <v>54</v>
      </c>
      <c r="AF793">
        <v>0</v>
      </c>
      <c r="AG793">
        <v>0</v>
      </c>
      <c r="AH793" t="s">
        <v>485</v>
      </c>
      <c r="AI793">
        <v>0</v>
      </c>
      <c r="AJ793">
        <v>1</v>
      </c>
      <c r="AK793">
        <v>0</v>
      </c>
    </row>
    <row r="794" spans="1:37" x14ac:dyDescent="0.25">
      <c r="A794">
        <v>793</v>
      </c>
      <c r="B794" t="s">
        <v>2247</v>
      </c>
      <c r="C794" t="s">
        <v>2248</v>
      </c>
      <c r="D794" t="s">
        <v>2315</v>
      </c>
      <c r="E794" t="s">
        <v>2316</v>
      </c>
      <c r="F794" t="s">
        <v>41</v>
      </c>
      <c r="G794" t="s">
        <v>1217</v>
      </c>
      <c r="H794">
        <v>1</v>
      </c>
      <c r="I794">
        <v>0</v>
      </c>
      <c r="J794">
        <v>0</v>
      </c>
      <c r="K794">
        <v>0</v>
      </c>
      <c r="L794" s="7">
        <v>11944</v>
      </c>
      <c r="M794" s="2">
        <v>0.54166666666666663</v>
      </c>
      <c r="N794" t="s">
        <v>2287</v>
      </c>
      <c r="O794" t="s">
        <v>2288</v>
      </c>
      <c r="P794" t="s">
        <v>2289</v>
      </c>
      <c r="Q794" t="s">
        <v>75</v>
      </c>
      <c r="R794" t="s">
        <v>595</v>
      </c>
      <c r="S794" t="s">
        <v>596</v>
      </c>
      <c r="T794" t="s">
        <v>597</v>
      </c>
      <c r="U794" t="s">
        <v>1958</v>
      </c>
      <c r="V794" t="s">
        <v>1959</v>
      </c>
      <c r="W794" t="s">
        <v>1960</v>
      </c>
      <c r="X794" t="s">
        <v>77</v>
      </c>
      <c r="Y794">
        <v>2</v>
      </c>
      <c r="Z794">
        <v>1</v>
      </c>
      <c r="AA794">
        <v>1</v>
      </c>
      <c r="AB794">
        <v>-1</v>
      </c>
      <c r="AC794">
        <v>0</v>
      </c>
      <c r="AD794">
        <v>0</v>
      </c>
      <c r="AE794" t="s">
        <v>54</v>
      </c>
      <c r="AF794">
        <v>0</v>
      </c>
      <c r="AG794">
        <v>0</v>
      </c>
      <c r="AH794" t="s">
        <v>55</v>
      </c>
      <c r="AI794">
        <v>1</v>
      </c>
      <c r="AJ794">
        <v>0</v>
      </c>
      <c r="AK794">
        <v>0</v>
      </c>
    </row>
    <row r="795" spans="1:37" x14ac:dyDescent="0.25">
      <c r="A795">
        <v>794</v>
      </c>
      <c r="B795" t="s">
        <v>2247</v>
      </c>
      <c r="C795" t="s">
        <v>2248</v>
      </c>
      <c r="D795" t="s">
        <v>2317</v>
      </c>
      <c r="E795" t="s">
        <v>459</v>
      </c>
      <c r="F795" t="s">
        <v>41</v>
      </c>
      <c r="G795" t="s">
        <v>1214</v>
      </c>
      <c r="H795">
        <v>1</v>
      </c>
      <c r="I795">
        <v>0</v>
      </c>
      <c r="J795">
        <v>0</v>
      </c>
      <c r="K795">
        <v>0</v>
      </c>
      <c r="L795" s="7">
        <v>11945</v>
      </c>
      <c r="M795" s="2">
        <v>0.66666666666666663</v>
      </c>
      <c r="N795" t="s">
        <v>2250</v>
      </c>
      <c r="O795" t="s">
        <v>2251</v>
      </c>
      <c r="P795" t="s">
        <v>345</v>
      </c>
      <c r="Q795" t="s">
        <v>75</v>
      </c>
      <c r="R795" t="s">
        <v>114</v>
      </c>
      <c r="S795" t="s">
        <v>46</v>
      </c>
      <c r="T795" t="s">
        <v>115</v>
      </c>
      <c r="U795" t="s">
        <v>333</v>
      </c>
      <c r="V795" t="s">
        <v>334</v>
      </c>
      <c r="W795" t="s">
        <v>335</v>
      </c>
      <c r="X795" t="s">
        <v>77</v>
      </c>
      <c r="Y795">
        <v>2</v>
      </c>
      <c r="Z795">
        <v>1</v>
      </c>
      <c r="AA795">
        <v>1</v>
      </c>
      <c r="AB795">
        <v>-1</v>
      </c>
      <c r="AC795">
        <v>0</v>
      </c>
      <c r="AD795">
        <v>0</v>
      </c>
      <c r="AE795" t="s">
        <v>54</v>
      </c>
      <c r="AF795">
        <v>0</v>
      </c>
      <c r="AG795">
        <v>0</v>
      </c>
      <c r="AH795" t="s">
        <v>55</v>
      </c>
      <c r="AI795">
        <v>1</v>
      </c>
      <c r="AJ795">
        <v>0</v>
      </c>
      <c r="AK795">
        <v>0</v>
      </c>
    </row>
    <row r="796" spans="1:37" x14ac:dyDescent="0.25">
      <c r="A796">
        <v>795</v>
      </c>
      <c r="B796" t="s">
        <v>2247</v>
      </c>
      <c r="C796" t="s">
        <v>2248</v>
      </c>
      <c r="D796" t="s">
        <v>2318</v>
      </c>
      <c r="E796" t="s">
        <v>2319</v>
      </c>
      <c r="F796" t="s">
        <v>41</v>
      </c>
      <c r="G796" t="s">
        <v>1217</v>
      </c>
      <c r="H796">
        <v>1</v>
      </c>
      <c r="I796">
        <v>0</v>
      </c>
      <c r="J796">
        <v>0</v>
      </c>
      <c r="K796">
        <v>0</v>
      </c>
      <c r="L796" s="7">
        <v>11946</v>
      </c>
      <c r="M796" s="2">
        <v>0.79166666666666663</v>
      </c>
      <c r="N796" t="s">
        <v>2254</v>
      </c>
      <c r="O796" t="s">
        <v>2255</v>
      </c>
      <c r="P796" t="s">
        <v>2256</v>
      </c>
      <c r="Q796" t="s">
        <v>75</v>
      </c>
      <c r="R796" t="s">
        <v>1639</v>
      </c>
      <c r="S796" t="s">
        <v>1640</v>
      </c>
      <c r="T796" t="s">
        <v>1641</v>
      </c>
      <c r="U796" t="s">
        <v>1520</v>
      </c>
      <c r="V796" t="s">
        <v>1521</v>
      </c>
      <c r="W796" t="s">
        <v>1522</v>
      </c>
      <c r="X796" t="s">
        <v>540</v>
      </c>
      <c r="Y796">
        <v>0</v>
      </c>
      <c r="Z796">
        <v>0</v>
      </c>
      <c r="AA796">
        <v>0</v>
      </c>
      <c r="AB796">
        <v>0</v>
      </c>
      <c r="AC796">
        <v>0</v>
      </c>
      <c r="AD796">
        <v>0</v>
      </c>
      <c r="AE796" t="s">
        <v>54</v>
      </c>
      <c r="AF796">
        <v>0</v>
      </c>
      <c r="AG796">
        <v>0</v>
      </c>
      <c r="AH796" t="s">
        <v>226</v>
      </c>
      <c r="AI796">
        <v>0</v>
      </c>
      <c r="AJ796">
        <v>0</v>
      </c>
      <c r="AK796">
        <v>1</v>
      </c>
    </row>
    <row r="797" spans="1:37" x14ac:dyDescent="0.25">
      <c r="A797">
        <v>796</v>
      </c>
      <c r="B797" t="s">
        <v>2247</v>
      </c>
      <c r="C797" t="s">
        <v>2248</v>
      </c>
      <c r="D797" t="s">
        <v>2320</v>
      </c>
      <c r="E797" t="s">
        <v>2321</v>
      </c>
      <c r="F797" t="s">
        <v>41</v>
      </c>
      <c r="G797" t="s">
        <v>1214</v>
      </c>
      <c r="H797">
        <v>1</v>
      </c>
      <c r="I797">
        <v>0</v>
      </c>
      <c r="J797">
        <v>0</v>
      </c>
      <c r="K797">
        <v>0</v>
      </c>
      <c r="L797" s="7">
        <v>11947</v>
      </c>
      <c r="M797" s="2">
        <v>0.54166666666666663</v>
      </c>
      <c r="N797" t="s">
        <v>2283</v>
      </c>
      <c r="O797" t="s">
        <v>2284</v>
      </c>
      <c r="P797" t="s">
        <v>366</v>
      </c>
      <c r="Q797" t="s">
        <v>75</v>
      </c>
      <c r="R797" t="s">
        <v>186</v>
      </c>
      <c r="S797" t="s">
        <v>148</v>
      </c>
      <c r="T797" t="s">
        <v>187</v>
      </c>
      <c r="U797" t="s">
        <v>1364</v>
      </c>
      <c r="V797" t="s">
        <v>1365</v>
      </c>
      <c r="W797" t="s">
        <v>1366</v>
      </c>
      <c r="X797" t="s">
        <v>834</v>
      </c>
      <c r="Y797">
        <v>0</v>
      </c>
      <c r="Z797">
        <v>1</v>
      </c>
      <c r="AA797">
        <v>-1</v>
      </c>
      <c r="AB797">
        <v>1</v>
      </c>
      <c r="AC797">
        <v>0</v>
      </c>
      <c r="AD797">
        <v>0</v>
      </c>
      <c r="AE797" t="s">
        <v>54</v>
      </c>
      <c r="AF797">
        <v>0</v>
      </c>
      <c r="AG797">
        <v>0</v>
      </c>
      <c r="AH797" t="s">
        <v>485</v>
      </c>
      <c r="AI797">
        <v>0</v>
      </c>
      <c r="AJ797">
        <v>1</v>
      </c>
      <c r="AK797">
        <v>0</v>
      </c>
    </row>
    <row r="798" spans="1:37" x14ac:dyDescent="0.25">
      <c r="A798">
        <v>797</v>
      </c>
      <c r="B798" t="s">
        <v>2247</v>
      </c>
      <c r="C798" t="s">
        <v>2248</v>
      </c>
      <c r="D798" t="s">
        <v>2322</v>
      </c>
      <c r="E798" t="s">
        <v>2323</v>
      </c>
      <c r="F798" t="s">
        <v>41</v>
      </c>
      <c r="G798" t="s">
        <v>1252</v>
      </c>
      <c r="H798">
        <v>1</v>
      </c>
      <c r="I798">
        <v>0</v>
      </c>
      <c r="J798">
        <v>0</v>
      </c>
      <c r="K798">
        <v>0</v>
      </c>
      <c r="L798" s="7">
        <v>11948</v>
      </c>
      <c r="M798" s="2">
        <v>0.66666666666666663</v>
      </c>
      <c r="N798" t="s">
        <v>2259</v>
      </c>
      <c r="O798" t="s">
        <v>2260</v>
      </c>
      <c r="P798" t="s">
        <v>2261</v>
      </c>
      <c r="Q798" t="s">
        <v>75</v>
      </c>
      <c r="R798" t="s">
        <v>210</v>
      </c>
      <c r="S798" t="s">
        <v>211</v>
      </c>
      <c r="T798" t="s">
        <v>212</v>
      </c>
      <c r="U798" t="s">
        <v>47</v>
      </c>
      <c r="V798" t="s">
        <v>48</v>
      </c>
      <c r="W798" t="s">
        <v>49</v>
      </c>
      <c r="X798" t="s">
        <v>1897</v>
      </c>
      <c r="Y798">
        <v>2</v>
      </c>
      <c r="Z798">
        <v>5</v>
      </c>
      <c r="AA798">
        <v>-3</v>
      </c>
      <c r="AB798">
        <v>3</v>
      </c>
      <c r="AC798">
        <v>0</v>
      </c>
      <c r="AD798">
        <v>0</v>
      </c>
      <c r="AE798" t="s">
        <v>54</v>
      </c>
      <c r="AF798">
        <v>0</v>
      </c>
      <c r="AG798">
        <v>0</v>
      </c>
      <c r="AH798" t="s">
        <v>485</v>
      </c>
      <c r="AI798">
        <v>0</v>
      </c>
      <c r="AJ798">
        <v>1</v>
      </c>
      <c r="AK798">
        <v>0</v>
      </c>
    </row>
    <row r="799" spans="1:37" x14ac:dyDescent="0.25">
      <c r="A799">
        <v>798</v>
      </c>
      <c r="B799" t="s">
        <v>2247</v>
      </c>
      <c r="C799" t="s">
        <v>2248</v>
      </c>
      <c r="D799" t="s">
        <v>2324</v>
      </c>
      <c r="E799" t="s">
        <v>2325</v>
      </c>
      <c r="F799" t="s">
        <v>41</v>
      </c>
      <c r="G799" t="s">
        <v>1252</v>
      </c>
      <c r="H799">
        <v>1</v>
      </c>
      <c r="I799">
        <v>0</v>
      </c>
      <c r="J799">
        <v>0</v>
      </c>
      <c r="K799">
        <v>0</v>
      </c>
      <c r="L799" s="7">
        <v>11949</v>
      </c>
      <c r="M799" s="2">
        <v>0.79166666666666663</v>
      </c>
      <c r="N799" t="s">
        <v>2302</v>
      </c>
      <c r="O799" t="s">
        <v>2303</v>
      </c>
      <c r="P799" t="s">
        <v>340</v>
      </c>
      <c r="Q799" t="s">
        <v>75</v>
      </c>
      <c r="R799" t="s">
        <v>1109</v>
      </c>
      <c r="S799" t="s">
        <v>1110</v>
      </c>
      <c r="T799" t="s">
        <v>1111</v>
      </c>
      <c r="U799" t="s">
        <v>1798</v>
      </c>
      <c r="V799" t="s">
        <v>1799</v>
      </c>
      <c r="W799" t="s">
        <v>1800</v>
      </c>
      <c r="X799" t="s">
        <v>946</v>
      </c>
      <c r="Y799">
        <v>1</v>
      </c>
      <c r="Z799">
        <v>2</v>
      </c>
      <c r="AA799">
        <v>-1</v>
      </c>
      <c r="AB799">
        <v>1</v>
      </c>
      <c r="AC799">
        <v>0</v>
      </c>
      <c r="AD799">
        <v>0</v>
      </c>
      <c r="AE799" t="s">
        <v>54</v>
      </c>
      <c r="AF799">
        <v>0</v>
      </c>
      <c r="AG799">
        <v>0</v>
      </c>
      <c r="AH799" t="s">
        <v>485</v>
      </c>
      <c r="AI799">
        <v>0</v>
      </c>
      <c r="AJ799">
        <v>1</v>
      </c>
      <c r="AK799">
        <v>0</v>
      </c>
    </row>
    <row r="800" spans="1:37" x14ac:dyDescent="0.25">
      <c r="A800">
        <v>799</v>
      </c>
      <c r="B800" t="s">
        <v>2247</v>
      </c>
      <c r="C800" t="s">
        <v>2248</v>
      </c>
      <c r="D800" t="s">
        <v>2326</v>
      </c>
      <c r="E800" t="s">
        <v>2327</v>
      </c>
      <c r="F800" t="s">
        <v>41</v>
      </c>
      <c r="G800" t="s">
        <v>1231</v>
      </c>
      <c r="H800">
        <v>1</v>
      </c>
      <c r="I800">
        <v>0</v>
      </c>
      <c r="J800">
        <v>0</v>
      </c>
      <c r="K800">
        <v>0</v>
      </c>
      <c r="L800" s="7">
        <v>11950</v>
      </c>
      <c r="M800" s="2">
        <v>0.54166666666666663</v>
      </c>
      <c r="N800" t="s">
        <v>2269</v>
      </c>
      <c r="O800" t="s">
        <v>2270</v>
      </c>
      <c r="P800" t="s">
        <v>330</v>
      </c>
      <c r="Q800" t="s">
        <v>75</v>
      </c>
      <c r="R800" t="s">
        <v>90</v>
      </c>
      <c r="S800" t="s">
        <v>91</v>
      </c>
      <c r="T800" t="s">
        <v>92</v>
      </c>
      <c r="U800" t="s">
        <v>995</v>
      </c>
      <c r="V800" t="s">
        <v>996</v>
      </c>
      <c r="W800" t="s">
        <v>997</v>
      </c>
      <c r="X800" t="s">
        <v>93</v>
      </c>
      <c r="Y800">
        <v>1</v>
      </c>
      <c r="Z800">
        <v>0</v>
      </c>
      <c r="AA800">
        <v>1</v>
      </c>
      <c r="AB800">
        <v>-1</v>
      </c>
      <c r="AC800">
        <v>0</v>
      </c>
      <c r="AD800">
        <v>0</v>
      </c>
      <c r="AE800" t="s">
        <v>54</v>
      </c>
      <c r="AF800">
        <v>0</v>
      </c>
      <c r="AG800">
        <v>0</v>
      </c>
      <c r="AH800" t="s">
        <v>55</v>
      </c>
      <c r="AI800">
        <v>1</v>
      </c>
      <c r="AJ800">
        <v>0</v>
      </c>
      <c r="AK800">
        <v>0</v>
      </c>
    </row>
    <row r="801" spans="1:37" x14ac:dyDescent="0.25">
      <c r="A801">
        <v>800</v>
      </c>
      <c r="B801" t="s">
        <v>2247</v>
      </c>
      <c r="C801" t="s">
        <v>2248</v>
      </c>
      <c r="D801" t="s">
        <v>2328</v>
      </c>
      <c r="E801" t="s">
        <v>2329</v>
      </c>
      <c r="F801" t="s">
        <v>41</v>
      </c>
      <c r="G801" t="s">
        <v>1657</v>
      </c>
      <c r="H801">
        <v>1</v>
      </c>
      <c r="I801">
        <v>0</v>
      </c>
      <c r="J801">
        <v>0</v>
      </c>
      <c r="K801">
        <v>0</v>
      </c>
      <c r="L801" s="7">
        <v>11951</v>
      </c>
      <c r="M801" s="2">
        <v>0.66666666666666663</v>
      </c>
      <c r="N801" t="s">
        <v>2273</v>
      </c>
      <c r="O801" t="s">
        <v>2274</v>
      </c>
      <c r="P801" t="s">
        <v>2275</v>
      </c>
      <c r="Q801" t="s">
        <v>75</v>
      </c>
      <c r="R801" t="s">
        <v>166</v>
      </c>
      <c r="S801" t="s">
        <v>167</v>
      </c>
      <c r="T801" t="s">
        <v>168</v>
      </c>
      <c r="U801" t="s">
        <v>1994</v>
      </c>
      <c r="V801" t="s">
        <v>1995</v>
      </c>
      <c r="W801" t="s">
        <v>1996</v>
      </c>
      <c r="X801" t="s">
        <v>348</v>
      </c>
      <c r="Y801">
        <v>2</v>
      </c>
      <c r="Z801">
        <v>2</v>
      </c>
      <c r="AA801">
        <v>0</v>
      </c>
      <c r="AB801">
        <v>0</v>
      </c>
      <c r="AC801">
        <v>0</v>
      </c>
      <c r="AD801">
        <v>0</v>
      </c>
      <c r="AE801" t="s">
        <v>54</v>
      </c>
      <c r="AF801">
        <v>0</v>
      </c>
      <c r="AG801">
        <v>0</v>
      </c>
      <c r="AH801" t="s">
        <v>226</v>
      </c>
      <c r="AI801">
        <v>0</v>
      </c>
      <c r="AJ801">
        <v>0</v>
      </c>
      <c r="AK801">
        <v>1</v>
      </c>
    </row>
    <row r="802" spans="1:37" x14ac:dyDescent="0.25">
      <c r="A802">
        <v>801</v>
      </c>
      <c r="B802" t="s">
        <v>2247</v>
      </c>
      <c r="C802" t="s">
        <v>2248</v>
      </c>
      <c r="D802" t="s">
        <v>2330</v>
      </c>
      <c r="E802" t="s">
        <v>2331</v>
      </c>
      <c r="F802" t="s">
        <v>41</v>
      </c>
      <c r="G802" t="s">
        <v>1231</v>
      </c>
      <c r="H802">
        <v>1</v>
      </c>
      <c r="I802">
        <v>0</v>
      </c>
      <c r="J802">
        <v>0</v>
      </c>
      <c r="K802">
        <v>0</v>
      </c>
      <c r="L802" s="7">
        <v>11952</v>
      </c>
      <c r="M802" s="2">
        <v>0.75</v>
      </c>
      <c r="N802" t="s">
        <v>2264</v>
      </c>
      <c r="O802" t="s">
        <v>2265</v>
      </c>
      <c r="P802" t="s">
        <v>2266</v>
      </c>
      <c r="Q802" t="s">
        <v>75</v>
      </c>
      <c r="R802" t="s">
        <v>1527</v>
      </c>
      <c r="S802" t="s">
        <v>1528</v>
      </c>
      <c r="T802" t="s">
        <v>1529</v>
      </c>
      <c r="U802" t="s">
        <v>2296</v>
      </c>
      <c r="V802" t="s">
        <v>2297</v>
      </c>
      <c r="W802" t="s">
        <v>2298</v>
      </c>
      <c r="X802" t="s">
        <v>93</v>
      </c>
      <c r="Y802">
        <v>1</v>
      </c>
      <c r="Z802">
        <v>0</v>
      </c>
      <c r="AA802">
        <v>1</v>
      </c>
      <c r="AB802">
        <v>-1</v>
      </c>
      <c r="AC802">
        <v>0</v>
      </c>
      <c r="AD802">
        <v>0</v>
      </c>
      <c r="AE802" t="s">
        <v>54</v>
      </c>
      <c r="AF802">
        <v>0</v>
      </c>
      <c r="AG802">
        <v>0</v>
      </c>
      <c r="AH802" t="s">
        <v>55</v>
      </c>
      <c r="AI802">
        <v>1</v>
      </c>
      <c r="AJ802">
        <v>0</v>
      </c>
      <c r="AK802">
        <v>0</v>
      </c>
    </row>
    <row r="803" spans="1:37" x14ac:dyDescent="0.25">
      <c r="A803">
        <v>802</v>
      </c>
      <c r="B803" t="s">
        <v>2247</v>
      </c>
      <c r="C803" t="s">
        <v>2248</v>
      </c>
      <c r="D803" t="s">
        <v>2332</v>
      </c>
      <c r="E803" t="s">
        <v>1905</v>
      </c>
      <c r="F803" t="s">
        <v>41</v>
      </c>
      <c r="G803" t="s">
        <v>1638</v>
      </c>
      <c r="H803">
        <v>1</v>
      </c>
      <c r="I803">
        <v>0</v>
      </c>
      <c r="J803">
        <v>0</v>
      </c>
      <c r="K803">
        <v>0</v>
      </c>
      <c r="L803" s="7">
        <v>11953</v>
      </c>
      <c r="M803" s="2">
        <v>0.54166666666666663</v>
      </c>
      <c r="N803" t="s">
        <v>323</v>
      </c>
      <c r="O803" t="s">
        <v>324</v>
      </c>
      <c r="P803" t="s">
        <v>325</v>
      </c>
      <c r="Q803" t="s">
        <v>75</v>
      </c>
      <c r="R803" t="s">
        <v>64</v>
      </c>
      <c r="S803" t="s">
        <v>65</v>
      </c>
      <c r="T803" t="s">
        <v>66</v>
      </c>
      <c r="U803" t="s">
        <v>1507</v>
      </c>
      <c r="V803" t="s">
        <v>1508</v>
      </c>
      <c r="W803" t="s">
        <v>1509</v>
      </c>
      <c r="X803" t="s">
        <v>93</v>
      </c>
      <c r="Y803">
        <v>1</v>
      </c>
      <c r="Z803">
        <v>0</v>
      </c>
      <c r="AA803">
        <v>1</v>
      </c>
      <c r="AB803">
        <v>-1</v>
      </c>
      <c r="AC803">
        <v>0</v>
      </c>
      <c r="AD803">
        <v>0</v>
      </c>
      <c r="AE803" t="s">
        <v>54</v>
      </c>
      <c r="AF803">
        <v>0</v>
      </c>
      <c r="AG803">
        <v>0</v>
      </c>
      <c r="AH803" t="s">
        <v>55</v>
      </c>
      <c r="AI803">
        <v>1</v>
      </c>
      <c r="AJ803">
        <v>0</v>
      </c>
      <c r="AK803">
        <v>0</v>
      </c>
    </row>
    <row r="804" spans="1:37" x14ac:dyDescent="0.25">
      <c r="A804">
        <v>803</v>
      </c>
      <c r="B804" t="s">
        <v>2247</v>
      </c>
      <c r="C804" t="s">
        <v>2248</v>
      </c>
      <c r="D804" t="s">
        <v>2333</v>
      </c>
      <c r="E804" t="s">
        <v>2334</v>
      </c>
      <c r="F804" t="s">
        <v>41</v>
      </c>
      <c r="G804" t="s">
        <v>1638</v>
      </c>
      <c r="H804">
        <v>1</v>
      </c>
      <c r="I804">
        <v>0</v>
      </c>
      <c r="J804">
        <v>0</v>
      </c>
      <c r="K804">
        <v>0</v>
      </c>
      <c r="L804" s="7">
        <v>11954</v>
      </c>
      <c r="M804" s="2">
        <v>0.66666666666666663</v>
      </c>
      <c r="N804" t="s">
        <v>2292</v>
      </c>
      <c r="O804" t="s">
        <v>2293</v>
      </c>
      <c r="P804" t="s">
        <v>353</v>
      </c>
      <c r="Q804" t="s">
        <v>75</v>
      </c>
      <c r="R804" t="s">
        <v>416</v>
      </c>
      <c r="S804" t="s">
        <v>417</v>
      </c>
      <c r="T804" t="s">
        <v>418</v>
      </c>
      <c r="U804" t="s">
        <v>1096</v>
      </c>
      <c r="V804" t="s">
        <v>1097</v>
      </c>
      <c r="W804" t="s">
        <v>1098</v>
      </c>
      <c r="X804" t="s">
        <v>1335</v>
      </c>
      <c r="Y804">
        <v>2</v>
      </c>
      <c r="Z804">
        <v>4</v>
      </c>
      <c r="AA804">
        <v>-2</v>
      </c>
      <c r="AB804">
        <v>2</v>
      </c>
      <c r="AC804">
        <v>0</v>
      </c>
      <c r="AD804">
        <v>0</v>
      </c>
      <c r="AE804" t="s">
        <v>54</v>
      </c>
      <c r="AF804">
        <v>0</v>
      </c>
      <c r="AG804">
        <v>0</v>
      </c>
      <c r="AH804" t="s">
        <v>485</v>
      </c>
      <c r="AI804">
        <v>0</v>
      </c>
      <c r="AJ804">
        <v>1</v>
      </c>
      <c r="AK804">
        <v>0</v>
      </c>
    </row>
    <row r="805" spans="1:37" x14ac:dyDescent="0.25">
      <c r="A805">
        <v>804</v>
      </c>
      <c r="B805" t="s">
        <v>2247</v>
      </c>
      <c r="C805" t="s">
        <v>2248</v>
      </c>
      <c r="D805" t="s">
        <v>2335</v>
      </c>
      <c r="E805" t="s">
        <v>1816</v>
      </c>
      <c r="F805" t="s">
        <v>41</v>
      </c>
      <c r="G805" t="s">
        <v>1657</v>
      </c>
      <c r="H805">
        <v>1</v>
      </c>
      <c r="I805">
        <v>0</v>
      </c>
      <c r="J805">
        <v>0</v>
      </c>
      <c r="K805">
        <v>0</v>
      </c>
      <c r="L805" s="7">
        <v>11955</v>
      </c>
      <c r="M805" s="2">
        <v>0.75</v>
      </c>
      <c r="N805" t="s">
        <v>2278</v>
      </c>
      <c r="O805" t="s">
        <v>2279</v>
      </c>
      <c r="P805" t="s">
        <v>2280</v>
      </c>
      <c r="Q805" t="s">
        <v>75</v>
      </c>
      <c r="R805" t="s">
        <v>61</v>
      </c>
      <c r="S805" t="s">
        <v>62</v>
      </c>
      <c r="T805" t="s">
        <v>63</v>
      </c>
      <c r="U805" t="s">
        <v>702</v>
      </c>
      <c r="V805" t="s">
        <v>703</v>
      </c>
      <c r="W805" t="s">
        <v>704</v>
      </c>
      <c r="X805" t="s">
        <v>348</v>
      </c>
      <c r="Y805">
        <v>2</v>
      </c>
      <c r="Z805">
        <v>2</v>
      </c>
      <c r="AA805">
        <v>0</v>
      </c>
      <c r="AB805">
        <v>0</v>
      </c>
      <c r="AC805">
        <v>0</v>
      </c>
      <c r="AD805">
        <v>0</v>
      </c>
      <c r="AE805" t="s">
        <v>54</v>
      </c>
      <c r="AF805">
        <v>0</v>
      </c>
      <c r="AG805">
        <v>0</v>
      </c>
      <c r="AH805" t="s">
        <v>226</v>
      </c>
      <c r="AI805">
        <v>0</v>
      </c>
      <c r="AJ805">
        <v>0</v>
      </c>
      <c r="AK805">
        <v>1</v>
      </c>
    </row>
    <row r="806" spans="1:37" x14ac:dyDescent="0.25">
      <c r="A806">
        <v>805</v>
      </c>
      <c r="B806" t="s">
        <v>2247</v>
      </c>
      <c r="C806" t="s">
        <v>2248</v>
      </c>
      <c r="D806" t="s">
        <v>2336</v>
      </c>
      <c r="E806" t="s">
        <v>2337</v>
      </c>
      <c r="F806" t="s">
        <v>41</v>
      </c>
      <c r="G806" t="s">
        <v>936</v>
      </c>
      <c r="H806">
        <v>1</v>
      </c>
      <c r="I806">
        <v>0</v>
      </c>
      <c r="J806">
        <v>0</v>
      </c>
      <c r="K806">
        <v>0</v>
      </c>
      <c r="L806" s="7">
        <v>11956</v>
      </c>
      <c r="M806" s="2">
        <v>0.54166666666666663</v>
      </c>
      <c r="N806" t="s">
        <v>2302</v>
      </c>
      <c r="O806" t="s">
        <v>2303</v>
      </c>
      <c r="P806" t="s">
        <v>340</v>
      </c>
      <c r="Q806" t="s">
        <v>75</v>
      </c>
      <c r="R806" t="s">
        <v>863</v>
      </c>
      <c r="S806" t="s">
        <v>864</v>
      </c>
      <c r="T806" t="s">
        <v>865</v>
      </c>
      <c r="U806" t="s">
        <v>194</v>
      </c>
      <c r="V806" t="s">
        <v>195</v>
      </c>
      <c r="W806" t="s">
        <v>196</v>
      </c>
      <c r="X806" t="s">
        <v>899</v>
      </c>
      <c r="Y806">
        <v>0</v>
      </c>
      <c r="Z806">
        <v>3</v>
      </c>
      <c r="AA806">
        <v>-3</v>
      </c>
      <c r="AB806">
        <v>3</v>
      </c>
      <c r="AC806">
        <v>0</v>
      </c>
      <c r="AD806">
        <v>0</v>
      </c>
      <c r="AE806" t="s">
        <v>54</v>
      </c>
      <c r="AF806">
        <v>0</v>
      </c>
      <c r="AG806">
        <v>0</v>
      </c>
      <c r="AH806" t="s">
        <v>485</v>
      </c>
      <c r="AI806">
        <v>0</v>
      </c>
      <c r="AJ806">
        <v>1</v>
      </c>
      <c r="AK806">
        <v>0</v>
      </c>
    </row>
    <row r="807" spans="1:37" x14ac:dyDescent="0.25">
      <c r="A807">
        <v>806</v>
      </c>
      <c r="B807" t="s">
        <v>2247</v>
      </c>
      <c r="C807" t="s">
        <v>2248</v>
      </c>
      <c r="D807" t="s">
        <v>2338</v>
      </c>
      <c r="E807" t="s">
        <v>2339</v>
      </c>
      <c r="F807" t="s">
        <v>41</v>
      </c>
      <c r="G807" t="s">
        <v>936</v>
      </c>
      <c r="H807">
        <v>1</v>
      </c>
      <c r="I807">
        <v>0</v>
      </c>
      <c r="J807">
        <v>0</v>
      </c>
      <c r="K807">
        <v>0</v>
      </c>
      <c r="L807" s="7">
        <v>11957</v>
      </c>
      <c r="M807" s="2">
        <v>0.54166666666666663</v>
      </c>
      <c r="N807" t="s">
        <v>2250</v>
      </c>
      <c r="O807" t="s">
        <v>2251</v>
      </c>
      <c r="P807" t="s">
        <v>345</v>
      </c>
      <c r="Q807" t="s">
        <v>75</v>
      </c>
      <c r="R807" t="s">
        <v>213</v>
      </c>
      <c r="S807" t="s">
        <v>214</v>
      </c>
      <c r="T807" t="s">
        <v>215</v>
      </c>
      <c r="U807" t="s">
        <v>96</v>
      </c>
      <c r="V807" t="s">
        <v>97</v>
      </c>
      <c r="W807" t="s">
        <v>98</v>
      </c>
      <c r="X807" t="s">
        <v>300</v>
      </c>
      <c r="Y807">
        <v>2</v>
      </c>
      <c r="Z807">
        <v>0</v>
      </c>
      <c r="AA807">
        <v>2</v>
      </c>
      <c r="AB807">
        <v>-2</v>
      </c>
      <c r="AC807">
        <v>0</v>
      </c>
      <c r="AD807">
        <v>0</v>
      </c>
      <c r="AE807" t="s">
        <v>54</v>
      </c>
      <c r="AF807">
        <v>0</v>
      </c>
      <c r="AG807">
        <v>0</v>
      </c>
      <c r="AH807" t="s">
        <v>55</v>
      </c>
      <c r="AI807">
        <v>1</v>
      </c>
      <c r="AJ807">
        <v>0</v>
      </c>
      <c r="AK807">
        <v>0</v>
      </c>
    </row>
    <row r="808" spans="1:37" x14ac:dyDescent="0.25">
      <c r="A808">
        <v>807</v>
      </c>
      <c r="B808" t="s">
        <v>2247</v>
      </c>
      <c r="C808" t="s">
        <v>2248</v>
      </c>
      <c r="D808" t="s">
        <v>2340</v>
      </c>
      <c r="E808" t="s">
        <v>2341</v>
      </c>
      <c r="F808" t="s">
        <v>41</v>
      </c>
      <c r="G808" t="s">
        <v>939</v>
      </c>
      <c r="H808">
        <v>1</v>
      </c>
      <c r="I808">
        <v>0</v>
      </c>
      <c r="J808">
        <v>0</v>
      </c>
      <c r="K808">
        <v>0</v>
      </c>
      <c r="L808" s="7">
        <v>11958</v>
      </c>
      <c r="M808" s="2">
        <v>0.70833333333333337</v>
      </c>
      <c r="N808" t="s">
        <v>2287</v>
      </c>
      <c r="O808" t="s">
        <v>2288</v>
      </c>
      <c r="P808" t="s">
        <v>2289</v>
      </c>
      <c r="Q808" t="s">
        <v>75</v>
      </c>
      <c r="R808" t="s">
        <v>1074</v>
      </c>
      <c r="S808" t="s">
        <v>1075</v>
      </c>
      <c r="T808" t="s">
        <v>1076</v>
      </c>
      <c r="U808" t="s">
        <v>74</v>
      </c>
      <c r="V808" t="s">
        <v>75</v>
      </c>
      <c r="W808" t="s">
        <v>76</v>
      </c>
      <c r="X808" t="s">
        <v>928</v>
      </c>
      <c r="Y808">
        <v>1</v>
      </c>
      <c r="Z808">
        <v>4</v>
      </c>
      <c r="AA808">
        <v>-3</v>
      </c>
      <c r="AB808">
        <v>3</v>
      </c>
      <c r="AC808">
        <v>0</v>
      </c>
      <c r="AD808">
        <v>0</v>
      </c>
      <c r="AE808" t="s">
        <v>54</v>
      </c>
      <c r="AF808">
        <v>0</v>
      </c>
      <c r="AG808">
        <v>0</v>
      </c>
      <c r="AH808" t="s">
        <v>485</v>
      </c>
      <c r="AI808">
        <v>0</v>
      </c>
      <c r="AJ808">
        <v>1</v>
      </c>
      <c r="AK808">
        <v>0</v>
      </c>
    </row>
    <row r="809" spans="1:37" x14ac:dyDescent="0.25">
      <c r="A809">
        <v>808</v>
      </c>
      <c r="B809" t="s">
        <v>2247</v>
      </c>
      <c r="C809" t="s">
        <v>2248</v>
      </c>
      <c r="D809" t="s">
        <v>2342</v>
      </c>
      <c r="E809" t="s">
        <v>1793</v>
      </c>
      <c r="F809" t="s">
        <v>41</v>
      </c>
      <c r="G809" t="s">
        <v>939</v>
      </c>
      <c r="H809">
        <v>1</v>
      </c>
      <c r="I809">
        <v>0</v>
      </c>
      <c r="J809">
        <v>0</v>
      </c>
      <c r="K809">
        <v>0</v>
      </c>
      <c r="L809" s="7">
        <v>11959</v>
      </c>
      <c r="M809" s="2">
        <v>0.70833333333333337</v>
      </c>
      <c r="N809" t="s">
        <v>2283</v>
      </c>
      <c r="O809" t="s">
        <v>2284</v>
      </c>
      <c r="P809" t="s">
        <v>366</v>
      </c>
      <c r="Q809" t="s">
        <v>75</v>
      </c>
      <c r="R809" t="s">
        <v>1652</v>
      </c>
      <c r="S809" t="s">
        <v>1653</v>
      </c>
      <c r="T809" t="s">
        <v>1654</v>
      </c>
      <c r="U809" t="s">
        <v>50</v>
      </c>
      <c r="V809" t="s">
        <v>51</v>
      </c>
      <c r="W809" t="s">
        <v>52</v>
      </c>
      <c r="X809" t="s">
        <v>484</v>
      </c>
      <c r="Y809">
        <v>1</v>
      </c>
      <c r="Z809">
        <v>3</v>
      </c>
      <c r="AA809">
        <v>-2</v>
      </c>
      <c r="AB809">
        <v>2</v>
      </c>
      <c r="AC809">
        <v>0</v>
      </c>
      <c r="AD809">
        <v>0</v>
      </c>
      <c r="AE809" t="s">
        <v>54</v>
      </c>
      <c r="AF809">
        <v>0</v>
      </c>
      <c r="AG809">
        <v>0</v>
      </c>
      <c r="AH809" t="s">
        <v>485</v>
      </c>
      <c r="AI809">
        <v>0</v>
      </c>
      <c r="AJ809">
        <v>1</v>
      </c>
      <c r="AK809">
        <v>0</v>
      </c>
    </row>
    <row r="810" spans="1:37" x14ac:dyDescent="0.25">
      <c r="A810">
        <v>809</v>
      </c>
      <c r="B810" t="s">
        <v>2247</v>
      </c>
      <c r="C810" t="s">
        <v>2248</v>
      </c>
      <c r="D810" t="s">
        <v>2343</v>
      </c>
      <c r="E810" t="s">
        <v>2344</v>
      </c>
      <c r="F810" t="s">
        <v>41</v>
      </c>
      <c r="G810" t="s">
        <v>1214</v>
      </c>
      <c r="H810">
        <v>1</v>
      </c>
      <c r="I810">
        <v>0</v>
      </c>
      <c r="J810">
        <v>0</v>
      </c>
      <c r="K810">
        <v>0</v>
      </c>
      <c r="L810" s="7">
        <v>11960</v>
      </c>
      <c r="M810" s="2">
        <v>0.54166666666666663</v>
      </c>
      <c r="N810" t="s">
        <v>2269</v>
      </c>
      <c r="O810" t="s">
        <v>2270</v>
      </c>
      <c r="P810" t="s">
        <v>330</v>
      </c>
      <c r="Q810" t="s">
        <v>75</v>
      </c>
      <c r="R810" t="s">
        <v>1364</v>
      </c>
      <c r="S810" t="s">
        <v>1365</v>
      </c>
      <c r="T810" t="s">
        <v>1366</v>
      </c>
      <c r="U810" t="s">
        <v>333</v>
      </c>
      <c r="V810" t="s">
        <v>334</v>
      </c>
      <c r="W810" t="s">
        <v>335</v>
      </c>
      <c r="X810" t="s">
        <v>540</v>
      </c>
      <c r="Y810">
        <v>0</v>
      </c>
      <c r="Z810">
        <v>0</v>
      </c>
      <c r="AA810">
        <v>0</v>
      </c>
      <c r="AB810">
        <v>0</v>
      </c>
      <c r="AC810">
        <v>0</v>
      </c>
      <c r="AD810">
        <v>0</v>
      </c>
      <c r="AE810" t="s">
        <v>54</v>
      </c>
      <c r="AF810">
        <v>0</v>
      </c>
      <c r="AG810">
        <v>0</v>
      </c>
      <c r="AH810" t="s">
        <v>226</v>
      </c>
      <c r="AI810">
        <v>0</v>
      </c>
      <c r="AJ810">
        <v>0</v>
      </c>
      <c r="AK810">
        <v>1</v>
      </c>
    </row>
    <row r="811" spans="1:37" x14ac:dyDescent="0.25">
      <c r="A811">
        <v>810</v>
      </c>
      <c r="B811" t="s">
        <v>2247</v>
      </c>
      <c r="C811" t="s">
        <v>2248</v>
      </c>
      <c r="D811" t="s">
        <v>2345</v>
      </c>
      <c r="E811" t="s">
        <v>1446</v>
      </c>
      <c r="F811" t="s">
        <v>41</v>
      </c>
      <c r="G811" t="s">
        <v>1214</v>
      </c>
      <c r="H811">
        <v>1</v>
      </c>
      <c r="I811">
        <v>0</v>
      </c>
      <c r="J811">
        <v>0</v>
      </c>
      <c r="K811">
        <v>0</v>
      </c>
      <c r="L811" s="7">
        <v>11961</v>
      </c>
      <c r="M811" s="2">
        <v>0.54166666666666663</v>
      </c>
      <c r="N811" t="s">
        <v>2254</v>
      </c>
      <c r="O811" t="s">
        <v>2255</v>
      </c>
      <c r="P811" t="s">
        <v>2256</v>
      </c>
      <c r="Q811" t="s">
        <v>75</v>
      </c>
      <c r="R811" t="s">
        <v>186</v>
      </c>
      <c r="S811" t="s">
        <v>148</v>
      </c>
      <c r="T811" t="s">
        <v>187</v>
      </c>
      <c r="U811" t="s">
        <v>114</v>
      </c>
      <c r="V811" t="s">
        <v>46</v>
      </c>
      <c r="W811" t="s">
        <v>115</v>
      </c>
      <c r="X811" t="s">
        <v>834</v>
      </c>
      <c r="Y811">
        <v>0</v>
      </c>
      <c r="Z811">
        <v>1</v>
      </c>
      <c r="AA811">
        <v>-1</v>
      </c>
      <c r="AB811">
        <v>1</v>
      </c>
      <c r="AC811">
        <v>0</v>
      </c>
      <c r="AD811">
        <v>0</v>
      </c>
      <c r="AE811" t="s">
        <v>54</v>
      </c>
      <c r="AF811">
        <v>0</v>
      </c>
      <c r="AG811">
        <v>0</v>
      </c>
      <c r="AH811" t="s">
        <v>485</v>
      </c>
      <c r="AI811">
        <v>0</v>
      </c>
      <c r="AJ811">
        <v>1</v>
      </c>
      <c r="AK811">
        <v>0</v>
      </c>
    </row>
    <row r="812" spans="1:37" x14ac:dyDescent="0.25">
      <c r="A812">
        <v>811</v>
      </c>
      <c r="B812" t="s">
        <v>2247</v>
      </c>
      <c r="C812" t="s">
        <v>2248</v>
      </c>
      <c r="D812" t="s">
        <v>2346</v>
      </c>
      <c r="E812" t="s">
        <v>2347</v>
      </c>
      <c r="F812" t="s">
        <v>41</v>
      </c>
      <c r="G812" t="s">
        <v>1217</v>
      </c>
      <c r="H812">
        <v>1</v>
      </c>
      <c r="I812">
        <v>0</v>
      </c>
      <c r="J812">
        <v>0</v>
      </c>
      <c r="K812">
        <v>0</v>
      </c>
      <c r="L812" s="7">
        <v>11962</v>
      </c>
      <c r="M812" s="2">
        <v>0.66666666666666663</v>
      </c>
      <c r="N812" t="s">
        <v>2264</v>
      </c>
      <c r="O812" t="s">
        <v>2265</v>
      </c>
      <c r="P812" t="s">
        <v>2266</v>
      </c>
      <c r="Q812" t="s">
        <v>75</v>
      </c>
      <c r="R812" t="s">
        <v>1639</v>
      </c>
      <c r="S812" t="s">
        <v>1640</v>
      </c>
      <c r="T812" t="s">
        <v>1641</v>
      </c>
      <c r="U812" t="s">
        <v>595</v>
      </c>
      <c r="V812" t="s">
        <v>596</v>
      </c>
      <c r="W812" t="s">
        <v>597</v>
      </c>
      <c r="X812" t="s">
        <v>928</v>
      </c>
      <c r="Y812">
        <v>1</v>
      </c>
      <c r="Z812">
        <v>4</v>
      </c>
      <c r="AA812">
        <v>-3</v>
      </c>
      <c r="AB812">
        <v>3</v>
      </c>
      <c r="AC812">
        <v>0</v>
      </c>
      <c r="AD812">
        <v>0</v>
      </c>
      <c r="AE812" t="s">
        <v>54</v>
      </c>
      <c r="AF812">
        <v>0</v>
      </c>
      <c r="AG812">
        <v>0</v>
      </c>
      <c r="AH812" t="s">
        <v>485</v>
      </c>
      <c r="AI812">
        <v>0</v>
      </c>
      <c r="AJ812">
        <v>1</v>
      </c>
      <c r="AK812">
        <v>0</v>
      </c>
    </row>
    <row r="813" spans="1:37" x14ac:dyDescent="0.25">
      <c r="A813">
        <v>812</v>
      </c>
      <c r="B813" t="s">
        <v>2247</v>
      </c>
      <c r="C813" t="s">
        <v>2248</v>
      </c>
      <c r="D813" t="s">
        <v>2348</v>
      </c>
      <c r="E813" t="s">
        <v>2349</v>
      </c>
      <c r="F813" t="s">
        <v>41</v>
      </c>
      <c r="G813" t="s">
        <v>1217</v>
      </c>
      <c r="H813">
        <v>1</v>
      </c>
      <c r="I813">
        <v>0</v>
      </c>
      <c r="J813">
        <v>0</v>
      </c>
      <c r="K813">
        <v>0</v>
      </c>
      <c r="L813" s="7">
        <v>11963</v>
      </c>
      <c r="M813" s="2">
        <v>0.70833333333333337</v>
      </c>
      <c r="N813" t="s">
        <v>2273</v>
      </c>
      <c r="O813" t="s">
        <v>2274</v>
      </c>
      <c r="P813" t="s">
        <v>2275</v>
      </c>
      <c r="Q813" t="s">
        <v>75</v>
      </c>
      <c r="R813" t="s">
        <v>1520</v>
      </c>
      <c r="S813" t="s">
        <v>1521</v>
      </c>
      <c r="T813" t="s">
        <v>1522</v>
      </c>
      <c r="U813" t="s">
        <v>1958</v>
      </c>
      <c r="V813" t="s">
        <v>1959</v>
      </c>
      <c r="W813" t="s">
        <v>1960</v>
      </c>
      <c r="X813" t="s">
        <v>77</v>
      </c>
      <c r="Y813">
        <v>2</v>
      </c>
      <c r="Z813">
        <v>1</v>
      </c>
      <c r="AA813">
        <v>1</v>
      </c>
      <c r="AB813">
        <v>-1</v>
      </c>
      <c r="AC813">
        <v>0</v>
      </c>
      <c r="AD813">
        <v>0</v>
      </c>
      <c r="AE813" t="s">
        <v>54</v>
      </c>
      <c r="AF813">
        <v>0</v>
      </c>
      <c r="AG813">
        <v>0</v>
      </c>
      <c r="AH813" t="s">
        <v>55</v>
      </c>
      <c r="AI813">
        <v>1</v>
      </c>
      <c r="AJ813">
        <v>0</v>
      </c>
      <c r="AK813">
        <v>0</v>
      </c>
    </row>
    <row r="814" spans="1:37" x14ac:dyDescent="0.25">
      <c r="A814">
        <v>813</v>
      </c>
      <c r="B814" t="s">
        <v>2247</v>
      </c>
      <c r="C814" t="s">
        <v>2248</v>
      </c>
      <c r="D814" t="s">
        <v>2350</v>
      </c>
      <c r="E814" t="s">
        <v>2351</v>
      </c>
      <c r="F814" t="s">
        <v>41</v>
      </c>
      <c r="G814" t="s">
        <v>1231</v>
      </c>
      <c r="H814">
        <v>1</v>
      </c>
      <c r="I814">
        <v>0</v>
      </c>
      <c r="J814">
        <v>0</v>
      </c>
      <c r="K814">
        <v>0</v>
      </c>
      <c r="L814" s="7">
        <v>11964</v>
      </c>
      <c r="M814" s="2">
        <v>0.54166666666666663</v>
      </c>
      <c r="N814" t="s">
        <v>2259</v>
      </c>
      <c r="O814" t="s">
        <v>2260</v>
      </c>
      <c r="P814" t="s">
        <v>2261</v>
      </c>
      <c r="Q814" t="s">
        <v>75</v>
      </c>
      <c r="R814" t="s">
        <v>2296</v>
      </c>
      <c r="S814" t="s">
        <v>2297</v>
      </c>
      <c r="T814" t="s">
        <v>2298</v>
      </c>
      <c r="U814" t="s">
        <v>995</v>
      </c>
      <c r="V814" t="s">
        <v>996</v>
      </c>
      <c r="W814" t="s">
        <v>997</v>
      </c>
      <c r="X814" t="s">
        <v>87</v>
      </c>
      <c r="Y814">
        <v>3</v>
      </c>
      <c r="Z814">
        <v>1</v>
      </c>
      <c r="AA814">
        <v>2</v>
      </c>
      <c r="AB814">
        <v>-2</v>
      </c>
      <c r="AC814">
        <v>0</v>
      </c>
      <c r="AD814">
        <v>0</v>
      </c>
      <c r="AE814" t="s">
        <v>54</v>
      </c>
      <c r="AF814">
        <v>0</v>
      </c>
      <c r="AG814">
        <v>0</v>
      </c>
      <c r="AH814" t="s">
        <v>55</v>
      </c>
      <c r="AI814">
        <v>1</v>
      </c>
      <c r="AJ814">
        <v>0</v>
      </c>
      <c r="AK814">
        <v>0</v>
      </c>
    </row>
    <row r="815" spans="1:37" x14ac:dyDescent="0.25">
      <c r="A815">
        <v>814</v>
      </c>
      <c r="B815" t="s">
        <v>2247</v>
      </c>
      <c r="C815" t="s">
        <v>2248</v>
      </c>
      <c r="D815" t="s">
        <v>2352</v>
      </c>
      <c r="E815" t="s">
        <v>2353</v>
      </c>
      <c r="F815" t="s">
        <v>41</v>
      </c>
      <c r="G815" t="s">
        <v>1231</v>
      </c>
      <c r="H815">
        <v>1</v>
      </c>
      <c r="I815">
        <v>0</v>
      </c>
      <c r="J815">
        <v>0</v>
      </c>
      <c r="K815">
        <v>0</v>
      </c>
      <c r="L815" s="7">
        <v>11965</v>
      </c>
      <c r="M815" s="2">
        <v>0.54166666666666663</v>
      </c>
      <c r="N815" t="s">
        <v>2292</v>
      </c>
      <c r="O815" t="s">
        <v>2293</v>
      </c>
      <c r="P815" t="s">
        <v>353</v>
      </c>
      <c r="Q815" t="s">
        <v>75</v>
      </c>
      <c r="R815" t="s">
        <v>1527</v>
      </c>
      <c r="S815" t="s">
        <v>1528</v>
      </c>
      <c r="T815" t="s">
        <v>1529</v>
      </c>
      <c r="U815" t="s">
        <v>90</v>
      </c>
      <c r="V815" t="s">
        <v>91</v>
      </c>
      <c r="W815" t="s">
        <v>92</v>
      </c>
      <c r="X815" t="s">
        <v>1294</v>
      </c>
      <c r="Y815">
        <v>2</v>
      </c>
      <c r="Z815">
        <v>3</v>
      </c>
      <c r="AA815">
        <v>-1</v>
      </c>
      <c r="AB815">
        <v>1</v>
      </c>
      <c r="AC815">
        <v>0</v>
      </c>
      <c r="AD815">
        <v>0</v>
      </c>
      <c r="AE815" t="s">
        <v>54</v>
      </c>
      <c r="AF815">
        <v>0</v>
      </c>
      <c r="AG815">
        <v>0</v>
      </c>
      <c r="AH815" t="s">
        <v>485</v>
      </c>
      <c r="AI815">
        <v>0</v>
      </c>
      <c r="AJ815">
        <v>1</v>
      </c>
      <c r="AK815">
        <v>0</v>
      </c>
    </row>
    <row r="816" spans="1:37" x14ac:dyDescent="0.25">
      <c r="A816">
        <v>815</v>
      </c>
      <c r="B816" t="s">
        <v>2247</v>
      </c>
      <c r="C816" t="s">
        <v>2248</v>
      </c>
      <c r="D816" t="s">
        <v>2354</v>
      </c>
      <c r="E816" t="s">
        <v>2355</v>
      </c>
      <c r="F816" t="s">
        <v>41</v>
      </c>
      <c r="G816" t="s">
        <v>1252</v>
      </c>
      <c r="H816">
        <v>1</v>
      </c>
      <c r="I816">
        <v>0</v>
      </c>
      <c r="J816">
        <v>0</v>
      </c>
      <c r="K816">
        <v>0</v>
      </c>
      <c r="L816" s="7">
        <v>11966</v>
      </c>
      <c r="M816" s="2">
        <v>0.66666666666666663</v>
      </c>
      <c r="N816" t="s">
        <v>2278</v>
      </c>
      <c r="O816" t="s">
        <v>2279</v>
      </c>
      <c r="P816" t="s">
        <v>2280</v>
      </c>
      <c r="Q816" t="s">
        <v>75</v>
      </c>
      <c r="R816" t="s">
        <v>1109</v>
      </c>
      <c r="S816" t="s">
        <v>1110</v>
      </c>
      <c r="T816" t="s">
        <v>1111</v>
      </c>
      <c r="U816" t="s">
        <v>210</v>
      </c>
      <c r="V816" t="s">
        <v>211</v>
      </c>
      <c r="W816" t="s">
        <v>212</v>
      </c>
      <c r="X816" t="s">
        <v>899</v>
      </c>
      <c r="Y816">
        <v>0</v>
      </c>
      <c r="Z816">
        <v>3</v>
      </c>
      <c r="AA816">
        <v>-3</v>
      </c>
      <c r="AB816">
        <v>3</v>
      </c>
      <c r="AC816">
        <v>0</v>
      </c>
      <c r="AD816">
        <v>0</v>
      </c>
      <c r="AE816" t="s">
        <v>54</v>
      </c>
      <c r="AF816">
        <v>0</v>
      </c>
      <c r="AG816">
        <v>0</v>
      </c>
      <c r="AH816" t="s">
        <v>485</v>
      </c>
      <c r="AI816">
        <v>0</v>
      </c>
      <c r="AJ816">
        <v>1</v>
      </c>
      <c r="AK816">
        <v>0</v>
      </c>
    </row>
    <row r="817" spans="1:37" x14ac:dyDescent="0.25">
      <c r="A817">
        <v>816</v>
      </c>
      <c r="B817" t="s">
        <v>2247</v>
      </c>
      <c r="C817" t="s">
        <v>2248</v>
      </c>
      <c r="D817" t="s">
        <v>2356</v>
      </c>
      <c r="E817" t="s">
        <v>2357</v>
      </c>
      <c r="F817" t="s">
        <v>41</v>
      </c>
      <c r="G817" t="s">
        <v>1252</v>
      </c>
      <c r="H817">
        <v>1</v>
      </c>
      <c r="I817">
        <v>0</v>
      </c>
      <c r="J817">
        <v>0</v>
      </c>
      <c r="K817">
        <v>0</v>
      </c>
      <c r="L817" s="7">
        <v>11967</v>
      </c>
      <c r="M817" s="2">
        <v>0.70833333333333337</v>
      </c>
      <c r="N817" t="s">
        <v>323</v>
      </c>
      <c r="O817" t="s">
        <v>324</v>
      </c>
      <c r="P817" t="s">
        <v>325</v>
      </c>
      <c r="Q817" t="s">
        <v>75</v>
      </c>
      <c r="R817" t="s">
        <v>1798</v>
      </c>
      <c r="S817" t="s">
        <v>1799</v>
      </c>
      <c r="T817" t="s">
        <v>1800</v>
      </c>
      <c r="U817" t="s">
        <v>47</v>
      </c>
      <c r="V817" t="s">
        <v>48</v>
      </c>
      <c r="W817" t="s">
        <v>49</v>
      </c>
      <c r="X817" t="s">
        <v>540</v>
      </c>
      <c r="Y817">
        <v>0</v>
      </c>
      <c r="Z817">
        <v>0</v>
      </c>
      <c r="AA817">
        <v>0</v>
      </c>
      <c r="AB817">
        <v>0</v>
      </c>
      <c r="AC817">
        <v>0</v>
      </c>
      <c r="AD817">
        <v>0</v>
      </c>
      <c r="AE817" t="s">
        <v>54</v>
      </c>
      <c r="AF817">
        <v>0</v>
      </c>
      <c r="AG817">
        <v>0</v>
      </c>
      <c r="AH817" t="s">
        <v>226</v>
      </c>
      <c r="AI817">
        <v>0</v>
      </c>
      <c r="AJ817">
        <v>0</v>
      </c>
      <c r="AK817">
        <v>1</v>
      </c>
    </row>
    <row r="818" spans="1:37" x14ac:dyDescent="0.25">
      <c r="A818">
        <v>817</v>
      </c>
      <c r="B818" t="s">
        <v>2247</v>
      </c>
      <c r="C818" t="s">
        <v>2248</v>
      </c>
      <c r="D818" t="s">
        <v>2358</v>
      </c>
      <c r="E818" t="s">
        <v>2359</v>
      </c>
      <c r="F818" t="s">
        <v>41</v>
      </c>
      <c r="G818" t="s">
        <v>1657</v>
      </c>
      <c r="H818">
        <v>1</v>
      </c>
      <c r="I818">
        <v>0</v>
      </c>
      <c r="J818">
        <v>0</v>
      </c>
      <c r="K818">
        <v>0</v>
      </c>
      <c r="L818" s="7">
        <v>11968</v>
      </c>
      <c r="M818" s="2">
        <v>0.54166666666666663</v>
      </c>
      <c r="N818" t="s">
        <v>2287</v>
      </c>
      <c r="O818" t="s">
        <v>2288</v>
      </c>
      <c r="P818" t="s">
        <v>2289</v>
      </c>
      <c r="Q818" t="s">
        <v>75</v>
      </c>
      <c r="R818" t="s">
        <v>702</v>
      </c>
      <c r="S818" t="s">
        <v>703</v>
      </c>
      <c r="T818" t="s">
        <v>704</v>
      </c>
      <c r="U818" t="s">
        <v>1994</v>
      </c>
      <c r="V818" t="s">
        <v>1995</v>
      </c>
      <c r="W818" t="s">
        <v>1996</v>
      </c>
      <c r="X818" t="s">
        <v>77</v>
      </c>
      <c r="Y818">
        <v>2</v>
      </c>
      <c r="Z818">
        <v>1</v>
      </c>
      <c r="AA818">
        <v>1</v>
      </c>
      <c r="AB818">
        <v>-1</v>
      </c>
      <c r="AC818">
        <v>0</v>
      </c>
      <c r="AD818">
        <v>0</v>
      </c>
      <c r="AE818" t="s">
        <v>54</v>
      </c>
      <c r="AF818">
        <v>0</v>
      </c>
      <c r="AG818">
        <v>0</v>
      </c>
      <c r="AH818" t="s">
        <v>55</v>
      </c>
      <c r="AI818">
        <v>1</v>
      </c>
      <c r="AJ818">
        <v>0</v>
      </c>
      <c r="AK818">
        <v>0</v>
      </c>
    </row>
    <row r="819" spans="1:37" x14ac:dyDescent="0.25">
      <c r="A819">
        <v>818</v>
      </c>
      <c r="B819" t="s">
        <v>2247</v>
      </c>
      <c r="C819" t="s">
        <v>2248</v>
      </c>
      <c r="D819" t="s">
        <v>2360</v>
      </c>
      <c r="E819" t="s">
        <v>2361</v>
      </c>
      <c r="F819" t="s">
        <v>41</v>
      </c>
      <c r="G819" t="s">
        <v>1657</v>
      </c>
      <c r="H819">
        <v>1</v>
      </c>
      <c r="I819">
        <v>0</v>
      </c>
      <c r="J819">
        <v>0</v>
      </c>
      <c r="K819">
        <v>0</v>
      </c>
      <c r="L819" s="7">
        <v>11969</v>
      </c>
      <c r="M819" s="2">
        <v>0.54166666666666663</v>
      </c>
      <c r="N819" t="s">
        <v>2283</v>
      </c>
      <c r="O819" t="s">
        <v>2284</v>
      </c>
      <c r="P819" t="s">
        <v>366</v>
      </c>
      <c r="Q819" t="s">
        <v>75</v>
      </c>
      <c r="R819" t="s">
        <v>61</v>
      </c>
      <c r="S819" t="s">
        <v>62</v>
      </c>
      <c r="T819" t="s">
        <v>63</v>
      </c>
      <c r="U819" t="s">
        <v>166</v>
      </c>
      <c r="V819" t="s">
        <v>167</v>
      </c>
      <c r="W819" t="s">
        <v>168</v>
      </c>
      <c r="X819" t="s">
        <v>834</v>
      </c>
      <c r="Y819">
        <v>0</v>
      </c>
      <c r="Z819">
        <v>1</v>
      </c>
      <c r="AA819">
        <v>-1</v>
      </c>
      <c r="AB819">
        <v>1</v>
      </c>
      <c r="AC819">
        <v>0</v>
      </c>
      <c r="AD819">
        <v>0</v>
      </c>
      <c r="AE819" t="s">
        <v>54</v>
      </c>
      <c r="AF819">
        <v>0</v>
      </c>
      <c r="AG819">
        <v>0</v>
      </c>
      <c r="AH819" t="s">
        <v>485</v>
      </c>
      <c r="AI819">
        <v>0</v>
      </c>
      <c r="AJ819">
        <v>1</v>
      </c>
      <c r="AK819">
        <v>0</v>
      </c>
    </row>
    <row r="820" spans="1:37" x14ac:dyDescent="0.25">
      <c r="A820">
        <v>819</v>
      </c>
      <c r="B820" t="s">
        <v>2247</v>
      </c>
      <c r="C820" t="s">
        <v>2248</v>
      </c>
      <c r="D820" t="s">
        <v>2362</v>
      </c>
      <c r="E820" t="s">
        <v>2363</v>
      </c>
      <c r="F820" t="s">
        <v>41</v>
      </c>
      <c r="G820" t="s">
        <v>1638</v>
      </c>
      <c r="H820">
        <v>1</v>
      </c>
      <c r="I820">
        <v>0</v>
      </c>
      <c r="J820">
        <v>0</v>
      </c>
      <c r="K820">
        <v>0</v>
      </c>
      <c r="L820" s="7">
        <v>11970</v>
      </c>
      <c r="M820" s="2">
        <v>0.70833333333333337</v>
      </c>
      <c r="N820" t="s">
        <v>2302</v>
      </c>
      <c r="O820" t="s">
        <v>2303</v>
      </c>
      <c r="P820" t="s">
        <v>340</v>
      </c>
      <c r="Q820" t="s">
        <v>75</v>
      </c>
      <c r="R820" t="s">
        <v>1096</v>
      </c>
      <c r="S820" t="s">
        <v>1097</v>
      </c>
      <c r="T820" t="s">
        <v>1098</v>
      </c>
      <c r="U820" t="s">
        <v>1507</v>
      </c>
      <c r="V820" t="s">
        <v>1508</v>
      </c>
      <c r="W820" t="s">
        <v>1509</v>
      </c>
      <c r="X820" t="s">
        <v>225</v>
      </c>
      <c r="Y820">
        <v>1</v>
      </c>
      <c r="Z820">
        <v>1</v>
      </c>
      <c r="AA820">
        <v>0</v>
      </c>
      <c r="AB820">
        <v>0</v>
      </c>
      <c r="AC820">
        <v>0</v>
      </c>
      <c r="AD820">
        <v>0</v>
      </c>
      <c r="AE820" t="s">
        <v>54</v>
      </c>
      <c r="AF820">
        <v>0</v>
      </c>
      <c r="AG820">
        <v>0</v>
      </c>
      <c r="AH820" t="s">
        <v>226</v>
      </c>
      <c r="AI820">
        <v>0</v>
      </c>
      <c r="AJ820">
        <v>0</v>
      </c>
      <c r="AK820">
        <v>1</v>
      </c>
    </row>
    <row r="821" spans="1:37" x14ac:dyDescent="0.25">
      <c r="A821">
        <v>820</v>
      </c>
      <c r="B821" t="s">
        <v>2247</v>
      </c>
      <c r="C821" t="s">
        <v>2248</v>
      </c>
      <c r="D821" t="s">
        <v>2364</v>
      </c>
      <c r="E821" t="s">
        <v>2365</v>
      </c>
      <c r="F821" t="s">
        <v>41</v>
      </c>
      <c r="G821" t="s">
        <v>1638</v>
      </c>
      <c r="H821">
        <v>1</v>
      </c>
      <c r="I821">
        <v>0</v>
      </c>
      <c r="J821">
        <v>0</v>
      </c>
      <c r="K821">
        <v>0</v>
      </c>
      <c r="L821" s="7">
        <v>11971</v>
      </c>
      <c r="M821" s="2">
        <v>0.70833333333333337</v>
      </c>
      <c r="N821" t="s">
        <v>2250</v>
      </c>
      <c r="O821" t="s">
        <v>2251</v>
      </c>
      <c r="P821" t="s">
        <v>345</v>
      </c>
      <c r="Q821" t="s">
        <v>75</v>
      </c>
      <c r="R821" t="s">
        <v>416</v>
      </c>
      <c r="S821" t="s">
        <v>417</v>
      </c>
      <c r="T821" t="s">
        <v>418</v>
      </c>
      <c r="U821" t="s">
        <v>64</v>
      </c>
      <c r="V821" t="s">
        <v>65</v>
      </c>
      <c r="W821" t="s">
        <v>66</v>
      </c>
      <c r="X821" t="s">
        <v>834</v>
      </c>
      <c r="Y821">
        <v>0</v>
      </c>
      <c r="Z821">
        <v>1</v>
      </c>
      <c r="AA821">
        <v>-1</v>
      </c>
      <c r="AB821">
        <v>1</v>
      </c>
      <c r="AC821">
        <v>0</v>
      </c>
      <c r="AD821">
        <v>0</v>
      </c>
      <c r="AE821" t="s">
        <v>54</v>
      </c>
      <c r="AF821">
        <v>0</v>
      </c>
      <c r="AG821">
        <v>0</v>
      </c>
      <c r="AH821" t="s">
        <v>485</v>
      </c>
      <c r="AI821">
        <v>0</v>
      </c>
      <c r="AJ821">
        <v>1</v>
      </c>
      <c r="AK821">
        <v>0</v>
      </c>
    </row>
    <row r="822" spans="1:37" x14ac:dyDescent="0.25">
      <c r="A822">
        <v>821</v>
      </c>
      <c r="B822" t="s">
        <v>2247</v>
      </c>
      <c r="C822" t="s">
        <v>2248</v>
      </c>
      <c r="D822" t="s">
        <v>2366</v>
      </c>
      <c r="E822" t="s">
        <v>661</v>
      </c>
      <c r="F822" t="s">
        <v>144</v>
      </c>
      <c r="G822" t="s">
        <v>132</v>
      </c>
      <c r="H822">
        <v>0</v>
      </c>
      <c r="I822">
        <v>1</v>
      </c>
      <c r="J822">
        <v>0</v>
      </c>
      <c r="K822">
        <v>0</v>
      </c>
      <c r="L822" s="7">
        <v>11972</v>
      </c>
      <c r="M822" s="2">
        <v>0.54166666666666663</v>
      </c>
      <c r="N822" t="s">
        <v>2269</v>
      </c>
      <c r="O822" t="s">
        <v>2270</v>
      </c>
      <c r="P822" t="s">
        <v>330</v>
      </c>
      <c r="Q822" t="s">
        <v>75</v>
      </c>
      <c r="R822" t="s">
        <v>74</v>
      </c>
      <c r="S822" t="s">
        <v>75</v>
      </c>
      <c r="T822" t="s">
        <v>76</v>
      </c>
      <c r="U822" t="s">
        <v>96</v>
      </c>
      <c r="V822" t="s">
        <v>97</v>
      </c>
      <c r="W822" t="s">
        <v>98</v>
      </c>
      <c r="X822" t="s">
        <v>225</v>
      </c>
      <c r="Y822">
        <v>1</v>
      </c>
      <c r="Z822">
        <v>1</v>
      </c>
      <c r="AA822">
        <v>0</v>
      </c>
      <c r="AB822">
        <v>0</v>
      </c>
      <c r="AC822">
        <v>1</v>
      </c>
      <c r="AD822">
        <v>1</v>
      </c>
      <c r="AE822" t="s">
        <v>152</v>
      </c>
      <c r="AF822">
        <v>3</v>
      </c>
      <c r="AG822">
        <v>2</v>
      </c>
      <c r="AH822" t="s">
        <v>55</v>
      </c>
      <c r="AI822">
        <v>1</v>
      </c>
      <c r="AJ822">
        <v>0</v>
      </c>
      <c r="AK822">
        <v>0</v>
      </c>
    </row>
    <row r="823" spans="1:37" x14ac:dyDescent="0.25">
      <c r="A823">
        <v>822</v>
      </c>
      <c r="B823" t="s">
        <v>2247</v>
      </c>
      <c r="C823" t="s">
        <v>2248</v>
      </c>
      <c r="D823" t="s">
        <v>2367</v>
      </c>
      <c r="E823" t="s">
        <v>2368</v>
      </c>
      <c r="F823" t="s">
        <v>144</v>
      </c>
      <c r="G823" t="s">
        <v>132</v>
      </c>
      <c r="H823">
        <v>0</v>
      </c>
      <c r="I823">
        <v>1</v>
      </c>
      <c r="J823">
        <v>0</v>
      </c>
      <c r="K823">
        <v>0</v>
      </c>
      <c r="L823" s="7">
        <v>11973</v>
      </c>
      <c r="M823" s="2">
        <v>0.70833333333333337</v>
      </c>
      <c r="N823" t="s">
        <v>323</v>
      </c>
      <c r="O823" t="s">
        <v>324</v>
      </c>
      <c r="P823" t="s">
        <v>325</v>
      </c>
      <c r="Q823" t="s">
        <v>75</v>
      </c>
      <c r="R823" t="s">
        <v>595</v>
      </c>
      <c r="S823" t="s">
        <v>596</v>
      </c>
      <c r="T823" t="s">
        <v>597</v>
      </c>
      <c r="U823" t="s">
        <v>114</v>
      </c>
      <c r="V823" t="s">
        <v>46</v>
      </c>
      <c r="W823" t="s">
        <v>115</v>
      </c>
      <c r="X823" t="s">
        <v>300</v>
      </c>
      <c r="Y823">
        <v>2</v>
      </c>
      <c r="Z823">
        <v>0</v>
      </c>
      <c r="AA823">
        <v>2</v>
      </c>
      <c r="AB823">
        <v>-2</v>
      </c>
      <c r="AC823">
        <v>0</v>
      </c>
      <c r="AD823">
        <v>0</v>
      </c>
      <c r="AE823" t="s">
        <v>54</v>
      </c>
      <c r="AF823">
        <v>0</v>
      </c>
      <c r="AG823">
        <v>0</v>
      </c>
      <c r="AH823" t="s">
        <v>55</v>
      </c>
      <c r="AI823">
        <v>1</v>
      </c>
      <c r="AJ823">
        <v>0</v>
      </c>
      <c r="AK823">
        <v>0</v>
      </c>
    </row>
    <row r="824" spans="1:37" x14ac:dyDescent="0.25">
      <c r="A824">
        <v>823</v>
      </c>
      <c r="B824" t="s">
        <v>2247</v>
      </c>
      <c r="C824" t="s">
        <v>2248</v>
      </c>
      <c r="D824" t="s">
        <v>2369</v>
      </c>
      <c r="E824" t="s">
        <v>1707</v>
      </c>
      <c r="F824" t="s">
        <v>144</v>
      </c>
      <c r="G824" t="s">
        <v>132</v>
      </c>
      <c r="H824">
        <v>0</v>
      </c>
      <c r="I824">
        <v>1</v>
      </c>
      <c r="J824">
        <v>0</v>
      </c>
      <c r="K824">
        <v>0</v>
      </c>
      <c r="L824" s="7">
        <v>11974</v>
      </c>
      <c r="M824" s="2">
        <v>0.54166666666666663</v>
      </c>
      <c r="N824" t="s">
        <v>2273</v>
      </c>
      <c r="O824" t="s">
        <v>2274</v>
      </c>
      <c r="P824" t="s">
        <v>2275</v>
      </c>
      <c r="Q824" t="s">
        <v>75</v>
      </c>
      <c r="R824" t="s">
        <v>213</v>
      </c>
      <c r="S824" t="s">
        <v>214</v>
      </c>
      <c r="T824" t="s">
        <v>215</v>
      </c>
      <c r="U824" t="s">
        <v>50</v>
      </c>
      <c r="V824" t="s">
        <v>51</v>
      </c>
      <c r="W824" t="s">
        <v>52</v>
      </c>
      <c r="X824" t="s">
        <v>77</v>
      </c>
      <c r="Y824">
        <v>2</v>
      </c>
      <c r="Z824">
        <v>1</v>
      </c>
      <c r="AA824">
        <v>1</v>
      </c>
      <c r="AB824">
        <v>-1</v>
      </c>
      <c r="AC824">
        <v>0</v>
      </c>
      <c r="AD824">
        <v>0</v>
      </c>
      <c r="AE824" t="s">
        <v>54</v>
      </c>
      <c r="AF824">
        <v>0</v>
      </c>
      <c r="AG824">
        <v>0</v>
      </c>
      <c r="AH824" t="s">
        <v>55</v>
      </c>
      <c r="AI824">
        <v>1</v>
      </c>
      <c r="AJ824">
        <v>0</v>
      </c>
      <c r="AK824">
        <v>0</v>
      </c>
    </row>
    <row r="825" spans="1:37" x14ac:dyDescent="0.25">
      <c r="A825">
        <v>824</v>
      </c>
      <c r="B825" t="s">
        <v>2247</v>
      </c>
      <c r="C825" t="s">
        <v>2248</v>
      </c>
      <c r="D825" t="s">
        <v>2370</v>
      </c>
      <c r="E825" t="s">
        <v>2371</v>
      </c>
      <c r="F825" t="s">
        <v>144</v>
      </c>
      <c r="G825" t="s">
        <v>132</v>
      </c>
      <c r="H825">
        <v>0</v>
      </c>
      <c r="I825">
        <v>1</v>
      </c>
      <c r="J825">
        <v>0</v>
      </c>
      <c r="K825">
        <v>0</v>
      </c>
      <c r="L825" s="7">
        <v>11975</v>
      </c>
      <c r="M825" s="2">
        <v>0.70833333333333337</v>
      </c>
      <c r="N825" t="s">
        <v>2283</v>
      </c>
      <c r="O825" t="s">
        <v>2284</v>
      </c>
      <c r="P825" t="s">
        <v>366</v>
      </c>
      <c r="Q825" t="s">
        <v>75</v>
      </c>
      <c r="R825" t="s">
        <v>1364</v>
      </c>
      <c r="S825" t="s">
        <v>1365</v>
      </c>
      <c r="T825" t="s">
        <v>1366</v>
      </c>
      <c r="U825" t="s">
        <v>1520</v>
      </c>
      <c r="V825" t="s">
        <v>1521</v>
      </c>
      <c r="W825" t="s">
        <v>1522</v>
      </c>
      <c r="X825" t="s">
        <v>225</v>
      </c>
      <c r="Y825">
        <v>1</v>
      </c>
      <c r="Z825">
        <v>1</v>
      </c>
      <c r="AA825">
        <v>0</v>
      </c>
      <c r="AB825">
        <v>0</v>
      </c>
      <c r="AC825">
        <v>1</v>
      </c>
      <c r="AD825">
        <v>1</v>
      </c>
      <c r="AE825" t="s">
        <v>744</v>
      </c>
      <c r="AF825">
        <v>5</v>
      </c>
      <c r="AG825">
        <v>3</v>
      </c>
      <c r="AH825" t="s">
        <v>55</v>
      </c>
      <c r="AI825">
        <v>1</v>
      </c>
      <c r="AJ825">
        <v>0</v>
      </c>
      <c r="AK825">
        <v>0</v>
      </c>
    </row>
    <row r="826" spans="1:37" x14ac:dyDescent="0.25">
      <c r="A826">
        <v>825</v>
      </c>
      <c r="B826" t="s">
        <v>2247</v>
      </c>
      <c r="C826" t="s">
        <v>2248</v>
      </c>
      <c r="D826" t="s">
        <v>2372</v>
      </c>
      <c r="E826" t="s">
        <v>2373</v>
      </c>
      <c r="F826" t="s">
        <v>144</v>
      </c>
      <c r="G826" t="s">
        <v>132</v>
      </c>
      <c r="H826">
        <v>0</v>
      </c>
      <c r="I826">
        <v>1</v>
      </c>
      <c r="J826">
        <v>0</v>
      </c>
      <c r="K826">
        <v>0</v>
      </c>
      <c r="L826" s="7">
        <v>11976</v>
      </c>
      <c r="M826" s="2">
        <v>0.54166666666666663</v>
      </c>
      <c r="N826" t="s">
        <v>2287</v>
      </c>
      <c r="O826" t="s">
        <v>2288</v>
      </c>
      <c r="P826" t="s">
        <v>2289</v>
      </c>
      <c r="Q826" t="s">
        <v>75</v>
      </c>
      <c r="R826" t="s">
        <v>47</v>
      </c>
      <c r="S826" t="s">
        <v>48</v>
      </c>
      <c r="T826" t="s">
        <v>49</v>
      </c>
      <c r="U826" t="s">
        <v>1527</v>
      </c>
      <c r="V826" t="s">
        <v>1528</v>
      </c>
      <c r="W826" t="s">
        <v>1529</v>
      </c>
      <c r="X826" t="s">
        <v>300</v>
      </c>
      <c r="Y826">
        <v>2</v>
      </c>
      <c r="Z826">
        <v>0</v>
      </c>
      <c r="AA826">
        <v>2</v>
      </c>
      <c r="AB826">
        <v>-2</v>
      </c>
      <c r="AC826">
        <v>0</v>
      </c>
      <c r="AD826">
        <v>0</v>
      </c>
      <c r="AE826" t="s">
        <v>54</v>
      </c>
      <c r="AF826">
        <v>0</v>
      </c>
      <c r="AG826">
        <v>0</v>
      </c>
      <c r="AH826" t="s">
        <v>55</v>
      </c>
      <c r="AI826">
        <v>1</v>
      </c>
      <c r="AJ826">
        <v>0</v>
      </c>
      <c r="AK826">
        <v>0</v>
      </c>
    </row>
    <row r="827" spans="1:37" x14ac:dyDescent="0.25">
      <c r="A827">
        <v>826</v>
      </c>
      <c r="B827" t="s">
        <v>2247</v>
      </c>
      <c r="C827" t="s">
        <v>2248</v>
      </c>
      <c r="D827" t="s">
        <v>2374</v>
      </c>
      <c r="E827" t="s">
        <v>2375</v>
      </c>
      <c r="F827" t="s">
        <v>144</v>
      </c>
      <c r="G827" t="s">
        <v>132</v>
      </c>
      <c r="H827">
        <v>0</v>
      </c>
      <c r="I827">
        <v>1</v>
      </c>
      <c r="J827">
        <v>0</v>
      </c>
      <c r="K827">
        <v>0</v>
      </c>
      <c r="L827" s="7">
        <v>11977</v>
      </c>
      <c r="M827" s="2">
        <v>0.70833333333333337</v>
      </c>
      <c r="N827" t="s">
        <v>2292</v>
      </c>
      <c r="O827" t="s">
        <v>2293</v>
      </c>
      <c r="P827" t="s">
        <v>353</v>
      </c>
      <c r="Q827" t="s">
        <v>75</v>
      </c>
      <c r="R827" t="s">
        <v>166</v>
      </c>
      <c r="S827" t="s">
        <v>167</v>
      </c>
      <c r="T827" t="s">
        <v>168</v>
      </c>
      <c r="U827" t="s">
        <v>1096</v>
      </c>
      <c r="V827" t="s">
        <v>1097</v>
      </c>
      <c r="W827" t="s">
        <v>1098</v>
      </c>
      <c r="X827" t="s">
        <v>77</v>
      </c>
      <c r="Y827">
        <v>2</v>
      </c>
      <c r="Z827">
        <v>1</v>
      </c>
      <c r="AA827">
        <v>1</v>
      </c>
      <c r="AB827">
        <v>-1</v>
      </c>
      <c r="AC827">
        <v>1</v>
      </c>
      <c r="AD827">
        <v>0</v>
      </c>
      <c r="AE827" t="s">
        <v>54</v>
      </c>
      <c r="AF827">
        <v>0</v>
      </c>
      <c r="AG827">
        <v>0</v>
      </c>
      <c r="AH827" t="s">
        <v>55</v>
      </c>
      <c r="AI827">
        <v>1</v>
      </c>
      <c r="AJ827">
        <v>0</v>
      </c>
      <c r="AK827">
        <v>0</v>
      </c>
    </row>
    <row r="828" spans="1:37" x14ac:dyDescent="0.25">
      <c r="A828">
        <v>827</v>
      </c>
      <c r="B828" t="s">
        <v>2247</v>
      </c>
      <c r="C828" t="s">
        <v>2248</v>
      </c>
      <c r="D828" t="s">
        <v>2376</v>
      </c>
      <c r="E828" t="s">
        <v>729</v>
      </c>
      <c r="F828" t="s">
        <v>144</v>
      </c>
      <c r="G828" t="s">
        <v>132</v>
      </c>
      <c r="H828">
        <v>0</v>
      </c>
      <c r="I828">
        <v>1</v>
      </c>
      <c r="J828">
        <v>0</v>
      </c>
      <c r="K828">
        <v>0</v>
      </c>
      <c r="L828" s="7">
        <v>11978</v>
      </c>
      <c r="M828" s="2">
        <v>0.54166666666666663</v>
      </c>
      <c r="N828" t="s">
        <v>2250</v>
      </c>
      <c r="O828" t="s">
        <v>2251</v>
      </c>
      <c r="P828" t="s">
        <v>345</v>
      </c>
      <c r="Q828" t="s">
        <v>75</v>
      </c>
      <c r="R828" t="s">
        <v>90</v>
      </c>
      <c r="S828" t="s">
        <v>91</v>
      </c>
      <c r="T828" t="s">
        <v>92</v>
      </c>
      <c r="U828" t="s">
        <v>210</v>
      </c>
      <c r="V828" t="s">
        <v>211</v>
      </c>
      <c r="W828" t="s">
        <v>212</v>
      </c>
      <c r="X828" t="s">
        <v>93</v>
      </c>
      <c r="Y828">
        <v>1</v>
      </c>
      <c r="Z828">
        <v>0</v>
      </c>
      <c r="AA828">
        <v>1</v>
      </c>
      <c r="AB828">
        <v>-1</v>
      </c>
      <c r="AC828">
        <v>1</v>
      </c>
      <c r="AD828">
        <v>0</v>
      </c>
      <c r="AE828" t="s">
        <v>54</v>
      </c>
      <c r="AF828">
        <v>0</v>
      </c>
      <c r="AG828">
        <v>0</v>
      </c>
      <c r="AH828" t="s">
        <v>55</v>
      </c>
      <c r="AI828">
        <v>1</v>
      </c>
      <c r="AJ828">
        <v>0</v>
      </c>
      <c r="AK828">
        <v>0</v>
      </c>
    </row>
    <row r="829" spans="1:37" x14ac:dyDescent="0.25">
      <c r="A829">
        <v>828</v>
      </c>
      <c r="B829" t="s">
        <v>2247</v>
      </c>
      <c r="C829" t="s">
        <v>2248</v>
      </c>
      <c r="D829" t="s">
        <v>2377</v>
      </c>
      <c r="E829" t="s">
        <v>2378</v>
      </c>
      <c r="F829" t="s">
        <v>144</v>
      </c>
      <c r="G829" t="s">
        <v>132</v>
      </c>
      <c r="H829">
        <v>0</v>
      </c>
      <c r="I829">
        <v>1</v>
      </c>
      <c r="J829">
        <v>0</v>
      </c>
      <c r="K829">
        <v>0</v>
      </c>
      <c r="L829" s="7">
        <v>11979</v>
      </c>
      <c r="M829" s="2">
        <v>0.70833333333333337</v>
      </c>
      <c r="N829" t="s">
        <v>2259</v>
      </c>
      <c r="O829" t="s">
        <v>2260</v>
      </c>
      <c r="P829" t="s">
        <v>2261</v>
      </c>
      <c r="Q829" t="s">
        <v>75</v>
      </c>
      <c r="R829" t="s">
        <v>64</v>
      </c>
      <c r="S829" t="s">
        <v>65</v>
      </c>
      <c r="T829" t="s">
        <v>66</v>
      </c>
      <c r="U829" t="s">
        <v>61</v>
      </c>
      <c r="V829" t="s">
        <v>62</v>
      </c>
      <c r="W829" t="s">
        <v>63</v>
      </c>
      <c r="X829" t="s">
        <v>77</v>
      </c>
      <c r="Y829">
        <v>2</v>
      </c>
      <c r="Z829">
        <v>1</v>
      </c>
      <c r="AA829">
        <v>1</v>
      </c>
      <c r="AB829">
        <v>-1</v>
      </c>
      <c r="AC829">
        <v>1</v>
      </c>
      <c r="AD829">
        <v>0</v>
      </c>
      <c r="AE829" t="s">
        <v>54</v>
      </c>
      <c r="AF829">
        <v>0</v>
      </c>
      <c r="AG829">
        <v>0</v>
      </c>
      <c r="AH829" t="s">
        <v>55</v>
      </c>
      <c r="AI829">
        <v>1</v>
      </c>
      <c r="AJ829">
        <v>0</v>
      </c>
      <c r="AK829">
        <v>0</v>
      </c>
    </row>
    <row r="830" spans="1:37" x14ac:dyDescent="0.25">
      <c r="A830">
        <v>829</v>
      </c>
      <c r="B830" t="s">
        <v>2247</v>
      </c>
      <c r="C830" t="s">
        <v>2248</v>
      </c>
      <c r="D830" t="s">
        <v>2379</v>
      </c>
      <c r="E830" t="s">
        <v>2380</v>
      </c>
      <c r="F830" t="s">
        <v>218</v>
      </c>
      <c r="G830" t="s">
        <v>132</v>
      </c>
      <c r="H830">
        <v>0</v>
      </c>
      <c r="I830">
        <v>1</v>
      </c>
      <c r="J830">
        <v>0</v>
      </c>
      <c r="K830">
        <v>0</v>
      </c>
      <c r="L830" s="7">
        <v>11980</v>
      </c>
      <c r="M830" s="2">
        <v>0.54166666666666663</v>
      </c>
      <c r="N830" t="s">
        <v>323</v>
      </c>
      <c r="O830" t="s">
        <v>324</v>
      </c>
      <c r="P830" t="s">
        <v>325</v>
      </c>
      <c r="Q830" t="s">
        <v>75</v>
      </c>
      <c r="R830" t="s">
        <v>47</v>
      </c>
      <c r="S830" t="s">
        <v>48</v>
      </c>
      <c r="T830" t="s">
        <v>49</v>
      </c>
      <c r="U830" t="s">
        <v>166</v>
      </c>
      <c r="V830" t="s">
        <v>167</v>
      </c>
      <c r="W830" t="s">
        <v>168</v>
      </c>
      <c r="X830" t="s">
        <v>834</v>
      </c>
      <c r="Y830">
        <v>0</v>
      </c>
      <c r="Z830">
        <v>1</v>
      </c>
      <c r="AA830">
        <v>-1</v>
      </c>
      <c r="AB830">
        <v>1</v>
      </c>
      <c r="AC830">
        <v>0</v>
      </c>
      <c r="AD830">
        <v>0</v>
      </c>
      <c r="AE830" t="s">
        <v>54</v>
      </c>
      <c r="AF830">
        <v>0</v>
      </c>
      <c r="AG830">
        <v>0</v>
      </c>
      <c r="AH830" t="s">
        <v>485</v>
      </c>
      <c r="AI830">
        <v>0</v>
      </c>
      <c r="AJ830">
        <v>1</v>
      </c>
      <c r="AK830">
        <v>0</v>
      </c>
    </row>
    <row r="831" spans="1:37" x14ac:dyDescent="0.25">
      <c r="A831">
        <v>830</v>
      </c>
      <c r="B831" t="s">
        <v>2247</v>
      </c>
      <c r="C831" t="s">
        <v>2248</v>
      </c>
      <c r="D831" t="s">
        <v>2381</v>
      </c>
      <c r="E831" t="s">
        <v>2382</v>
      </c>
      <c r="F831" t="s">
        <v>218</v>
      </c>
      <c r="G831" t="s">
        <v>132</v>
      </c>
      <c r="H831">
        <v>0</v>
      </c>
      <c r="I831">
        <v>1</v>
      </c>
      <c r="J831">
        <v>0</v>
      </c>
      <c r="K831">
        <v>0</v>
      </c>
      <c r="L831" s="7">
        <v>11981</v>
      </c>
      <c r="M831" s="2">
        <v>0.70833333333333337</v>
      </c>
      <c r="N831" t="s">
        <v>2273</v>
      </c>
      <c r="O831" t="s">
        <v>2274</v>
      </c>
      <c r="P831" t="s">
        <v>2275</v>
      </c>
      <c r="Q831" t="s">
        <v>75</v>
      </c>
      <c r="R831" t="s">
        <v>74</v>
      </c>
      <c r="S831" t="s">
        <v>75</v>
      </c>
      <c r="T831" t="s">
        <v>76</v>
      </c>
      <c r="U831" t="s">
        <v>595</v>
      </c>
      <c r="V831" t="s">
        <v>596</v>
      </c>
      <c r="W831" t="s">
        <v>597</v>
      </c>
      <c r="X831" t="s">
        <v>77</v>
      </c>
      <c r="Y831">
        <v>2</v>
      </c>
      <c r="Z831">
        <v>1</v>
      </c>
      <c r="AA831">
        <v>1</v>
      </c>
      <c r="AB831">
        <v>-1</v>
      </c>
      <c r="AC831">
        <v>0</v>
      </c>
      <c r="AD831">
        <v>0</v>
      </c>
      <c r="AE831" t="s">
        <v>54</v>
      </c>
      <c r="AF831">
        <v>0</v>
      </c>
      <c r="AG831">
        <v>0</v>
      </c>
      <c r="AH831" t="s">
        <v>55</v>
      </c>
      <c r="AI831">
        <v>1</v>
      </c>
      <c r="AJ831">
        <v>0</v>
      </c>
      <c r="AK831">
        <v>0</v>
      </c>
    </row>
    <row r="832" spans="1:37" x14ac:dyDescent="0.25">
      <c r="A832">
        <v>831</v>
      </c>
      <c r="B832" t="s">
        <v>2247</v>
      </c>
      <c r="C832" t="s">
        <v>2248</v>
      </c>
      <c r="D832" t="s">
        <v>2383</v>
      </c>
      <c r="E832" t="s">
        <v>1055</v>
      </c>
      <c r="F832" t="s">
        <v>218</v>
      </c>
      <c r="G832" t="s">
        <v>132</v>
      </c>
      <c r="H832">
        <v>0</v>
      </c>
      <c r="I832">
        <v>1</v>
      </c>
      <c r="J832">
        <v>0</v>
      </c>
      <c r="K832">
        <v>0</v>
      </c>
      <c r="L832" s="7">
        <v>11982</v>
      </c>
      <c r="M832" s="2">
        <v>0.54166666666666663</v>
      </c>
      <c r="N832" t="s">
        <v>2287</v>
      </c>
      <c r="O832" t="s">
        <v>2288</v>
      </c>
      <c r="P832" t="s">
        <v>2289</v>
      </c>
      <c r="Q832" t="s">
        <v>75</v>
      </c>
      <c r="R832" t="s">
        <v>90</v>
      </c>
      <c r="S832" t="s">
        <v>91</v>
      </c>
      <c r="T832" t="s">
        <v>92</v>
      </c>
      <c r="U832" t="s">
        <v>64</v>
      </c>
      <c r="V832" t="s">
        <v>65</v>
      </c>
      <c r="W832" t="s">
        <v>66</v>
      </c>
      <c r="X832" t="s">
        <v>93</v>
      </c>
      <c r="Y832">
        <v>1</v>
      </c>
      <c r="Z832">
        <v>0</v>
      </c>
      <c r="AA832">
        <v>1</v>
      </c>
      <c r="AB832">
        <v>-1</v>
      </c>
      <c r="AC832">
        <v>0</v>
      </c>
      <c r="AD832">
        <v>0</v>
      </c>
      <c r="AE832" t="s">
        <v>54</v>
      </c>
      <c r="AF832">
        <v>0</v>
      </c>
      <c r="AG832">
        <v>0</v>
      </c>
      <c r="AH832" t="s">
        <v>55</v>
      </c>
      <c r="AI832">
        <v>1</v>
      </c>
      <c r="AJ832">
        <v>0</v>
      </c>
      <c r="AK832">
        <v>0</v>
      </c>
    </row>
    <row r="833" spans="1:37" x14ac:dyDescent="0.25">
      <c r="A833">
        <v>832</v>
      </c>
      <c r="B833" t="s">
        <v>2247</v>
      </c>
      <c r="C833" t="s">
        <v>2248</v>
      </c>
      <c r="D833" t="s">
        <v>2384</v>
      </c>
      <c r="E833" t="s">
        <v>2385</v>
      </c>
      <c r="F833" t="s">
        <v>218</v>
      </c>
      <c r="G833" t="s">
        <v>132</v>
      </c>
      <c r="H833">
        <v>0</v>
      </c>
      <c r="I833">
        <v>1</v>
      </c>
      <c r="J833">
        <v>0</v>
      </c>
      <c r="K833">
        <v>0</v>
      </c>
      <c r="L833" s="7">
        <v>11983</v>
      </c>
      <c r="M833" s="2">
        <v>0.70833333333333337</v>
      </c>
      <c r="N833" t="s">
        <v>2259</v>
      </c>
      <c r="O833" t="s">
        <v>2260</v>
      </c>
      <c r="P833" t="s">
        <v>2261</v>
      </c>
      <c r="Q833" t="s">
        <v>75</v>
      </c>
      <c r="R833" t="s">
        <v>213</v>
      </c>
      <c r="S833" t="s">
        <v>214</v>
      </c>
      <c r="T833" t="s">
        <v>215</v>
      </c>
      <c r="U833" t="s">
        <v>1364</v>
      </c>
      <c r="V833" t="s">
        <v>1365</v>
      </c>
      <c r="W833" t="s">
        <v>1366</v>
      </c>
      <c r="X833" t="s">
        <v>540</v>
      </c>
      <c r="Y833">
        <v>0</v>
      </c>
      <c r="Z833">
        <v>0</v>
      </c>
      <c r="AA833">
        <v>0</v>
      </c>
      <c r="AB833">
        <v>0</v>
      </c>
      <c r="AC833">
        <v>1</v>
      </c>
      <c r="AD833">
        <v>1</v>
      </c>
      <c r="AE833" t="s">
        <v>841</v>
      </c>
      <c r="AF833">
        <v>4</v>
      </c>
      <c r="AG833">
        <v>3</v>
      </c>
      <c r="AH833" t="s">
        <v>55</v>
      </c>
      <c r="AI833">
        <v>1</v>
      </c>
      <c r="AJ833">
        <v>0</v>
      </c>
      <c r="AK833">
        <v>0</v>
      </c>
    </row>
    <row r="834" spans="1:37" x14ac:dyDescent="0.25">
      <c r="A834">
        <v>833</v>
      </c>
      <c r="B834" t="s">
        <v>2247</v>
      </c>
      <c r="C834" t="s">
        <v>2248</v>
      </c>
      <c r="D834" t="s">
        <v>2386</v>
      </c>
      <c r="E834" t="s">
        <v>2387</v>
      </c>
      <c r="F834" t="s">
        <v>131</v>
      </c>
      <c r="G834" t="s">
        <v>132</v>
      </c>
      <c r="H834">
        <v>0</v>
      </c>
      <c r="I834">
        <v>1</v>
      </c>
      <c r="J834">
        <v>0</v>
      </c>
      <c r="K834">
        <v>0</v>
      </c>
      <c r="L834" s="7">
        <v>11984</v>
      </c>
      <c r="M834" s="2">
        <v>0.70833333333333337</v>
      </c>
      <c r="N834" t="s">
        <v>2269</v>
      </c>
      <c r="O834" t="s">
        <v>2270</v>
      </c>
      <c r="P834" t="s">
        <v>330</v>
      </c>
      <c r="Q834" t="s">
        <v>75</v>
      </c>
      <c r="R834" t="s">
        <v>74</v>
      </c>
      <c r="S834" t="s">
        <v>75</v>
      </c>
      <c r="T834" t="s">
        <v>76</v>
      </c>
      <c r="U834" t="s">
        <v>166</v>
      </c>
      <c r="V834" t="s">
        <v>167</v>
      </c>
      <c r="W834" t="s">
        <v>168</v>
      </c>
      <c r="X834" t="s">
        <v>2388</v>
      </c>
      <c r="Y834">
        <v>1</v>
      </c>
      <c r="Z834">
        <v>7</v>
      </c>
      <c r="AA834">
        <v>-6</v>
      </c>
      <c r="AB834">
        <v>6</v>
      </c>
      <c r="AC834">
        <v>0</v>
      </c>
      <c r="AD834">
        <v>0</v>
      </c>
      <c r="AE834" t="s">
        <v>54</v>
      </c>
      <c r="AF834">
        <v>0</v>
      </c>
      <c r="AG834">
        <v>0</v>
      </c>
      <c r="AH834" t="s">
        <v>485</v>
      </c>
      <c r="AI834">
        <v>0</v>
      </c>
      <c r="AJ834">
        <v>1</v>
      </c>
      <c r="AK834">
        <v>0</v>
      </c>
    </row>
    <row r="835" spans="1:37" x14ac:dyDescent="0.25">
      <c r="A835">
        <v>834</v>
      </c>
      <c r="B835" t="s">
        <v>2247</v>
      </c>
      <c r="C835" t="s">
        <v>2248</v>
      </c>
      <c r="D835" t="s">
        <v>2389</v>
      </c>
      <c r="E835" t="s">
        <v>941</v>
      </c>
      <c r="F835" t="s">
        <v>131</v>
      </c>
      <c r="G835" t="s">
        <v>132</v>
      </c>
      <c r="H835">
        <v>0</v>
      </c>
      <c r="I835">
        <v>1</v>
      </c>
      <c r="J835">
        <v>0</v>
      </c>
      <c r="K835">
        <v>0</v>
      </c>
      <c r="L835" s="7">
        <v>11985</v>
      </c>
      <c r="M835" s="2">
        <v>0.70833333333333337</v>
      </c>
      <c r="N835" t="s">
        <v>2250</v>
      </c>
      <c r="O835" t="s">
        <v>2251</v>
      </c>
      <c r="P835" t="s">
        <v>345</v>
      </c>
      <c r="Q835" t="s">
        <v>75</v>
      </c>
      <c r="R835" t="s">
        <v>213</v>
      </c>
      <c r="S835" t="s">
        <v>214</v>
      </c>
      <c r="T835" t="s">
        <v>215</v>
      </c>
      <c r="U835" t="s">
        <v>90</v>
      </c>
      <c r="V835" t="s">
        <v>91</v>
      </c>
      <c r="W835" t="s">
        <v>92</v>
      </c>
      <c r="X835" t="s">
        <v>540</v>
      </c>
      <c r="Y835">
        <v>0</v>
      </c>
      <c r="Z835">
        <v>0</v>
      </c>
      <c r="AA835">
        <v>0</v>
      </c>
      <c r="AB835">
        <v>0</v>
      </c>
      <c r="AC835">
        <v>1</v>
      </c>
      <c r="AD835">
        <v>1</v>
      </c>
      <c r="AE835" t="s">
        <v>1335</v>
      </c>
      <c r="AF835">
        <v>2</v>
      </c>
      <c r="AG835">
        <v>4</v>
      </c>
      <c r="AH835" t="s">
        <v>485</v>
      </c>
      <c r="AI835">
        <v>0</v>
      </c>
      <c r="AJ835">
        <v>1</v>
      </c>
      <c r="AK835">
        <v>0</v>
      </c>
    </row>
    <row r="836" spans="1:37" x14ac:dyDescent="0.25">
      <c r="A836">
        <v>835</v>
      </c>
      <c r="B836" t="s">
        <v>2247</v>
      </c>
      <c r="C836" t="s">
        <v>2248</v>
      </c>
      <c r="D836" t="s">
        <v>2390</v>
      </c>
      <c r="E836" t="s">
        <v>1739</v>
      </c>
      <c r="F836" t="s">
        <v>234</v>
      </c>
      <c r="G836" t="s">
        <v>132</v>
      </c>
      <c r="H836">
        <v>0</v>
      </c>
      <c r="I836">
        <v>1</v>
      </c>
      <c r="J836">
        <v>0</v>
      </c>
      <c r="K836">
        <v>0</v>
      </c>
      <c r="L836" s="7">
        <v>11986</v>
      </c>
      <c r="M836" s="2">
        <v>0.70833333333333337</v>
      </c>
      <c r="N836" t="s">
        <v>2287</v>
      </c>
      <c r="O836" t="s">
        <v>2288</v>
      </c>
      <c r="P836" t="s">
        <v>2289</v>
      </c>
      <c r="Q836" t="s">
        <v>75</v>
      </c>
      <c r="R836" t="s">
        <v>74</v>
      </c>
      <c r="S836" t="s">
        <v>75</v>
      </c>
      <c r="T836" t="s">
        <v>76</v>
      </c>
      <c r="U836" t="s">
        <v>213</v>
      </c>
      <c r="V836" t="s">
        <v>214</v>
      </c>
      <c r="W836" t="s">
        <v>215</v>
      </c>
      <c r="X836" t="s">
        <v>899</v>
      </c>
      <c r="Y836">
        <v>0</v>
      </c>
      <c r="Z836">
        <v>3</v>
      </c>
      <c r="AA836">
        <v>-3</v>
      </c>
      <c r="AB836">
        <v>3</v>
      </c>
      <c r="AC836">
        <v>0</v>
      </c>
      <c r="AD836">
        <v>0</v>
      </c>
      <c r="AE836" t="s">
        <v>54</v>
      </c>
      <c r="AF836">
        <v>0</v>
      </c>
      <c r="AG836">
        <v>0</v>
      </c>
      <c r="AH836" t="s">
        <v>485</v>
      </c>
      <c r="AI836">
        <v>0</v>
      </c>
      <c r="AJ836">
        <v>1</v>
      </c>
      <c r="AK836">
        <v>0</v>
      </c>
    </row>
    <row r="837" spans="1:37" x14ac:dyDescent="0.25">
      <c r="A837">
        <v>836</v>
      </c>
      <c r="B837" t="s">
        <v>2247</v>
      </c>
      <c r="C837" t="s">
        <v>2248</v>
      </c>
      <c r="D837" t="s">
        <v>2391</v>
      </c>
      <c r="E837" t="s">
        <v>2088</v>
      </c>
      <c r="F837" t="s">
        <v>138</v>
      </c>
      <c r="G837" t="s">
        <v>132</v>
      </c>
      <c r="H837">
        <v>0</v>
      </c>
      <c r="I837">
        <v>1</v>
      </c>
      <c r="J837">
        <v>0</v>
      </c>
      <c r="K837">
        <v>0</v>
      </c>
      <c r="L837" s="7">
        <v>11987</v>
      </c>
      <c r="M837" s="2">
        <v>0.66666666666666663</v>
      </c>
      <c r="N837" t="s">
        <v>323</v>
      </c>
      <c r="O837" t="s">
        <v>324</v>
      </c>
      <c r="P837" t="s">
        <v>325</v>
      </c>
      <c r="Q837" t="s">
        <v>75</v>
      </c>
      <c r="R837" t="s">
        <v>166</v>
      </c>
      <c r="S837" t="s">
        <v>167</v>
      </c>
      <c r="T837" t="s">
        <v>168</v>
      </c>
      <c r="U837" t="s">
        <v>90</v>
      </c>
      <c r="V837" t="s">
        <v>91</v>
      </c>
      <c r="W837" t="s">
        <v>92</v>
      </c>
      <c r="X837" t="s">
        <v>93</v>
      </c>
      <c r="Y837">
        <v>1</v>
      </c>
      <c r="Z837">
        <v>0</v>
      </c>
      <c r="AA837">
        <v>1</v>
      </c>
      <c r="AB837">
        <v>-1</v>
      </c>
      <c r="AC837">
        <v>1</v>
      </c>
      <c r="AD837">
        <v>0</v>
      </c>
      <c r="AE837" t="s">
        <v>54</v>
      </c>
      <c r="AF837">
        <v>0</v>
      </c>
      <c r="AG837">
        <v>0</v>
      </c>
      <c r="AH837" t="s">
        <v>55</v>
      </c>
      <c r="AI837">
        <v>1</v>
      </c>
      <c r="AJ837">
        <v>0</v>
      </c>
      <c r="AK837">
        <v>0</v>
      </c>
    </row>
    <row r="838" spans="1:37" x14ac:dyDescent="0.25">
      <c r="A838">
        <v>837</v>
      </c>
      <c r="B838" t="s">
        <v>2392</v>
      </c>
      <c r="C838" t="s">
        <v>2393</v>
      </c>
      <c r="D838" t="s">
        <v>2394</v>
      </c>
      <c r="E838" t="s">
        <v>2395</v>
      </c>
      <c r="F838" t="s">
        <v>41</v>
      </c>
      <c r="G838" t="s">
        <v>939</v>
      </c>
      <c r="H838">
        <v>1</v>
      </c>
      <c r="I838">
        <v>0</v>
      </c>
      <c r="J838">
        <v>0</v>
      </c>
      <c r="K838">
        <v>0</v>
      </c>
      <c r="L838" s="7">
        <v>11988</v>
      </c>
      <c r="M838" s="2">
        <v>0.75</v>
      </c>
      <c r="N838" t="s">
        <v>2396</v>
      </c>
      <c r="O838" t="s">
        <v>2397</v>
      </c>
      <c r="P838" t="s">
        <v>2398</v>
      </c>
      <c r="Q838" t="s">
        <v>1508</v>
      </c>
      <c r="R838" t="s">
        <v>1507</v>
      </c>
      <c r="S838" t="s">
        <v>1508</v>
      </c>
      <c r="T838" t="s">
        <v>1509</v>
      </c>
      <c r="U838" t="s">
        <v>1512</v>
      </c>
      <c r="V838" t="s">
        <v>1513</v>
      </c>
      <c r="W838" t="s">
        <v>1514</v>
      </c>
      <c r="X838" t="s">
        <v>393</v>
      </c>
      <c r="Y838">
        <v>5</v>
      </c>
      <c r="Z838">
        <v>0</v>
      </c>
      <c r="AA838">
        <v>5</v>
      </c>
      <c r="AB838">
        <v>-5</v>
      </c>
      <c r="AC838">
        <v>0</v>
      </c>
      <c r="AD838">
        <v>0</v>
      </c>
      <c r="AE838" t="s">
        <v>54</v>
      </c>
      <c r="AF838">
        <v>0</v>
      </c>
      <c r="AG838">
        <v>0</v>
      </c>
      <c r="AH838" t="s">
        <v>55</v>
      </c>
      <c r="AI838">
        <v>1</v>
      </c>
      <c r="AJ838">
        <v>0</v>
      </c>
      <c r="AK838">
        <v>0</v>
      </c>
    </row>
    <row r="839" spans="1:37" x14ac:dyDescent="0.25">
      <c r="A839">
        <v>838</v>
      </c>
      <c r="B839" t="s">
        <v>2392</v>
      </c>
      <c r="C839" t="s">
        <v>2393</v>
      </c>
      <c r="D839" t="s">
        <v>2399</v>
      </c>
      <c r="E839" t="s">
        <v>2400</v>
      </c>
      <c r="F839" t="s">
        <v>41</v>
      </c>
      <c r="G839" t="s">
        <v>939</v>
      </c>
      <c r="H839">
        <v>1</v>
      </c>
      <c r="I839">
        <v>0</v>
      </c>
      <c r="J839">
        <v>0</v>
      </c>
      <c r="K839">
        <v>0</v>
      </c>
      <c r="L839" s="7">
        <v>11989</v>
      </c>
      <c r="M839" s="2">
        <v>0.70833333333333337</v>
      </c>
      <c r="N839" t="s">
        <v>2401</v>
      </c>
      <c r="O839" t="s">
        <v>2402</v>
      </c>
      <c r="P839" t="s">
        <v>2403</v>
      </c>
      <c r="Q839" t="s">
        <v>1508</v>
      </c>
      <c r="R839" t="s">
        <v>178</v>
      </c>
      <c r="S839" t="s">
        <v>179</v>
      </c>
      <c r="T839" t="s">
        <v>180</v>
      </c>
      <c r="U839" t="s">
        <v>114</v>
      </c>
      <c r="V839" t="s">
        <v>46</v>
      </c>
      <c r="W839" t="s">
        <v>115</v>
      </c>
      <c r="X839" t="s">
        <v>834</v>
      </c>
      <c r="Y839">
        <v>0</v>
      </c>
      <c r="Z839">
        <v>1</v>
      </c>
      <c r="AA839">
        <v>-1</v>
      </c>
      <c r="AB839">
        <v>1</v>
      </c>
      <c r="AC839">
        <v>0</v>
      </c>
      <c r="AD839">
        <v>0</v>
      </c>
      <c r="AE839" t="s">
        <v>54</v>
      </c>
      <c r="AF839">
        <v>0</v>
      </c>
      <c r="AG839">
        <v>0</v>
      </c>
      <c r="AH839" t="s">
        <v>485</v>
      </c>
      <c r="AI839">
        <v>0</v>
      </c>
      <c r="AJ839">
        <v>1</v>
      </c>
      <c r="AK839">
        <v>0</v>
      </c>
    </row>
    <row r="840" spans="1:37" x14ac:dyDescent="0.25">
      <c r="A840">
        <v>839</v>
      </c>
      <c r="B840" t="s">
        <v>2392</v>
      </c>
      <c r="C840" t="s">
        <v>2393</v>
      </c>
      <c r="D840" t="s">
        <v>2404</v>
      </c>
      <c r="E840" t="s">
        <v>2405</v>
      </c>
      <c r="F840" t="s">
        <v>41</v>
      </c>
      <c r="G840" t="s">
        <v>936</v>
      </c>
      <c r="H840">
        <v>1</v>
      </c>
      <c r="I840">
        <v>0</v>
      </c>
      <c r="J840">
        <v>0</v>
      </c>
      <c r="K840">
        <v>0</v>
      </c>
      <c r="L840" s="7">
        <v>11990</v>
      </c>
      <c r="M840" s="2">
        <v>0.75</v>
      </c>
      <c r="N840" t="s">
        <v>2406</v>
      </c>
      <c r="O840" t="s">
        <v>2407</v>
      </c>
      <c r="P840" t="s">
        <v>2408</v>
      </c>
      <c r="Q840" t="s">
        <v>1508</v>
      </c>
      <c r="R840" t="s">
        <v>795</v>
      </c>
      <c r="S840" t="s">
        <v>796</v>
      </c>
      <c r="T840" t="s">
        <v>797</v>
      </c>
      <c r="U840" t="s">
        <v>995</v>
      </c>
      <c r="V840" t="s">
        <v>996</v>
      </c>
      <c r="W840" t="s">
        <v>997</v>
      </c>
      <c r="X840" t="s">
        <v>834</v>
      </c>
      <c r="Y840">
        <v>0</v>
      </c>
      <c r="Z840">
        <v>1</v>
      </c>
      <c r="AA840">
        <v>-1</v>
      </c>
      <c r="AB840">
        <v>1</v>
      </c>
      <c r="AC840">
        <v>0</v>
      </c>
      <c r="AD840">
        <v>0</v>
      </c>
      <c r="AE840" t="s">
        <v>54</v>
      </c>
      <c r="AF840">
        <v>0</v>
      </c>
      <c r="AG840">
        <v>0</v>
      </c>
      <c r="AH840" t="s">
        <v>485</v>
      </c>
      <c r="AI840">
        <v>0</v>
      </c>
      <c r="AJ840">
        <v>1</v>
      </c>
      <c r="AK840">
        <v>0</v>
      </c>
    </row>
    <row r="841" spans="1:37" x14ac:dyDescent="0.25">
      <c r="A841">
        <v>840</v>
      </c>
      <c r="B841" t="s">
        <v>2392</v>
      </c>
      <c r="C841" t="s">
        <v>2393</v>
      </c>
      <c r="D841" t="s">
        <v>2409</v>
      </c>
      <c r="E841" t="s">
        <v>2410</v>
      </c>
      <c r="F841" t="s">
        <v>41</v>
      </c>
      <c r="G841" t="s">
        <v>936</v>
      </c>
      <c r="H841">
        <v>1</v>
      </c>
      <c r="I841">
        <v>0</v>
      </c>
      <c r="J841">
        <v>0</v>
      </c>
      <c r="K841">
        <v>0</v>
      </c>
      <c r="L841" s="7">
        <v>11991</v>
      </c>
      <c r="M841" s="2">
        <v>0.875</v>
      </c>
      <c r="N841" t="s">
        <v>2411</v>
      </c>
      <c r="O841" t="s">
        <v>2412</v>
      </c>
      <c r="P841" t="s">
        <v>2413</v>
      </c>
      <c r="Q841" t="s">
        <v>1508</v>
      </c>
      <c r="R841" t="s">
        <v>702</v>
      </c>
      <c r="S841" t="s">
        <v>703</v>
      </c>
      <c r="T841" t="s">
        <v>704</v>
      </c>
      <c r="U841" t="s">
        <v>194</v>
      </c>
      <c r="V841" t="s">
        <v>195</v>
      </c>
      <c r="W841" t="s">
        <v>196</v>
      </c>
      <c r="X841" t="s">
        <v>252</v>
      </c>
      <c r="Y841">
        <v>3</v>
      </c>
      <c r="Z841">
        <v>3</v>
      </c>
      <c r="AA841">
        <v>0</v>
      </c>
      <c r="AB841">
        <v>0</v>
      </c>
      <c r="AC841">
        <v>0</v>
      </c>
      <c r="AD841">
        <v>0</v>
      </c>
      <c r="AE841" t="s">
        <v>54</v>
      </c>
      <c r="AF841">
        <v>0</v>
      </c>
      <c r="AG841">
        <v>0</v>
      </c>
      <c r="AH841" t="s">
        <v>226</v>
      </c>
      <c r="AI841">
        <v>0</v>
      </c>
      <c r="AJ841">
        <v>0</v>
      </c>
      <c r="AK841">
        <v>1</v>
      </c>
    </row>
    <row r="842" spans="1:37" x14ac:dyDescent="0.25">
      <c r="A842">
        <v>841</v>
      </c>
      <c r="B842" t="s">
        <v>2392</v>
      </c>
      <c r="C842" t="s">
        <v>2393</v>
      </c>
      <c r="D842" t="s">
        <v>2414</v>
      </c>
      <c r="E842" t="s">
        <v>2415</v>
      </c>
      <c r="F842" t="s">
        <v>41</v>
      </c>
      <c r="G842" t="s">
        <v>1217</v>
      </c>
      <c r="H842">
        <v>1</v>
      </c>
      <c r="I842">
        <v>0</v>
      </c>
      <c r="J842">
        <v>0</v>
      </c>
      <c r="K842">
        <v>0</v>
      </c>
      <c r="L842" s="7">
        <v>11992</v>
      </c>
      <c r="M842" s="2">
        <v>0.54166666666666663</v>
      </c>
      <c r="N842" t="s">
        <v>2416</v>
      </c>
      <c r="O842" t="s">
        <v>2417</v>
      </c>
      <c r="P842" t="s">
        <v>2418</v>
      </c>
      <c r="Q842" t="s">
        <v>1508</v>
      </c>
      <c r="R842" t="s">
        <v>47</v>
      </c>
      <c r="S842" t="s">
        <v>48</v>
      </c>
      <c r="T842" t="s">
        <v>49</v>
      </c>
      <c r="U842" t="s">
        <v>863</v>
      </c>
      <c r="V842" t="s">
        <v>864</v>
      </c>
      <c r="W842" t="s">
        <v>865</v>
      </c>
      <c r="X842" t="s">
        <v>77</v>
      </c>
      <c r="Y842">
        <v>2</v>
      </c>
      <c r="Z842">
        <v>1</v>
      </c>
      <c r="AA842">
        <v>1</v>
      </c>
      <c r="AB842">
        <v>-1</v>
      </c>
      <c r="AC842">
        <v>0</v>
      </c>
      <c r="AD842">
        <v>0</v>
      </c>
      <c r="AE842" t="s">
        <v>54</v>
      </c>
      <c r="AF842">
        <v>0</v>
      </c>
      <c r="AG842">
        <v>0</v>
      </c>
      <c r="AH842" t="s">
        <v>55</v>
      </c>
      <c r="AI842">
        <v>1</v>
      </c>
      <c r="AJ842">
        <v>0</v>
      </c>
      <c r="AK842">
        <v>0</v>
      </c>
    </row>
    <row r="843" spans="1:37" x14ac:dyDescent="0.25">
      <c r="A843">
        <v>842</v>
      </c>
      <c r="B843" t="s">
        <v>2392</v>
      </c>
      <c r="C843" t="s">
        <v>2393</v>
      </c>
      <c r="D843" t="s">
        <v>2419</v>
      </c>
      <c r="E843" t="s">
        <v>2420</v>
      </c>
      <c r="F843" t="s">
        <v>41</v>
      </c>
      <c r="G843" t="s">
        <v>1214</v>
      </c>
      <c r="H843">
        <v>1</v>
      </c>
      <c r="I843">
        <v>0</v>
      </c>
      <c r="J843">
        <v>0</v>
      </c>
      <c r="K843">
        <v>0</v>
      </c>
      <c r="L843" s="7">
        <v>11993</v>
      </c>
      <c r="M843" s="2">
        <v>0.66666666666666663</v>
      </c>
      <c r="N843" t="s">
        <v>2421</v>
      </c>
      <c r="O843" t="s">
        <v>2422</v>
      </c>
      <c r="P843" t="s">
        <v>2398</v>
      </c>
      <c r="Q843" t="s">
        <v>1508</v>
      </c>
      <c r="R843" t="s">
        <v>90</v>
      </c>
      <c r="S843" t="s">
        <v>91</v>
      </c>
      <c r="T843" t="s">
        <v>92</v>
      </c>
      <c r="U843" t="s">
        <v>2423</v>
      </c>
      <c r="V843" t="s">
        <v>2424</v>
      </c>
      <c r="W843" t="s">
        <v>2425</v>
      </c>
      <c r="X843" t="s">
        <v>225</v>
      </c>
      <c r="Y843">
        <v>1</v>
      </c>
      <c r="Z843">
        <v>1</v>
      </c>
      <c r="AA843">
        <v>0</v>
      </c>
      <c r="AB843">
        <v>0</v>
      </c>
      <c r="AC843">
        <v>0</v>
      </c>
      <c r="AD843">
        <v>0</v>
      </c>
      <c r="AE843" t="s">
        <v>54</v>
      </c>
      <c r="AF843">
        <v>0</v>
      </c>
      <c r="AG843">
        <v>0</v>
      </c>
      <c r="AH843" t="s">
        <v>226</v>
      </c>
      <c r="AI843">
        <v>0</v>
      </c>
      <c r="AJ843">
        <v>0</v>
      </c>
      <c r="AK843">
        <v>1</v>
      </c>
    </row>
    <row r="844" spans="1:37" x14ac:dyDescent="0.25">
      <c r="A844">
        <v>843</v>
      </c>
      <c r="B844" t="s">
        <v>2392</v>
      </c>
      <c r="C844" t="s">
        <v>2393</v>
      </c>
      <c r="D844" t="s">
        <v>2426</v>
      </c>
      <c r="E844" t="s">
        <v>2427</v>
      </c>
      <c r="F844" t="s">
        <v>41</v>
      </c>
      <c r="G844" t="s">
        <v>1217</v>
      </c>
      <c r="H844">
        <v>1</v>
      </c>
      <c r="I844">
        <v>0</v>
      </c>
      <c r="J844">
        <v>0</v>
      </c>
      <c r="K844">
        <v>0</v>
      </c>
      <c r="L844" s="7">
        <v>11994</v>
      </c>
      <c r="M844" s="2">
        <v>0.79166666666666663</v>
      </c>
      <c r="N844" t="s">
        <v>2428</v>
      </c>
      <c r="O844" t="s">
        <v>2429</v>
      </c>
      <c r="P844" t="s">
        <v>2430</v>
      </c>
      <c r="Q844" t="s">
        <v>1508</v>
      </c>
      <c r="R844" t="s">
        <v>84</v>
      </c>
      <c r="S844" t="s">
        <v>85</v>
      </c>
      <c r="T844" t="s">
        <v>86</v>
      </c>
      <c r="U844" t="s">
        <v>1261</v>
      </c>
      <c r="V844" t="s">
        <v>1262</v>
      </c>
      <c r="W844" t="s">
        <v>1263</v>
      </c>
      <c r="X844" t="s">
        <v>834</v>
      </c>
      <c r="Y844">
        <v>0</v>
      </c>
      <c r="Z844">
        <v>1</v>
      </c>
      <c r="AA844">
        <v>-1</v>
      </c>
      <c r="AB844">
        <v>1</v>
      </c>
      <c r="AC844">
        <v>0</v>
      </c>
      <c r="AD844">
        <v>0</v>
      </c>
      <c r="AE844" t="s">
        <v>54</v>
      </c>
      <c r="AF844">
        <v>0</v>
      </c>
      <c r="AG844">
        <v>0</v>
      </c>
      <c r="AH844" t="s">
        <v>485</v>
      </c>
      <c r="AI844">
        <v>0</v>
      </c>
      <c r="AJ844">
        <v>1</v>
      </c>
      <c r="AK844">
        <v>0</v>
      </c>
    </row>
    <row r="845" spans="1:37" x14ac:dyDescent="0.25">
      <c r="A845">
        <v>844</v>
      </c>
      <c r="B845" t="s">
        <v>2392</v>
      </c>
      <c r="C845" t="s">
        <v>2393</v>
      </c>
      <c r="D845" t="s">
        <v>2431</v>
      </c>
      <c r="E845" t="s">
        <v>2432</v>
      </c>
      <c r="F845" t="s">
        <v>41</v>
      </c>
      <c r="G845" t="s">
        <v>1214</v>
      </c>
      <c r="H845">
        <v>1</v>
      </c>
      <c r="I845">
        <v>0</v>
      </c>
      <c r="J845">
        <v>0</v>
      </c>
      <c r="K845">
        <v>0</v>
      </c>
      <c r="L845" s="7">
        <v>11995</v>
      </c>
      <c r="M845" s="2">
        <v>0.875</v>
      </c>
      <c r="N845" t="s">
        <v>2433</v>
      </c>
      <c r="O845" t="s">
        <v>2434</v>
      </c>
      <c r="P845" t="s">
        <v>2435</v>
      </c>
      <c r="Q845" t="s">
        <v>1508</v>
      </c>
      <c r="R845" t="s">
        <v>1652</v>
      </c>
      <c r="S845" t="s">
        <v>1653</v>
      </c>
      <c r="T845" t="s">
        <v>1654</v>
      </c>
      <c r="U845" t="s">
        <v>1527</v>
      </c>
      <c r="V845" t="s">
        <v>1528</v>
      </c>
      <c r="W845" t="s">
        <v>1529</v>
      </c>
      <c r="X845" t="s">
        <v>300</v>
      </c>
      <c r="Y845">
        <v>2</v>
      </c>
      <c r="Z845">
        <v>0</v>
      </c>
      <c r="AA845">
        <v>2</v>
      </c>
      <c r="AB845">
        <v>-2</v>
      </c>
      <c r="AC845">
        <v>0</v>
      </c>
      <c r="AD845">
        <v>0</v>
      </c>
      <c r="AE845" t="s">
        <v>54</v>
      </c>
      <c r="AF845">
        <v>0</v>
      </c>
      <c r="AG845">
        <v>0</v>
      </c>
      <c r="AH845" t="s">
        <v>55</v>
      </c>
      <c r="AI845">
        <v>1</v>
      </c>
      <c r="AJ845">
        <v>0</v>
      </c>
      <c r="AK845">
        <v>0</v>
      </c>
    </row>
    <row r="846" spans="1:37" x14ac:dyDescent="0.25">
      <c r="A846">
        <v>845</v>
      </c>
      <c r="B846" t="s">
        <v>2392</v>
      </c>
      <c r="C846" t="s">
        <v>2393</v>
      </c>
      <c r="D846" t="s">
        <v>2436</v>
      </c>
      <c r="E846" t="s">
        <v>2437</v>
      </c>
      <c r="F846" t="s">
        <v>41</v>
      </c>
      <c r="G846" t="s">
        <v>1252</v>
      </c>
      <c r="H846">
        <v>1</v>
      </c>
      <c r="I846">
        <v>0</v>
      </c>
      <c r="J846">
        <v>0</v>
      </c>
      <c r="K846">
        <v>0</v>
      </c>
      <c r="L846" s="7">
        <v>11996</v>
      </c>
      <c r="M846" s="2">
        <v>0.66666666666666663</v>
      </c>
      <c r="N846" t="s">
        <v>2438</v>
      </c>
      <c r="O846" t="s">
        <v>2439</v>
      </c>
      <c r="P846" t="s">
        <v>2440</v>
      </c>
      <c r="Q846" t="s">
        <v>1508</v>
      </c>
      <c r="R846" t="s">
        <v>1364</v>
      </c>
      <c r="S846" t="s">
        <v>1365</v>
      </c>
      <c r="T846" t="s">
        <v>1366</v>
      </c>
      <c r="U846" t="s">
        <v>2134</v>
      </c>
      <c r="V846" t="s">
        <v>2135</v>
      </c>
      <c r="W846" t="s">
        <v>2136</v>
      </c>
      <c r="X846" t="s">
        <v>834</v>
      </c>
      <c r="Y846">
        <v>0</v>
      </c>
      <c r="Z846">
        <v>1</v>
      </c>
      <c r="AA846">
        <v>-1</v>
      </c>
      <c r="AB846">
        <v>1</v>
      </c>
      <c r="AC846">
        <v>0</v>
      </c>
      <c r="AD846">
        <v>0</v>
      </c>
      <c r="AE846" t="s">
        <v>54</v>
      </c>
      <c r="AF846">
        <v>0</v>
      </c>
      <c r="AG846">
        <v>0</v>
      </c>
      <c r="AH846" t="s">
        <v>485</v>
      </c>
      <c r="AI846">
        <v>0</v>
      </c>
      <c r="AJ846">
        <v>1</v>
      </c>
      <c r="AK846">
        <v>0</v>
      </c>
    </row>
    <row r="847" spans="1:37" x14ac:dyDescent="0.25">
      <c r="A847">
        <v>846</v>
      </c>
      <c r="B847" t="s">
        <v>2392</v>
      </c>
      <c r="C847" t="s">
        <v>2393</v>
      </c>
      <c r="D847" t="s">
        <v>2441</v>
      </c>
      <c r="E847" t="s">
        <v>1726</v>
      </c>
      <c r="F847" t="s">
        <v>41</v>
      </c>
      <c r="G847" t="s">
        <v>1231</v>
      </c>
      <c r="H847">
        <v>1</v>
      </c>
      <c r="I847">
        <v>0</v>
      </c>
      <c r="J847">
        <v>0</v>
      </c>
      <c r="K847">
        <v>0</v>
      </c>
      <c r="L847" s="7">
        <v>11997</v>
      </c>
      <c r="M847" s="2">
        <v>0.75</v>
      </c>
      <c r="N847" t="s">
        <v>2396</v>
      </c>
      <c r="O847" t="s">
        <v>2397</v>
      </c>
      <c r="P847" t="s">
        <v>2398</v>
      </c>
      <c r="Q847" t="s">
        <v>1508</v>
      </c>
      <c r="R847" t="s">
        <v>166</v>
      </c>
      <c r="S847" t="s">
        <v>167</v>
      </c>
      <c r="T847" t="s">
        <v>168</v>
      </c>
      <c r="U847" t="s">
        <v>50</v>
      </c>
      <c r="V847" t="s">
        <v>51</v>
      </c>
      <c r="W847" t="s">
        <v>52</v>
      </c>
      <c r="X847" t="s">
        <v>834</v>
      </c>
      <c r="Y847">
        <v>0</v>
      </c>
      <c r="Z847">
        <v>1</v>
      </c>
      <c r="AA847">
        <v>-1</v>
      </c>
      <c r="AB847">
        <v>1</v>
      </c>
      <c r="AC847">
        <v>0</v>
      </c>
      <c r="AD847">
        <v>0</v>
      </c>
      <c r="AE847" t="s">
        <v>54</v>
      </c>
      <c r="AF847">
        <v>0</v>
      </c>
      <c r="AG847">
        <v>0</v>
      </c>
      <c r="AH847" t="s">
        <v>485</v>
      </c>
      <c r="AI847">
        <v>0</v>
      </c>
      <c r="AJ847">
        <v>1</v>
      </c>
      <c r="AK847">
        <v>0</v>
      </c>
    </row>
    <row r="848" spans="1:37" x14ac:dyDescent="0.25">
      <c r="A848">
        <v>847</v>
      </c>
      <c r="B848" t="s">
        <v>2392</v>
      </c>
      <c r="C848" t="s">
        <v>2393</v>
      </c>
      <c r="D848" t="s">
        <v>2442</v>
      </c>
      <c r="E848" t="s">
        <v>347</v>
      </c>
      <c r="F848" t="s">
        <v>41</v>
      </c>
      <c r="G848" t="s">
        <v>1252</v>
      </c>
      <c r="H848">
        <v>1</v>
      </c>
      <c r="I848">
        <v>0</v>
      </c>
      <c r="J848">
        <v>0</v>
      </c>
      <c r="K848">
        <v>0</v>
      </c>
      <c r="L848" s="7">
        <v>11998</v>
      </c>
      <c r="M848" s="2">
        <v>0.875</v>
      </c>
      <c r="N848" t="s">
        <v>2443</v>
      </c>
      <c r="O848" t="s">
        <v>2444</v>
      </c>
      <c r="P848" t="s">
        <v>2445</v>
      </c>
      <c r="Q848" t="s">
        <v>1508</v>
      </c>
      <c r="R848" t="s">
        <v>74</v>
      </c>
      <c r="S848" t="s">
        <v>75</v>
      </c>
      <c r="T848" t="s">
        <v>76</v>
      </c>
      <c r="U848" t="s">
        <v>210</v>
      </c>
      <c r="V848" t="s">
        <v>211</v>
      </c>
      <c r="W848" t="s">
        <v>212</v>
      </c>
      <c r="X848" t="s">
        <v>225</v>
      </c>
      <c r="Y848">
        <v>1</v>
      </c>
      <c r="Z848">
        <v>1</v>
      </c>
      <c r="AA848">
        <v>0</v>
      </c>
      <c r="AB848">
        <v>0</v>
      </c>
      <c r="AC848">
        <v>0</v>
      </c>
      <c r="AD848">
        <v>0</v>
      </c>
      <c r="AE848" t="s">
        <v>54</v>
      </c>
      <c r="AF848">
        <v>0</v>
      </c>
      <c r="AG848">
        <v>0</v>
      </c>
      <c r="AH848" t="s">
        <v>226</v>
      </c>
      <c r="AI848">
        <v>0</v>
      </c>
      <c r="AJ848">
        <v>0</v>
      </c>
      <c r="AK848">
        <v>1</v>
      </c>
    </row>
    <row r="849" spans="1:37" x14ac:dyDescent="0.25">
      <c r="A849">
        <v>848</v>
      </c>
      <c r="B849" t="s">
        <v>2392</v>
      </c>
      <c r="C849" t="s">
        <v>2393</v>
      </c>
      <c r="D849" t="s">
        <v>2446</v>
      </c>
      <c r="E849" t="s">
        <v>2447</v>
      </c>
      <c r="F849" t="s">
        <v>41</v>
      </c>
      <c r="G849" t="s">
        <v>1231</v>
      </c>
      <c r="H849">
        <v>1</v>
      </c>
      <c r="I849">
        <v>0</v>
      </c>
      <c r="J849">
        <v>0</v>
      </c>
      <c r="K849">
        <v>0</v>
      </c>
      <c r="L849" s="7">
        <v>11999</v>
      </c>
      <c r="M849" s="2">
        <v>0.625</v>
      </c>
      <c r="N849" t="s">
        <v>2448</v>
      </c>
      <c r="O849" t="s">
        <v>2449</v>
      </c>
      <c r="P849" t="s">
        <v>2450</v>
      </c>
      <c r="Q849" t="s">
        <v>1508</v>
      </c>
      <c r="R849" t="s">
        <v>202</v>
      </c>
      <c r="S849" t="s">
        <v>203</v>
      </c>
      <c r="T849" t="s">
        <v>204</v>
      </c>
      <c r="U849" t="s">
        <v>416</v>
      </c>
      <c r="V849" t="s">
        <v>417</v>
      </c>
      <c r="W849" t="s">
        <v>418</v>
      </c>
      <c r="X849" t="s">
        <v>93</v>
      </c>
      <c r="Y849">
        <v>1</v>
      </c>
      <c r="Z849">
        <v>0</v>
      </c>
      <c r="AA849">
        <v>1</v>
      </c>
      <c r="AB849">
        <v>-1</v>
      </c>
      <c r="AC849">
        <v>0</v>
      </c>
      <c r="AD849">
        <v>0</v>
      </c>
      <c r="AE849" t="s">
        <v>54</v>
      </c>
      <c r="AF849">
        <v>0</v>
      </c>
      <c r="AG849">
        <v>0</v>
      </c>
      <c r="AH849" t="s">
        <v>55</v>
      </c>
      <c r="AI849">
        <v>1</v>
      </c>
      <c r="AJ849">
        <v>0</v>
      </c>
      <c r="AK849">
        <v>0</v>
      </c>
    </row>
    <row r="850" spans="1:37" x14ac:dyDescent="0.25">
      <c r="A850">
        <v>849</v>
      </c>
      <c r="B850" t="s">
        <v>2392</v>
      </c>
      <c r="C850" t="s">
        <v>2393</v>
      </c>
      <c r="D850" t="s">
        <v>2451</v>
      </c>
      <c r="E850" t="s">
        <v>2452</v>
      </c>
      <c r="F850" t="s">
        <v>41</v>
      </c>
      <c r="G850" t="s">
        <v>1657</v>
      </c>
      <c r="H850">
        <v>1</v>
      </c>
      <c r="I850">
        <v>0</v>
      </c>
      <c r="J850">
        <v>0</v>
      </c>
      <c r="K850">
        <v>0</v>
      </c>
      <c r="L850" s="7">
        <v>12000</v>
      </c>
      <c r="M850" s="2">
        <v>0.75</v>
      </c>
      <c r="N850" t="s">
        <v>2411</v>
      </c>
      <c r="O850" t="s">
        <v>2412</v>
      </c>
      <c r="P850" t="s">
        <v>2413</v>
      </c>
      <c r="Q850" t="s">
        <v>1508</v>
      </c>
      <c r="R850" t="s">
        <v>64</v>
      </c>
      <c r="S850" t="s">
        <v>65</v>
      </c>
      <c r="T850" t="s">
        <v>66</v>
      </c>
      <c r="U850" t="s">
        <v>2453</v>
      </c>
      <c r="V850" t="s">
        <v>2454</v>
      </c>
      <c r="W850" t="s">
        <v>2455</v>
      </c>
      <c r="X850" t="s">
        <v>67</v>
      </c>
      <c r="Y850">
        <v>3</v>
      </c>
      <c r="Z850">
        <v>0</v>
      </c>
      <c r="AA850">
        <v>3</v>
      </c>
      <c r="AB850">
        <v>-3</v>
      </c>
      <c r="AC850">
        <v>0</v>
      </c>
      <c r="AD850">
        <v>0</v>
      </c>
      <c r="AE850" t="s">
        <v>54</v>
      </c>
      <c r="AF850">
        <v>0</v>
      </c>
      <c r="AG850">
        <v>0</v>
      </c>
      <c r="AH850" t="s">
        <v>55</v>
      </c>
      <c r="AI850">
        <v>1</v>
      </c>
      <c r="AJ850">
        <v>0</v>
      </c>
      <c r="AK850">
        <v>0</v>
      </c>
    </row>
    <row r="851" spans="1:37" x14ac:dyDescent="0.25">
      <c r="A851">
        <v>850</v>
      </c>
      <c r="B851" t="s">
        <v>2392</v>
      </c>
      <c r="C851" t="s">
        <v>2393</v>
      </c>
      <c r="D851" t="s">
        <v>2456</v>
      </c>
      <c r="E851" t="s">
        <v>2457</v>
      </c>
      <c r="F851" t="s">
        <v>41</v>
      </c>
      <c r="G851" t="s">
        <v>1657</v>
      </c>
      <c r="H851">
        <v>1</v>
      </c>
      <c r="I851">
        <v>0</v>
      </c>
      <c r="J851">
        <v>0</v>
      </c>
      <c r="K851">
        <v>0</v>
      </c>
      <c r="L851" s="7">
        <v>12001</v>
      </c>
      <c r="M851" s="2">
        <v>0.875</v>
      </c>
      <c r="N851" t="s">
        <v>2458</v>
      </c>
      <c r="O851" t="s">
        <v>2459</v>
      </c>
      <c r="P851" t="s">
        <v>2460</v>
      </c>
      <c r="Q851" t="s">
        <v>1508</v>
      </c>
      <c r="R851" t="s">
        <v>980</v>
      </c>
      <c r="S851" t="s">
        <v>981</v>
      </c>
      <c r="T851" t="s">
        <v>982</v>
      </c>
      <c r="U851" t="s">
        <v>333</v>
      </c>
      <c r="V851" t="s">
        <v>334</v>
      </c>
      <c r="W851" t="s">
        <v>335</v>
      </c>
      <c r="X851" t="s">
        <v>946</v>
      </c>
      <c r="Y851">
        <v>1</v>
      </c>
      <c r="Z851">
        <v>2</v>
      </c>
      <c r="AA851">
        <v>-1</v>
      </c>
      <c r="AB851">
        <v>1</v>
      </c>
      <c r="AC851">
        <v>0</v>
      </c>
      <c r="AD851">
        <v>0</v>
      </c>
      <c r="AE851" t="s">
        <v>54</v>
      </c>
      <c r="AF851">
        <v>0</v>
      </c>
      <c r="AG851">
        <v>0</v>
      </c>
      <c r="AH851" t="s">
        <v>485</v>
      </c>
      <c r="AI851">
        <v>0</v>
      </c>
      <c r="AJ851">
        <v>1</v>
      </c>
      <c r="AK851">
        <v>0</v>
      </c>
    </row>
    <row r="852" spans="1:37" x14ac:dyDescent="0.25">
      <c r="A852">
        <v>851</v>
      </c>
      <c r="B852" t="s">
        <v>2392</v>
      </c>
      <c r="C852" t="s">
        <v>2393</v>
      </c>
      <c r="D852" t="s">
        <v>2461</v>
      </c>
      <c r="E852" t="s">
        <v>2462</v>
      </c>
      <c r="F852" t="s">
        <v>41</v>
      </c>
      <c r="G852" t="s">
        <v>1638</v>
      </c>
      <c r="H852">
        <v>1</v>
      </c>
      <c r="I852">
        <v>0</v>
      </c>
      <c r="J852">
        <v>0</v>
      </c>
      <c r="K852">
        <v>0</v>
      </c>
      <c r="L852" s="7">
        <v>12002</v>
      </c>
      <c r="M852" s="2">
        <v>0.625</v>
      </c>
      <c r="N852" t="s">
        <v>2428</v>
      </c>
      <c r="O852" t="s">
        <v>2429</v>
      </c>
      <c r="P852" t="s">
        <v>2430</v>
      </c>
      <c r="Q852" t="s">
        <v>1508</v>
      </c>
      <c r="R852" t="s">
        <v>595</v>
      </c>
      <c r="S852" t="s">
        <v>596</v>
      </c>
      <c r="T852" t="s">
        <v>597</v>
      </c>
      <c r="U852" t="s">
        <v>1639</v>
      </c>
      <c r="V852" t="s">
        <v>1640</v>
      </c>
      <c r="W852" t="s">
        <v>1641</v>
      </c>
      <c r="X852" t="s">
        <v>946</v>
      </c>
      <c r="Y852">
        <v>1</v>
      </c>
      <c r="Z852">
        <v>2</v>
      </c>
      <c r="AA852">
        <v>-1</v>
      </c>
      <c r="AB852">
        <v>1</v>
      </c>
      <c r="AC852">
        <v>0</v>
      </c>
      <c r="AD852">
        <v>0</v>
      </c>
      <c r="AE852" t="s">
        <v>54</v>
      </c>
      <c r="AF852">
        <v>0</v>
      </c>
      <c r="AG852">
        <v>0</v>
      </c>
      <c r="AH852" t="s">
        <v>485</v>
      </c>
      <c r="AI852">
        <v>0</v>
      </c>
      <c r="AJ852">
        <v>1</v>
      </c>
      <c r="AK852">
        <v>0</v>
      </c>
    </row>
    <row r="853" spans="1:37" x14ac:dyDescent="0.25">
      <c r="A853">
        <v>852</v>
      </c>
      <c r="B853" t="s">
        <v>2392</v>
      </c>
      <c r="C853" t="s">
        <v>2393</v>
      </c>
      <c r="D853" t="s">
        <v>2463</v>
      </c>
      <c r="E853" t="s">
        <v>2464</v>
      </c>
      <c r="F853" t="s">
        <v>41</v>
      </c>
      <c r="G853" t="s">
        <v>1638</v>
      </c>
      <c r="H853">
        <v>1</v>
      </c>
      <c r="I853">
        <v>0</v>
      </c>
      <c r="J853">
        <v>0</v>
      </c>
      <c r="K853">
        <v>0</v>
      </c>
      <c r="L853" s="7">
        <v>12003</v>
      </c>
      <c r="M853" s="2">
        <v>0.75</v>
      </c>
      <c r="N853" t="s">
        <v>2421</v>
      </c>
      <c r="O853" t="s">
        <v>2422</v>
      </c>
      <c r="P853" t="s">
        <v>2398</v>
      </c>
      <c r="Q853" t="s">
        <v>1508</v>
      </c>
      <c r="R853" t="s">
        <v>279</v>
      </c>
      <c r="S853" t="s">
        <v>280</v>
      </c>
      <c r="T853" t="s">
        <v>281</v>
      </c>
      <c r="U853" t="s">
        <v>1752</v>
      </c>
      <c r="V853" t="s">
        <v>1753</v>
      </c>
      <c r="W853" t="s">
        <v>1754</v>
      </c>
      <c r="X853" t="s">
        <v>946</v>
      </c>
      <c r="Y853">
        <v>1</v>
      </c>
      <c r="Z853">
        <v>2</v>
      </c>
      <c r="AA853">
        <v>-1</v>
      </c>
      <c r="AB853">
        <v>1</v>
      </c>
      <c r="AC853">
        <v>0</v>
      </c>
      <c r="AD853">
        <v>0</v>
      </c>
      <c r="AE853" t="s">
        <v>54</v>
      </c>
      <c r="AF853">
        <v>0</v>
      </c>
      <c r="AG853">
        <v>0</v>
      </c>
      <c r="AH853" t="s">
        <v>485</v>
      </c>
      <c r="AI853">
        <v>0</v>
      </c>
      <c r="AJ853">
        <v>1</v>
      </c>
      <c r="AK853">
        <v>0</v>
      </c>
    </row>
    <row r="854" spans="1:37" x14ac:dyDescent="0.25">
      <c r="A854">
        <v>853</v>
      </c>
      <c r="B854" t="s">
        <v>2392</v>
      </c>
      <c r="C854" t="s">
        <v>2393</v>
      </c>
      <c r="D854" t="s">
        <v>2465</v>
      </c>
      <c r="E854" t="s">
        <v>2466</v>
      </c>
      <c r="F854" t="s">
        <v>41</v>
      </c>
      <c r="G854" t="s">
        <v>939</v>
      </c>
      <c r="H854">
        <v>1</v>
      </c>
      <c r="I854">
        <v>0</v>
      </c>
      <c r="J854">
        <v>0</v>
      </c>
      <c r="K854">
        <v>0</v>
      </c>
      <c r="L854" s="7">
        <v>12004</v>
      </c>
      <c r="M854" s="2">
        <v>0.875</v>
      </c>
      <c r="N854" t="s">
        <v>2406</v>
      </c>
      <c r="O854" t="s">
        <v>2407</v>
      </c>
      <c r="P854" t="s">
        <v>2408</v>
      </c>
      <c r="Q854" t="s">
        <v>1508</v>
      </c>
      <c r="R854" t="s">
        <v>1507</v>
      </c>
      <c r="S854" t="s">
        <v>1508</v>
      </c>
      <c r="T854" t="s">
        <v>1509</v>
      </c>
      <c r="U854" t="s">
        <v>178</v>
      </c>
      <c r="V854" t="s">
        <v>179</v>
      </c>
      <c r="W854" t="s">
        <v>180</v>
      </c>
      <c r="X854" t="s">
        <v>87</v>
      </c>
      <c r="Y854">
        <v>3</v>
      </c>
      <c r="Z854">
        <v>1</v>
      </c>
      <c r="AA854">
        <v>2</v>
      </c>
      <c r="AB854">
        <v>-2</v>
      </c>
      <c r="AC854">
        <v>0</v>
      </c>
      <c r="AD854">
        <v>0</v>
      </c>
      <c r="AE854" t="s">
        <v>54</v>
      </c>
      <c r="AF854">
        <v>0</v>
      </c>
      <c r="AG854">
        <v>0</v>
      </c>
      <c r="AH854" t="s">
        <v>55</v>
      </c>
      <c r="AI854">
        <v>1</v>
      </c>
      <c r="AJ854">
        <v>0</v>
      </c>
      <c r="AK854">
        <v>0</v>
      </c>
    </row>
    <row r="855" spans="1:37" x14ac:dyDescent="0.25">
      <c r="A855">
        <v>854</v>
      </c>
      <c r="B855" t="s">
        <v>2392</v>
      </c>
      <c r="C855" t="s">
        <v>2393</v>
      </c>
      <c r="D855" t="s">
        <v>2467</v>
      </c>
      <c r="E855" t="s">
        <v>1301</v>
      </c>
      <c r="F855" t="s">
        <v>41</v>
      </c>
      <c r="G855" t="s">
        <v>936</v>
      </c>
      <c r="H855">
        <v>1</v>
      </c>
      <c r="I855">
        <v>0</v>
      </c>
      <c r="J855">
        <v>0</v>
      </c>
      <c r="K855">
        <v>0</v>
      </c>
      <c r="L855" s="7">
        <v>12005</v>
      </c>
      <c r="M855" s="2">
        <v>0.625</v>
      </c>
      <c r="N855" t="s">
        <v>2396</v>
      </c>
      <c r="O855" t="s">
        <v>2397</v>
      </c>
      <c r="P855" t="s">
        <v>2398</v>
      </c>
      <c r="Q855" t="s">
        <v>1508</v>
      </c>
      <c r="R855" t="s">
        <v>702</v>
      </c>
      <c r="S855" t="s">
        <v>703</v>
      </c>
      <c r="T855" t="s">
        <v>704</v>
      </c>
      <c r="U855" t="s">
        <v>795</v>
      </c>
      <c r="V855" t="s">
        <v>796</v>
      </c>
      <c r="W855" t="s">
        <v>797</v>
      </c>
      <c r="X855" t="s">
        <v>93</v>
      </c>
      <c r="Y855">
        <v>1</v>
      </c>
      <c r="Z855">
        <v>0</v>
      </c>
      <c r="AA855">
        <v>1</v>
      </c>
      <c r="AB855">
        <v>-1</v>
      </c>
      <c r="AC855">
        <v>0</v>
      </c>
      <c r="AD855">
        <v>0</v>
      </c>
      <c r="AE855" t="s">
        <v>54</v>
      </c>
      <c r="AF855">
        <v>0</v>
      </c>
      <c r="AG855">
        <v>0</v>
      </c>
      <c r="AH855" t="s">
        <v>55</v>
      </c>
      <c r="AI855">
        <v>1</v>
      </c>
      <c r="AJ855">
        <v>0</v>
      </c>
      <c r="AK855">
        <v>0</v>
      </c>
    </row>
    <row r="856" spans="1:37" x14ac:dyDescent="0.25">
      <c r="A856">
        <v>855</v>
      </c>
      <c r="B856" t="s">
        <v>2392</v>
      </c>
      <c r="C856" t="s">
        <v>2393</v>
      </c>
      <c r="D856" t="s">
        <v>2468</v>
      </c>
      <c r="E856" t="s">
        <v>2469</v>
      </c>
      <c r="F856" t="s">
        <v>41</v>
      </c>
      <c r="G856" t="s">
        <v>939</v>
      </c>
      <c r="H856">
        <v>1</v>
      </c>
      <c r="I856">
        <v>0</v>
      </c>
      <c r="J856">
        <v>0</v>
      </c>
      <c r="K856">
        <v>0</v>
      </c>
      <c r="L856" s="7">
        <v>12006</v>
      </c>
      <c r="M856" s="2">
        <v>0.75</v>
      </c>
      <c r="N856" t="s">
        <v>2443</v>
      </c>
      <c r="O856" t="s">
        <v>2444</v>
      </c>
      <c r="P856" t="s">
        <v>2445</v>
      </c>
      <c r="Q856" t="s">
        <v>1508</v>
      </c>
      <c r="R856" t="s">
        <v>114</v>
      </c>
      <c r="S856" t="s">
        <v>46</v>
      </c>
      <c r="T856" t="s">
        <v>115</v>
      </c>
      <c r="U856" t="s">
        <v>1512</v>
      </c>
      <c r="V856" t="s">
        <v>1513</v>
      </c>
      <c r="W856" t="s">
        <v>1514</v>
      </c>
      <c r="X856" t="s">
        <v>93</v>
      </c>
      <c r="Y856">
        <v>1</v>
      </c>
      <c r="Z856">
        <v>0</v>
      </c>
      <c r="AA856">
        <v>1</v>
      </c>
      <c r="AB856">
        <v>-1</v>
      </c>
      <c r="AC856">
        <v>0</v>
      </c>
      <c r="AD856">
        <v>0</v>
      </c>
      <c r="AE856" t="s">
        <v>54</v>
      </c>
      <c r="AF856">
        <v>0</v>
      </c>
      <c r="AG856">
        <v>0</v>
      </c>
      <c r="AH856" t="s">
        <v>55</v>
      </c>
      <c r="AI856">
        <v>1</v>
      </c>
      <c r="AJ856">
        <v>0</v>
      </c>
      <c r="AK856">
        <v>0</v>
      </c>
    </row>
    <row r="857" spans="1:37" x14ac:dyDescent="0.25">
      <c r="A857">
        <v>856</v>
      </c>
      <c r="B857" t="s">
        <v>2392</v>
      </c>
      <c r="C857" t="s">
        <v>2393</v>
      </c>
      <c r="D857" t="s">
        <v>2470</v>
      </c>
      <c r="E857" t="s">
        <v>2471</v>
      </c>
      <c r="F857" t="s">
        <v>41</v>
      </c>
      <c r="G857" t="s">
        <v>936</v>
      </c>
      <c r="H857">
        <v>1</v>
      </c>
      <c r="I857">
        <v>0</v>
      </c>
      <c r="J857">
        <v>0</v>
      </c>
      <c r="K857">
        <v>0</v>
      </c>
      <c r="L857" s="7">
        <v>12007</v>
      </c>
      <c r="M857" s="2">
        <v>0.875</v>
      </c>
      <c r="N857" t="s">
        <v>2416</v>
      </c>
      <c r="O857" t="s">
        <v>2417</v>
      </c>
      <c r="P857" t="s">
        <v>2418</v>
      </c>
      <c r="Q857" t="s">
        <v>1508</v>
      </c>
      <c r="R857" t="s">
        <v>995</v>
      </c>
      <c r="S857" t="s">
        <v>996</v>
      </c>
      <c r="T857" t="s">
        <v>997</v>
      </c>
      <c r="U857" t="s">
        <v>194</v>
      </c>
      <c r="V857" t="s">
        <v>195</v>
      </c>
      <c r="W857" t="s">
        <v>196</v>
      </c>
      <c r="X857" t="s">
        <v>834</v>
      </c>
      <c r="Y857">
        <v>0</v>
      </c>
      <c r="Z857">
        <v>1</v>
      </c>
      <c r="AA857">
        <v>-1</v>
      </c>
      <c r="AB857">
        <v>1</v>
      </c>
      <c r="AC857">
        <v>0</v>
      </c>
      <c r="AD857">
        <v>0</v>
      </c>
      <c r="AE857" t="s">
        <v>54</v>
      </c>
      <c r="AF857">
        <v>0</v>
      </c>
      <c r="AG857">
        <v>0</v>
      </c>
      <c r="AH857" t="s">
        <v>485</v>
      </c>
      <c r="AI857">
        <v>0</v>
      </c>
      <c r="AJ857">
        <v>1</v>
      </c>
      <c r="AK857">
        <v>0</v>
      </c>
    </row>
    <row r="858" spans="1:37" x14ac:dyDescent="0.25">
      <c r="A858">
        <v>857</v>
      </c>
      <c r="B858" t="s">
        <v>2392</v>
      </c>
      <c r="C858" t="s">
        <v>2393</v>
      </c>
      <c r="D858" t="s">
        <v>2472</v>
      </c>
      <c r="E858" t="s">
        <v>2473</v>
      </c>
      <c r="F858" t="s">
        <v>41</v>
      </c>
      <c r="G858" t="s">
        <v>1217</v>
      </c>
      <c r="H858">
        <v>1</v>
      </c>
      <c r="I858">
        <v>0</v>
      </c>
      <c r="J858">
        <v>0</v>
      </c>
      <c r="K858">
        <v>0</v>
      </c>
      <c r="L858" s="7">
        <v>12008</v>
      </c>
      <c r="M858" s="2">
        <v>0.66666666666666663</v>
      </c>
      <c r="N858" t="s">
        <v>2438</v>
      </c>
      <c r="O858" t="s">
        <v>2439</v>
      </c>
      <c r="P858" t="s">
        <v>2440</v>
      </c>
      <c r="Q858" t="s">
        <v>1508</v>
      </c>
      <c r="R858" t="s">
        <v>1261</v>
      </c>
      <c r="S858" t="s">
        <v>1262</v>
      </c>
      <c r="T858" t="s">
        <v>1263</v>
      </c>
      <c r="U858" t="s">
        <v>863</v>
      </c>
      <c r="V858" t="s">
        <v>864</v>
      </c>
      <c r="W858" t="s">
        <v>865</v>
      </c>
      <c r="X858" t="s">
        <v>225</v>
      </c>
      <c r="Y858">
        <v>1</v>
      </c>
      <c r="Z858">
        <v>1</v>
      </c>
      <c r="AA858">
        <v>0</v>
      </c>
      <c r="AB858">
        <v>0</v>
      </c>
      <c r="AC858">
        <v>0</v>
      </c>
      <c r="AD858">
        <v>0</v>
      </c>
      <c r="AE858" t="s">
        <v>54</v>
      </c>
      <c r="AF858">
        <v>0</v>
      </c>
      <c r="AG858">
        <v>0</v>
      </c>
      <c r="AH858" t="s">
        <v>226</v>
      </c>
      <c r="AI858">
        <v>0</v>
      </c>
      <c r="AJ858">
        <v>0</v>
      </c>
      <c r="AK858">
        <v>1</v>
      </c>
    </row>
    <row r="859" spans="1:37" x14ac:dyDescent="0.25">
      <c r="A859">
        <v>858</v>
      </c>
      <c r="B859" t="s">
        <v>2392</v>
      </c>
      <c r="C859" t="s">
        <v>2393</v>
      </c>
      <c r="D859" t="s">
        <v>2474</v>
      </c>
      <c r="E859" t="s">
        <v>2475</v>
      </c>
      <c r="F859" t="s">
        <v>41</v>
      </c>
      <c r="G859" t="s">
        <v>1217</v>
      </c>
      <c r="H859">
        <v>1</v>
      </c>
      <c r="I859">
        <v>0</v>
      </c>
      <c r="J859">
        <v>0</v>
      </c>
      <c r="K859">
        <v>0</v>
      </c>
      <c r="L859" s="7">
        <v>12009</v>
      </c>
      <c r="M859" s="2">
        <v>0.83333333333333337</v>
      </c>
      <c r="N859" t="s">
        <v>2401</v>
      </c>
      <c r="O859" t="s">
        <v>2402</v>
      </c>
      <c r="P859" t="s">
        <v>2403</v>
      </c>
      <c r="Q859" t="s">
        <v>1508</v>
      </c>
      <c r="R859" t="s">
        <v>47</v>
      </c>
      <c r="S859" t="s">
        <v>48</v>
      </c>
      <c r="T859" t="s">
        <v>49</v>
      </c>
      <c r="U859" t="s">
        <v>84</v>
      </c>
      <c r="V859" t="s">
        <v>85</v>
      </c>
      <c r="W859" t="s">
        <v>86</v>
      </c>
      <c r="X859" t="s">
        <v>93</v>
      </c>
      <c r="Y859">
        <v>1</v>
      </c>
      <c r="Z859">
        <v>0</v>
      </c>
      <c r="AA859">
        <v>1</v>
      </c>
      <c r="AB859">
        <v>-1</v>
      </c>
      <c r="AC859">
        <v>0</v>
      </c>
      <c r="AD859">
        <v>0</v>
      </c>
      <c r="AE859" t="s">
        <v>54</v>
      </c>
      <c r="AF859">
        <v>0</v>
      </c>
      <c r="AG859">
        <v>0</v>
      </c>
      <c r="AH859" t="s">
        <v>55</v>
      </c>
      <c r="AI859">
        <v>1</v>
      </c>
      <c r="AJ859">
        <v>0</v>
      </c>
      <c r="AK859">
        <v>0</v>
      </c>
    </row>
    <row r="860" spans="1:37" x14ac:dyDescent="0.25">
      <c r="A860">
        <v>859</v>
      </c>
      <c r="B860" t="s">
        <v>2392</v>
      </c>
      <c r="C860" t="s">
        <v>2393</v>
      </c>
      <c r="D860" t="s">
        <v>2476</v>
      </c>
      <c r="E860" t="s">
        <v>1713</v>
      </c>
      <c r="F860" t="s">
        <v>41</v>
      </c>
      <c r="G860" t="s">
        <v>1214</v>
      </c>
      <c r="H860">
        <v>1</v>
      </c>
      <c r="I860">
        <v>0</v>
      </c>
      <c r="J860">
        <v>0</v>
      </c>
      <c r="K860">
        <v>0</v>
      </c>
      <c r="L860" s="7">
        <v>12010</v>
      </c>
      <c r="M860" s="2">
        <v>0.875</v>
      </c>
      <c r="N860" t="s">
        <v>2448</v>
      </c>
      <c r="O860" t="s">
        <v>2449</v>
      </c>
      <c r="P860" t="s">
        <v>2450</v>
      </c>
      <c r="Q860" t="s">
        <v>1508</v>
      </c>
      <c r="R860" t="s">
        <v>90</v>
      </c>
      <c r="S860" t="s">
        <v>91</v>
      </c>
      <c r="T860" t="s">
        <v>92</v>
      </c>
      <c r="U860" t="s">
        <v>1652</v>
      </c>
      <c r="V860" t="s">
        <v>1653</v>
      </c>
      <c r="W860" t="s">
        <v>1654</v>
      </c>
      <c r="X860" t="s">
        <v>899</v>
      </c>
      <c r="Y860">
        <v>0</v>
      </c>
      <c r="Z860">
        <v>3</v>
      </c>
      <c r="AA860">
        <v>-3</v>
      </c>
      <c r="AB860">
        <v>3</v>
      </c>
      <c r="AC860">
        <v>0</v>
      </c>
      <c r="AD860">
        <v>0</v>
      </c>
      <c r="AE860" t="s">
        <v>54</v>
      </c>
      <c r="AF860">
        <v>0</v>
      </c>
      <c r="AG860">
        <v>0</v>
      </c>
      <c r="AH860" t="s">
        <v>485</v>
      </c>
      <c r="AI860">
        <v>0</v>
      </c>
      <c r="AJ860">
        <v>1</v>
      </c>
      <c r="AK860">
        <v>0</v>
      </c>
    </row>
    <row r="861" spans="1:37" x14ac:dyDescent="0.25">
      <c r="A861">
        <v>860</v>
      </c>
      <c r="B861" t="s">
        <v>2392</v>
      </c>
      <c r="C861" t="s">
        <v>2393</v>
      </c>
      <c r="D861" t="s">
        <v>2477</v>
      </c>
      <c r="E861" t="s">
        <v>1401</v>
      </c>
      <c r="F861" t="s">
        <v>41</v>
      </c>
      <c r="G861" t="s">
        <v>1252</v>
      </c>
      <c r="H861">
        <v>1</v>
      </c>
      <c r="I861">
        <v>0</v>
      </c>
      <c r="J861">
        <v>0</v>
      </c>
      <c r="K861">
        <v>0</v>
      </c>
      <c r="L861" s="7">
        <v>12011</v>
      </c>
      <c r="M861" s="2">
        <v>0.625</v>
      </c>
      <c r="N861" t="s">
        <v>2406</v>
      </c>
      <c r="O861" t="s">
        <v>2407</v>
      </c>
      <c r="P861" t="s">
        <v>2408</v>
      </c>
      <c r="Q861" t="s">
        <v>1508</v>
      </c>
      <c r="R861" t="s">
        <v>74</v>
      </c>
      <c r="S861" t="s">
        <v>75</v>
      </c>
      <c r="T861" t="s">
        <v>76</v>
      </c>
      <c r="U861" t="s">
        <v>1364</v>
      </c>
      <c r="V861" t="s">
        <v>1365</v>
      </c>
      <c r="W861" t="s">
        <v>1366</v>
      </c>
      <c r="X861" t="s">
        <v>300</v>
      </c>
      <c r="Y861">
        <v>2</v>
      </c>
      <c r="Z861">
        <v>0</v>
      </c>
      <c r="AA861">
        <v>2</v>
      </c>
      <c r="AB861">
        <v>-2</v>
      </c>
      <c r="AC861">
        <v>0</v>
      </c>
      <c r="AD861">
        <v>0</v>
      </c>
      <c r="AE861" t="s">
        <v>54</v>
      </c>
      <c r="AF861">
        <v>0</v>
      </c>
      <c r="AG861">
        <v>0</v>
      </c>
      <c r="AH861" t="s">
        <v>55</v>
      </c>
      <c r="AI861">
        <v>1</v>
      </c>
      <c r="AJ861">
        <v>0</v>
      </c>
      <c r="AK861">
        <v>0</v>
      </c>
    </row>
    <row r="862" spans="1:37" x14ac:dyDescent="0.25">
      <c r="A862">
        <v>861</v>
      </c>
      <c r="B862" t="s">
        <v>2392</v>
      </c>
      <c r="C862" t="s">
        <v>2393</v>
      </c>
      <c r="D862" t="s">
        <v>2478</v>
      </c>
      <c r="E862" t="s">
        <v>2479</v>
      </c>
      <c r="F862" t="s">
        <v>41</v>
      </c>
      <c r="G862" t="s">
        <v>1214</v>
      </c>
      <c r="H862">
        <v>1</v>
      </c>
      <c r="I862">
        <v>0</v>
      </c>
      <c r="J862">
        <v>0</v>
      </c>
      <c r="K862">
        <v>0</v>
      </c>
      <c r="L862" s="7">
        <v>12012</v>
      </c>
      <c r="M862" s="2">
        <v>0.75</v>
      </c>
      <c r="N862" t="s">
        <v>2458</v>
      </c>
      <c r="O862" t="s">
        <v>2459</v>
      </c>
      <c r="P862" t="s">
        <v>2460</v>
      </c>
      <c r="Q862" t="s">
        <v>1508</v>
      </c>
      <c r="R862" t="s">
        <v>1527</v>
      </c>
      <c r="S862" t="s">
        <v>1528</v>
      </c>
      <c r="T862" t="s">
        <v>1529</v>
      </c>
      <c r="U862" t="s">
        <v>2423</v>
      </c>
      <c r="V862" t="s">
        <v>2424</v>
      </c>
      <c r="W862" t="s">
        <v>2425</v>
      </c>
      <c r="X862" t="s">
        <v>300</v>
      </c>
      <c r="Y862">
        <v>2</v>
      </c>
      <c r="Z862">
        <v>0</v>
      </c>
      <c r="AA862">
        <v>2</v>
      </c>
      <c r="AB862">
        <v>-2</v>
      </c>
      <c r="AC862">
        <v>0</v>
      </c>
      <c r="AD862">
        <v>0</v>
      </c>
      <c r="AE862" t="s">
        <v>54</v>
      </c>
      <c r="AF862">
        <v>0</v>
      </c>
      <c r="AG862">
        <v>0</v>
      </c>
      <c r="AH862" t="s">
        <v>55</v>
      </c>
      <c r="AI862">
        <v>1</v>
      </c>
      <c r="AJ862">
        <v>0</v>
      </c>
      <c r="AK862">
        <v>0</v>
      </c>
    </row>
    <row r="863" spans="1:37" x14ac:dyDescent="0.25">
      <c r="A863">
        <v>862</v>
      </c>
      <c r="B863" t="s">
        <v>2392</v>
      </c>
      <c r="C863" t="s">
        <v>2393</v>
      </c>
      <c r="D863" t="s">
        <v>2480</v>
      </c>
      <c r="E863" t="s">
        <v>2481</v>
      </c>
      <c r="F863" t="s">
        <v>41</v>
      </c>
      <c r="G863" t="s">
        <v>1252</v>
      </c>
      <c r="H863">
        <v>1</v>
      </c>
      <c r="I863">
        <v>0</v>
      </c>
      <c r="J863">
        <v>0</v>
      </c>
      <c r="K863">
        <v>0</v>
      </c>
      <c r="L863" s="7">
        <v>12013</v>
      </c>
      <c r="M863" s="2">
        <v>0.83333333333333337</v>
      </c>
      <c r="N863" t="s">
        <v>2433</v>
      </c>
      <c r="O863" t="s">
        <v>2434</v>
      </c>
      <c r="P863" t="s">
        <v>2435</v>
      </c>
      <c r="Q863" t="s">
        <v>1508</v>
      </c>
      <c r="R863" t="s">
        <v>2134</v>
      </c>
      <c r="S863" t="s">
        <v>2135</v>
      </c>
      <c r="T863" t="s">
        <v>2136</v>
      </c>
      <c r="U863" t="s">
        <v>210</v>
      </c>
      <c r="V863" t="s">
        <v>211</v>
      </c>
      <c r="W863" t="s">
        <v>212</v>
      </c>
      <c r="X863" t="s">
        <v>946</v>
      </c>
      <c r="Y863">
        <v>1</v>
      </c>
      <c r="Z863">
        <v>2</v>
      </c>
      <c r="AA863">
        <v>-1</v>
      </c>
      <c r="AB863">
        <v>1</v>
      </c>
      <c r="AC863">
        <v>0</v>
      </c>
      <c r="AD863">
        <v>0</v>
      </c>
      <c r="AE863" t="s">
        <v>54</v>
      </c>
      <c r="AF863">
        <v>0</v>
      </c>
      <c r="AG863">
        <v>0</v>
      </c>
      <c r="AH863" t="s">
        <v>485</v>
      </c>
      <c r="AI863">
        <v>0</v>
      </c>
      <c r="AJ863">
        <v>1</v>
      </c>
      <c r="AK863">
        <v>0</v>
      </c>
    </row>
    <row r="864" spans="1:37" x14ac:dyDescent="0.25">
      <c r="A864">
        <v>863</v>
      </c>
      <c r="B864" t="s">
        <v>2392</v>
      </c>
      <c r="C864" t="s">
        <v>2393</v>
      </c>
      <c r="D864" t="s">
        <v>2482</v>
      </c>
      <c r="E864" t="s">
        <v>2483</v>
      </c>
      <c r="F864" t="s">
        <v>41</v>
      </c>
      <c r="G864" t="s">
        <v>1657</v>
      </c>
      <c r="H864">
        <v>1</v>
      </c>
      <c r="I864">
        <v>0</v>
      </c>
      <c r="J864">
        <v>0</v>
      </c>
      <c r="K864">
        <v>0</v>
      </c>
      <c r="L864" s="7">
        <v>12014</v>
      </c>
      <c r="M864" s="2">
        <v>0.625</v>
      </c>
      <c r="N864" t="s">
        <v>2421</v>
      </c>
      <c r="O864" t="s">
        <v>2422</v>
      </c>
      <c r="P864" t="s">
        <v>2398</v>
      </c>
      <c r="Q864" t="s">
        <v>1508</v>
      </c>
      <c r="R864" t="s">
        <v>64</v>
      </c>
      <c r="S864" t="s">
        <v>65</v>
      </c>
      <c r="T864" t="s">
        <v>66</v>
      </c>
      <c r="U864" t="s">
        <v>980</v>
      </c>
      <c r="V864" t="s">
        <v>981</v>
      </c>
      <c r="W864" t="s">
        <v>982</v>
      </c>
      <c r="X864" t="s">
        <v>169</v>
      </c>
      <c r="Y864">
        <v>5</v>
      </c>
      <c r="Z864">
        <v>2</v>
      </c>
      <c r="AA864">
        <v>3</v>
      </c>
      <c r="AB864">
        <v>-3</v>
      </c>
      <c r="AC864">
        <v>0</v>
      </c>
      <c r="AD864">
        <v>0</v>
      </c>
      <c r="AE864" t="s">
        <v>54</v>
      </c>
      <c r="AF864">
        <v>0</v>
      </c>
      <c r="AG864">
        <v>0</v>
      </c>
      <c r="AH864" t="s">
        <v>55</v>
      </c>
      <c r="AI864">
        <v>1</v>
      </c>
      <c r="AJ864">
        <v>0</v>
      </c>
      <c r="AK864">
        <v>0</v>
      </c>
    </row>
    <row r="865" spans="1:37" x14ac:dyDescent="0.25">
      <c r="A865">
        <v>864</v>
      </c>
      <c r="B865" t="s">
        <v>2392</v>
      </c>
      <c r="C865" t="s">
        <v>2393</v>
      </c>
      <c r="D865" t="s">
        <v>2484</v>
      </c>
      <c r="E865" t="s">
        <v>1630</v>
      </c>
      <c r="F865" t="s">
        <v>41</v>
      </c>
      <c r="G865" t="s">
        <v>1231</v>
      </c>
      <c r="H865">
        <v>1</v>
      </c>
      <c r="I865">
        <v>0</v>
      </c>
      <c r="J865">
        <v>0</v>
      </c>
      <c r="K865">
        <v>0</v>
      </c>
      <c r="L865" s="7">
        <v>12015</v>
      </c>
      <c r="M865" s="2">
        <v>0.75</v>
      </c>
      <c r="N865" t="s">
        <v>2443</v>
      </c>
      <c r="O865" t="s">
        <v>2444</v>
      </c>
      <c r="P865" t="s">
        <v>2445</v>
      </c>
      <c r="Q865" t="s">
        <v>1508</v>
      </c>
      <c r="R865" t="s">
        <v>416</v>
      </c>
      <c r="S865" t="s">
        <v>417</v>
      </c>
      <c r="T865" t="s">
        <v>418</v>
      </c>
      <c r="U865" t="s">
        <v>50</v>
      </c>
      <c r="V865" t="s">
        <v>51</v>
      </c>
      <c r="W865" t="s">
        <v>52</v>
      </c>
      <c r="X865" t="s">
        <v>946</v>
      </c>
      <c r="Y865">
        <v>1</v>
      </c>
      <c r="Z865">
        <v>2</v>
      </c>
      <c r="AA865">
        <v>-1</v>
      </c>
      <c r="AB865">
        <v>1</v>
      </c>
      <c r="AC865">
        <v>0</v>
      </c>
      <c r="AD865">
        <v>0</v>
      </c>
      <c r="AE865" t="s">
        <v>54</v>
      </c>
      <c r="AF865">
        <v>0</v>
      </c>
      <c r="AG865">
        <v>0</v>
      </c>
      <c r="AH865" t="s">
        <v>485</v>
      </c>
      <c r="AI865">
        <v>0</v>
      </c>
      <c r="AJ865">
        <v>1</v>
      </c>
      <c r="AK865">
        <v>0</v>
      </c>
    </row>
    <row r="866" spans="1:37" x14ac:dyDescent="0.25">
      <c r="A866">
        <v>865</v>
      </c>
      <c r="B866" t="s">
        <v>2392</v>
      </c>
      <c r="C866" t="s">
        <v>2393</v>
      </c>
      <c r="D866" t="s">
        <v>2485</v>
      </c>
      <c r="E866" t="s">
        <v>222</v>
      </c>
      <c r="F866" t="s">
        <v>41</v>
      </c>
      <c r="G866" t="s">
        <v>1231</v>
      </c>
      <c r="H866">
        <v>1</v>
      </c>
      <c r="I866">
        <v>0</v>
      </c>
      <c r="J866">
        <v>0</v>
      </c>
      <c r="K866">
        <v>0</v>
      </c>
      <c r="L866" s="7">
        <v>12016</v>
      </c>
      <c r="M866" s="2">
        <v>0.875</v>
      </c>
      <c r="N866" t="s">
        <v>2411</v>
      </c>
      <c r="O866" t="s">
        <v>2412</v>
      </c>
      <c r="P866" t="s">
        <v>2413</v>
      </c>
      <c r="Q866" t="s">
        <v>1508</v>
      </c>
      <c r="R866" t="s">
        <v>166</v>
      </c>
      <c r="S866" t="s">
        <v>167</v>
      </c>
      <c r="T866" t="s">
        <v>168</v>
      </c>
      <c r="U866" t="s">
        <v>202</v>
      </c>
      <c r="V866" t="s">
        <v>203</v>
      </c>
      <c r="W866" t="s">
        <v>204</v>
      </c>
      <c r="X866" t="s">
        <v>77</v>
      </c>
      <c r="Y866">
        <v>2</v>
      </c>
      <c r="Z866">
        <v>1</v>
      </c>
      <c r="AA866">
        <v>1</v>
      </c>
      <c r="AB866">
        <v>-1</v>
      </c>
      <c r="AC866">
        <v>0</v>
      </c>
      <c r="AD866">
        <v>0</v>
      </c>
      <c r="AE866" t="s">
        <v>54</v>
      </c>
      <c r="AF866">
        <v>0</v>
      </c>
      <c r="AG866">
        <v>0</v>
      </c>
      <c r="AH866" t="s">
        <v>55</v>
      </c>
      <c r="AI866">
        <v>1</v>
      </c>
      <c r="AJ866">
        <v>0</v>
      </c>
      <c r="AK866">
        <v>0</v>
      </c>
    </row>
    <row r="867" spans="1:37" x14ac:dyDescent="0.25">
      <c r="A867">
        <v>866</v>
      </c>
      <c r="B867" t="s">
        <v>2392</v>
      </c>
      <c r="C867" t="s">
        <v>2393</v>
      </c>
      <c r="D867" t="s">
        <v>2486</v>
      </c>
      <c r="E867" t="s">
        <v>2487</v>
      </c>
      <c r="F867" t="s">
        <v>41</v>
      </c>
      <c r="G867" t="s">
        <v>1657</v>
      </c>
      <c r="H867">
        <v>1</v>
      </c>
      <c r="I867">
        <v>0</v>
      </c>
      <c r="J867">
        <v>0</v>
      </c>
      <c r="K867">
        <v>0</v>
      </c>
      <c r="L867" s="7">
        <v>12017</v>
      </c>
      <c r="M867" s="2">
        <v>0.625</v>
      </c>
      <c r="N867" t="s">
        <v>2448</v>
      </c>
      <c r="O867" t="s">
        <v>2449</v>
      </c>
      <c r="P867" t="s">
        <v>2450</v>
      </c>
      <c r="Q867" t="s">
        <v>1508</v>
      </c>
      <c r="R867" t="s">
        <v>333</v>
      </c>
      <c r="S867" t="s">
        <v>334</v>
      </c>
      <c r="T867" t="s">
        <v>335</v>
      </c>
      <c r="U867" t="s">
        <v>2453</v>
      </c>
      <c r="V867" t="s">
        <v>2454</v>
      </c>
      <c r="W867" t="s">
        <v>2455</v>
      </c>
      <c r="X867" t="s">
        <v>133</v>
      </c>
      <c r="Y867">
        <v>6</v>
      </c>
      <c r="Z867">
        <v>1</v>
      </c>
      <c r="AA867">
        <v>5</v>
      </c>
      <c r="AB867">
        <v>-5</v>
      </c>
      <c r="AC867">
        <v>0</v>
      </c>
      <c r="AD867">
        <v>0</v>
      </c>
      <c r="AE867" t="s">
        <v>54</v>
      </c>
      <c r="AF867">
        <v>0</v>
      </c>
      <c r="AG867">
        <v>0</v>
      </c>
      <c r="AH867" t="s">
        <v>55</v>
      </c>
      <c r="AI867">
        <v>1</v>
      </c>
      <c r="AJ867">
        <v>0</v>
      </c>
      <c r="AK867">
        <v>0</v>
      </c>
    </row>
    <row r="868" spans="1:37" x14ac:dyDescent="0.25">
      <c r="A868">
        <v>867</v>
      </c>
      <c r="B868" t="s">
        <v>2392</v>
      </c>
      <c r="C868" t="s">
        <v>2393</v>
      </c>
      <c r="D868" t="s">
        <v>2488</v>
      </c>
      <c r="E868" t="s">
        <v>2489</v>
      </c>
      <c r="F868" t="s">
        <v>41</v>
      </c>
      <c r="G868" t="s">
        <v>1638</v>
      </c>
      <c r="H868">
        <v>1</v>
      </c>
      <c r="I868">
        <v>0</v>
      </c>
      <c r="J868">
        <v>0</v>
      </c>
      <c r="K868">
        <v>0</v>
      </c>
      <c r="L868" s="7">
        <v>12018</v>
      </c>
      <c r="M868" s="2">
        <v>0.83333333333333337</v>
      </c>
      <c r="N868" t="s">
        <v>2401</v>
      </c>
      <c r="O868" t="s">
        <v>2402</v>
      </c>
      <c r="P868" t="s">
        <v>2403</v>
      </c>
      <c r="Q868" t="s">
        <v>1508</v>
      </c>
      <c r="R868" t="s">
        <v>1639</v>
      </c>
      <c r="S868" t="s">
        <v>1640</v>
      </c>
      <c r="T868" t="s">
        <v>1641</v>
      </c>
      <c r="U868" t="s">
        <v>1752</v>
      </c>
      <c r="V868" t="s">
        <v>1753</v>
      </c>
      <c r="W868" t="s">
        <v>1754</v>
      </c>
      <c r="X868" t="s">
        <v>348</v>
      </c>
      <c r="Y868">
        <v>2</v>
      </c>
      <c r="Z868">
        <v>2</v>
      </c>
      <c r="AA868">
        <v>0</v>
      </c>
      <c r="AB868">
        <v>0</v>
      </c>
      <c r="AC868">
        <v>0</v>
      </c>
      <c r="AD868">
        <v>0</v>
      </c>
      <c r="AE868" t="s">
        <v>54</v>
      </c>
      <c r="AF868">
        <v>0</v>
      </c>
      <c r="AG868">
        <v>0</v>
      </c>
      <c r="AH868" t="s">
        <v>226</v>
      </c>
      <c r="AI868">
        <v>0</v>
      </c>
      <c r="AJ868">
        <v>0</v>
      </c>
      <c r="AK868">
        <v>1</v>
      </c>
    </row>
    <row r="869" spans="1:37" x14ac:dyDescent="0.25">
      <c r="A869">
        <v>868</v>
      </c>
      <c r="B869" t="s">
        <v>2392</v>
      </c>
      <c r="C869" t="s">
        <v>2393</v>
      </c>
      <c r="D869" t="s">
        <v>2490</v>
      </c>
      <c r="E869" t="s">
        <v>2491</v>
      </c>
      <c r="F869" t="s">
        <v>41</v>
      </c>
      <c r="G869" t="s">
        <v>1638</v>
      </c>
      <c r="H869">
        <v>1</v>
      </c>
      <c r="I869">
        <v>0</v>
      </c>
      <c r="J869">
        <v>0</v>
      </c>
      <c r="K869">
        <v>0</v>
      </c>
      <c r="L869" s="7">
        <v>12019</v>
      </c>
      <c r="M869" s="2">
        <v>0.875</v>
      </c>
      <c r="N869" t="s">
        <v>2416</v>
      </c>
      <c r="O869" t="s">
        <v>2417</v>
      </c>
      <c r="P869" t="s">
        <v>2418</v>
      </c>
      <c r="Q869" t="s">
        <v>1508</v>
      </c>
      <c r="R869" t="s">
        <v>279</v>
      </c>
      <c r="S869" t="s">
        <v>280</v>
      </c>
      <c r="T869" t="s">
        <v>281</v>
      </c>
      <c r="U869" t="s">
        <v>595</v>
      </c>
      <c r="V869" t="s">
        <v>596</v>
      </c>
      <c r="W869" t="s">
        <v>597</v>
      </c>
      <c r="X869" t="s">
        <v>899</v>
      </c>
      <c r="Y869">
        <v>0</v>
      </c>
      <c r="Z869">
        <v>3</v>
      </c>
      <c r="AA869">
        <v>-3</v>
      </c>
      <c r="AB869">
        <v>3</v>
      </c>
      <c r="AC869">
        <v>0</v>
      </c>
      <c r="AD869">
        <v>0</v>
      </c>
      <c r="AE869" t="s">
        <v>54</v>
      </c>
      <c r="AF869">
        <v>0</v>
      </c>
      <c r="AG869">
        <v>0</v>
      </c>
      <c r="AH869" t="s">
        <v>485</v>
      </c>
      <c r="AI869">
        <v>0</v>
      </c>
      <c r="AJ869">
        <v>1</v>
      </c>
      <c r="AK869">
        <v>0</v>
      </c>
    </row>
    <row r="870" spans="1:37" x14ac:dyDescent="0.25">
      <c r="A870">
        <v>869</v>
      </c>
      <c r="B870" t="s">
        <v>2392</v>
      </c>
      <c r="C870" t="s">
        <v>2393</v>
      </c>
      <c r="D870" t="s">
        <v>2492</v>
      </c>
      <c r="E870" t="s">
        <v>2493</v>
      </c>
      <c r="F870" t="s">
        <v>41</v>
      </c>
      <c r="G870" t="s">
        <v>939</v>
      </c>
      <c r="H870">
        <v>1</v>
      </c>
      <c r="I870">
        <v>0</v>
      </c>
      <c r="J870">
        <v>0</v>
      </c>
      <c r="K870">
        <v>0</v>
      </c>
      <c r="L870" s="7">
        <v>12020</v>
      </c>
      <c r="M870" s="2">
        <v>0.70833333333333337</v>
      </c>
      <c r="N870" t="s">
        <v>2458</v>
      </c>
      <c r="O870" t="s">
        <v>2459</v>
      </c>
      <c r="P870" t="s">
        <v>2460</v>
      </c>
      <c r="Q870" t="s">
        <v>1508</v>
      </c>
      <c r="R870" t="s">
        <v>1512</v>
      </c>
      <c r="S870" t="s">
        <v>1513</v>
      </c>
      <c r="T870" t="s">
        <v>1514</v>
      </c>
      <c r="U870" t="s">
        <v>178</v>
      </c>
      <c r="V870" t="s">
        <v>179</v>
      </c>
      <c r="W870" t="s">
        <v>180</v>
      </c>
      <c r="X870" t="s">
        <v>77</v>
      </c>
      <c r="Y870">
        <v>2</v>
      </c>
      <c r="Z870">
        <v>1</v>
      </c>
      <c r="AA870">
        <v>1</v>
      </c>
      <c r="AB870">
        <v>-1</v>
      </c>
      <c r="AC870">
        <v>0</v>
      </c>
      <c r="AD870">
        <v>0</v>
      </c>
      <c r="AE870" t="s">
        <v>54</v>
      </c>
      <c r="AF870">
        <v>0</v>
      </c>
      <c r="AG870">
        <v>0</v>
      </c>
      <c r="AH870" t="s">
        <v>55</v>
      </c>
      <c r="AI870">
        <v>1</v>
      </c>
      <c r="AJ870">
        <v>0</v>
      </c>
      <c r="AK870">
        <v>0</v>
      </c>
    </row>
    <row r="871" spans="1:37" x14ac:dyDescent="0.25">
      <c r="A871">
        <v>870</v>
      </c>
      <c r="B871" t="s">
        <v>2392</v>
      </c>
      <c r="C871" t="s">
        <v>2393</v>
      </c>
      <c r="D871" t="s">
        <v>2494</v>
      </c>
      <c r="E871" t="s">
        <v>2495</v>
      </c>
      <c r="F871" t="s">
        <v>41</v>
      </c>
      <c r="G871" t="s">
        <v>939</v>
      </c>
      <c r="H871">
        <v>1</v>
      </c>
      <c r="I871">
        <v>0</v>
      </c>
      <c r="J871">
        <v>0</v>
      </c>
      <c r="K871">
        <v>0</v>
      </c>
      <c r="L871" s="7">
        <v>12021</v>
      </c>
      <c r="M871" s="2">
        <v>0.75</v>
      </c>
      <c r="N871" t="s">
        <v>2438</v>
      </c>
      <c r="O871" t="s">
        <v>2439</v>
      </c>
      <c r="P871" t="s">
        <v>2440</v>
      </c>
      <c r="Q871" t="s">
        <v>1508</v>
      </c>
      <c r="R871" t="s">
        <v>114</v>
      </c>
      <c r="S871" t="s">
        <v>46</v>
      </c>
      <c r="T871" t="s">
        <v>115</v>
      </c>
      <c r="U871" t="s">
        <v>1507</v>
      </c>
      <c r="V871" t="s">
        <v>1508</v>
      </c>
      <c r="W871" t="s">
        <v>1509</v>
      </c>
      <c r="X871" t="s">
        <v>67</v>
      </c>
      <c r="Y871">
        <v>3</v>
      </c>
      <c r="Z871">
        <v>0</v>
      </c>
      <c r="AA871">
        <v>3</v>
      </c>
      <c r="AB871">
        <v>-3</v>
      </c>
      <c r="AC871">
        <v>0</v>
      </c>
      <c r="AD871">
        <v>0</v>
      </c>
      <c r="AE871" t="s">
        <v>54</v>
      </c>
      <c r="AF871">
        <v>0</v>
      </c>
      <c r="AG871">
        <v>0</v>
      </c>
      <c r="AH871" t="s">
        <v>55</v>
      </c>
      <c r="AI871">
        <v>1</v>
      </c>
      <c r="AJ871">
        <v>0</v>
      </c>
      <c r="AK871">
        <v>0</v>
      </c>
    </row>
    <row r="872" spans="1:37" x14ac:dyDescent="0.25">
      <c r="A872">
        <v>871</v>
      </c>
      <c r="B872" t="s">
        <v>2392</v>
      </c>
      <c r="C872" t="s">
        <v>2393</v>
      </c>
      <c r="D872" t="s">
        <v>2496</v>
      </c>
      <c r="E872" t="s">
        <v>2497</v>
      </c>
      <c r="F872" t="s">
        <v>41</v>
      </c>
      <c r="G872" t="s">
        <v>936</v>
      </c>
      <c r="H872">
        <v>1</v>
      </c>
      <c r="I872">
        <v>0</v>
      </c>
      <c r="J872">
        <v>0</v>
      </c>
      <c r="K872">
        <v>0</v>
      </c>
      <c r="L872" s="7">
        <v>12022</v>
      </c>
      <c r="M872" s="2">
        <v>0.83333333333333337</v>
      </c>
      <c r="N872" t="s">
        <v>2433</v>
      </c>
      <c r="O872" t="s">
        <v>2434</v>
      </c>
      <c r="P872" t="s">
        <v>2435</v>
      </c>
      <c r="Q872" t="s">
        <v>1508</v>
      </c>
      <c r="R872" t="s">
        <v>194</v>
      </c>
      <c r="S872" t="s">
        <v>195</v>
      </c>
      <c r="T872" t="s">
        <v>196</v>
      </c>
      <c r="U872" t="s">
        <v>795</v>
      </c>
      <c r="V872" t="s">
        <v>796</v>
      </c>
      <c r="W872" t="s">
        <v>797</v>
      </c>
      <c r="X872" t="s">
        <v>348</v>
      </c>
      <c r="Y872">
        <v>2</v>
      </c>
      <c r="Z872">
        <v>2</v>
      </c>
      <c r="AA872">
        <v>0</v>
      </c>
      <c r="AB872">
        <v>0</v>
      </c>
      <c r="AC872">
        <v>0</v>
      </c>
      <c r="AD872">
        <v>0</v>
      </c>
      <c r="AE872" t="s">
        <v>54</v>
      </c>
      <c r="AF872">
        <v>0</v>
      </c>
      <c r="AG872">
        <v>0</v>
      </c>
      <c r="AH872" t="s">
        <v>226</v>
      </c>
      <c r="AI872">
        <v>0</v>
      </c>
      <c r="AJ872">
        <v>0</v>
      </c>
      <c r="AK872">
        <v>1</v>
      </c>
    </row>
    <row r="873" spans="1:37" x14ac:dyDescent="0.25">
      <c r="A873">
        <v>872</v>
      </c>
      <c r="B873" t="s">
        <v>2392</v>
      </c>
      <c r="C873" t="s">
        <v>2393</v>
      </c>
      <c r="D873" t="s">
        <v>2498</v>
      </c>
      <c r="E873" t="s">
        <v>2499</v>
      </c>
      <c r="F873" t="s">
        <v>41</v>
      </c>
      <c r="G873" t="s">
        <v>936</v>
      </c>
      <c r="H873">
        <v>1</v>
      </c>
      <c r="I873">
        <v>0</v>
      </c>
      <c r="J873">
        <v>0</v>
      </c>
      <c r="K873">
        <v>0</v>
      </c>
      <c r="L873" s="7">
        <v>12023</v>
      </c>
      <c r="M873" s="2">
        <v>0.875</v>
      </c>
      <c r="N873" t="s">
        <v>2428</v>
      </c>
      <c r="O873" t="s">
        <v>2429</v>
      </c>
      <c r="P873" t="s">
        <v>2430</v>
      </c>
      <c r="Q873" t="s">
        <v>1508</v>
      </c>
      <c r="R873" t="s">
        <v>995</v>
      </c>
      <c r="S873" t="s">
        <v>996</v>
      </c>
      <c r="T873" t="s">
        <v>997</v>
      </c>
      <c r="U873" t="s">
        <v>702</v>
      </c>
      <c r="V873" t="s">
        <v>703</v>
      </c>
      <c r="W873" t="s">
        <v>704</v>
      </c>
      <c r="X873" t="s">
        <v>225</v>
      </c>
      <c r="Y873">
        <v>1</v>
      </c>
      <c r="Z873">
        <v>1</v>
      </c>
      <c r="AA873">
        <v>0</v>
      </c>
      <c r="AB873">
        <v>0</v>
      </c>
      <c r="AC873">
        <v>0</v>
      </c>
      <c r="AD873">
        <v>0</v>
      </c>
      <c r="AE873" t="s">
        <v>54</v>
      </c>
      <c r="AF873">
        <v>0</v>
      </c>
      <c r="AG873">
        <v>0</v>
      </c>
      <c r="AH873" t="s">
        <v>226</v>
      </c>
      <c r="AI873">
        <v>0</v>
      </c>
      <c r="AJ873">
        <v>0</v>
      </c>
      <c r="AK873">
        <v>1</v>
      </c>
    </row>
    <row r="874" spans="1:37" x14ac:dyDescent="0.25">
      <c r="A874">
        <v>873</v>
      </c>
      <c r="B874" t="s">
        <v>2392</v>
      </c>
      <c r="C874" t="s">
        <v>2393</v>
      </c>
      <c r="D874" t="s">
        <v>2500</v>
      </c>
      <c r="E874" t="s">
        <v>2501</v>
      </c>
      <c r="F874" t="s">
        <v>41</v>
      </c>
      <c r="G874" t="s">
        <v>1217</v>
      </c>
      <c r="H874">
        <v>1</v>
      </c>
      <c r="I874">
        <v>0</v>
      </c>
      <c r="J874">
        <v>0</v>
      </c>
      <c r="K874">
        <v>0</v>
      </c>
      <c r="L874" s="7">
        <v>12024</v>
      </c>
      <c r="M874" s="2">
        <v>0.70833333333333337</v>
      </c>
      <c r="N874" t="s">
        <v>2411</v>
      </c>
      <c r="O874" t="s">
        <v>2412</v>
      </c>
      <c r="P874" t="s">
        <v>2413</v>
      </c>
      <c r="Q874" t="s">
        <v>1508</v>
      </c>
      <c r="R874" t="s">
        <v>863</v>
      </c>
      <c r="S874" t="s">
        <v>864</v>
      </c>
      <c r="T874" t="s">
        <v>865</v>
      </c>
      <c r="U874" t="s">
        <v>84</v>
      </c>
      <c r="V874" t="s">
        <v>85</v>
      </c>
      <c r="W874" t="s">
        <v>86</v>
      </c>
      <c r="X874" t="s">
        <v>874</v>
      </c>
      <c r="Y874">
        <v>0</v>
      </c>
      <c r="Z874">
        <v>2</v>
      </c>
      <c r="AA874">
        <v>-2</v>
      </c>
      <c r="AB874">
        <v>2</v>
      </c>
      <c r="AC874">
        <v>0</v>
      </c>
      <c r="AD874">
        <v>0</v>
      </c>
      <c r="AE874" t="s">
        <v>54</v>
      </c>
      <c r="AF874">
        <v>0</v>
      </c>
      <c r="AG874">
        <v>0</v>
      </c>
      <c r="AH874" t="s">
        <v>485</v>
      </c>
      <c r="AI874">
        <v>0</v>
      </c>
      <c r="AJ874">
        <v>1</v>
      </c>
      <c r="AK874">
        <v>0</v>
      </c>
    </row>
    <row r="875" spans="1:37" x14ac:dyDescent="0.25">
      <c r="A875">
        <v>874</v>
      </c>
      <c r="B875" t="s">
        <v>2392</v>
      </c>
      <c r="C875" t="s">
        <v>2393</v>
      </c>
      <c r="D875" t="s">
        <v>2502</v>
      </c>
      <c r="E875" t="s">
        <v>1872</v>
      </c>
      <c r="F875" t="s">
        <v>41</v>
      </c>
      <c r="G875" t="s">
        <v>1217</v>
      </c>
      <c r="H875">
        <v>1</v>
      </c>
      <c r="I875">
        <v>0</v>
      </c>
      <c r="J875">
        <v>0</v>
      </c>
      <c r="K875">
        <v>0</v>
      </c>
      <c r="L875" s="7">
        <v>12025</v>
      </c>
      <c r="M875" s="2">
        <v>0.70833333333333337</v>
      </c>
      <c r="N875" t="s">
        <v>2396</v>
      </c>
      <c r="O875" t="s">
        <v>2397</v>
      </c>
      <c r="P875" t="s">
        <v>2398</v>
      </c>
      <c r="Q875" t="s">
        <v>1508</v>
      </c>
      <c r="R875" t="s">
        <v>1261</v>
      </c>
      <c r="S875" t="s">
        <v>1262</v>
      </c>
      <c r="T875" t="s">
        <v>1263</v>
      </c>
      <c r="U875" t="s">
        <v>47</v>
      </c>
      <c r="V875" t="s">
        <v>48</v>
      </c>
      <c r="W875" t="s">
        <v>49</v>
      </c>
      <c r="X875" t="s">
        <v>540</v>
      </c>
      <c r="Y875">
        <v>0</v>
      </c>
      <c r="Z875">
        <v>0</v>
      </c>
      <c r="AA875">
        <v>0</v>
      </c>
      <c r="AB875">
        <v>0</v>
      </c>
      <c r="AC875">
        <v>0</v>
      </c>
      <c r="AD875">
        <v>0</v>
      </c>
      <c r="AE875" t="s">
        <v>54</v>
      </c>
      <c r="AF875">
        <v>0</v>
      </c>
      <c r="AG875">
        <v>0</v>
      </c>
      <c r="AH875" t="s">
        <v>226</v>
      </c>
      <c r="AI875">
        <v>0</v>
      </c>
      <c r="AJ875">
        <v>0</v>
      </c>
      <c r="AK875">
        <v>1</v>
      </c>
    </row>
    <row r="876" spans="1:37" x14ac:dyDescent="0.25">
      <c r="A876">
        <v>875</v>
      </c>
      <c r="B876" t="s">
        <v>2392</v>
      </c>
      <c r="C876" t="s">
        <v>2393</v>
      </c>
      <c r="D876" t="s">
        <v>2503</v>
      </c>
      <c r="E876" t="s">
        <v>2504</v>
      </c>
      <c r="F876" t="s">
        <v>41</v>
      </c>
      <c r="G876" t="s">
        <v>1214</v>
      </c>
      <c r="H876">
        <v>1</v>
      </c>
      <c r="I876">
        <v>0</v>
      </c>
      <c r="J876">
        <v>0</v>
      </c>
      <c r="K876">
        <v>0</v>
      </c>
      <c r="L876" s="7">
        <v>12026</v>
      </c>
      <c r="M876" s="2">
        <v>0.875</v>
      </c>
      <c r="N876" t="s">
        <v>2443</v>
      </c>
      <c r="O876" t="s">
        <v>2444</v>
      </c>
      <c r="P876" t="s">
        <v>2445</v>
      </c>
      <c r="Q876" t="s">
        <v>1508</v>
      </c>
      <c r="R876" t="s">
        <v>2423</v>
      </c>
      <c r="S876" t="s">
        <v>2424</v>
      </c>
      <c r="T876" t="s">
        <v>2425</v>
      </c>
      <c r="U876" t="s">
        <v>1652</v>
      </c>
      <c r="V876" t="s">
        <v>1653</v>
      </c>
      <c r="W876" t="s">
        <v>1654</v>
      </c>
      <c r="X876" t="s">
        <v>946</v>
      </c>
      <c r="Y876">
        <v>1</v>
      </c>
      <c r="Z876">
        <v>2</v>
      </c>
      <c r="AA876">
        <v>-1</v>
      </c>
      <c r="AB876">
        <v>1</v>
      </c>
      <c r="AC876">
        <v>0</v>
      </c>
      <c r="AD876">
        <v>0</v>
      </c>
      <c r="AE876" t="s">
        <v>54</v>
      </c>
      <c r="AF876">
        <v>0</v>
      </c>
      <c r="AG876">
        <v>0</v>
      </c>
      <c r="AH876" t="s">
        <v>485</v>
      </c>
      <c r="AI876">
        <v>0</v>
      </c>
      <c r="AJ876">
        <v>1</v>
      </c>
      <c r="AK876">
        <v>0</v>
      </c>
    </row>
    <row r="877" spans="1:37" x14ac:dyDescent="0.25">
      <c r="A877">
        <v>876</v>
      </c>
      <c r="B877" t="s">
        <v>2392</v>
      </c>
      <c r="C877" t="s">
        <v>2393</v>
      </c>
      <c r="D877" t="s">
        <v>2505</v>
      </c>
      <c r="E877" t="s">
        <v>2353</v>
      </c>
      <c r="F877" t="s">
        <v>41</v>
      </c>
      <c r="G877" t="s">
        <v>1214</v>
      </c>
      <c r="H877">
        <v>1</v>
      </c>
      <c r="I877">
        <v>0</v>
      </c>
      <c r="J877">
        <v>0</v>
      </c>
      <c r="K877">
        <v>0</v>
      </c>
      <c r="L877" s="7">
        <v>12027</v>
      </c>
      <c r="M877" s="2">
        <v>0.875</v>
      </c>
      <c r="N877" t="s">
        <v>2406</v>
      </c>
      <c r="O877" t="s">
        <v>2407</v>
      </c>
      <c r="P877" t="s">
        <v>2408</v>
      </c>
      <c r="Q877" t="s">
        <v>1508</v>
      </c>
      <c r="R877" t="s">
        <v>1527</v>
      </c>
      <c r="S877" t="s">
        <v>1528</v>
      </c>
      <c r="T877" t="s">
        <v>1529</v>
      </c>
      <c r="U877" t="s">
        <v>90</v>
      </c>
      <c r="V877" t="s">
        <v>91</v>
      </c>
      <c r="W877" t="s">
        <v>92</v>
      </c>
      <c r="X877" t="s">
        <v>946</v>
      </c>
      <c r="Y877">
        <v>1</v>
      </c>
      <c r="Z877">
        <v>2</v>
      </c>
      <c r="AA877">
        <v>-1</v>
      </c>
      <c r="AB877">
        <v>1</v>
      </c>
      <c r="AC877">
        <v>0</v>
      </c>
      <c r="AD877">
        <v>0</v>
      </c>
      <c r="AE877" t="s">
        <v>54</v>
      </c>
      <c r="AF877">
        <v>0</v>
      </c>
      <c r="AG877">
        <v>0</v>
      </c>
      <c r="AH877" t="s">
        <v>485</v>
      </c>
      <c r="AI877">
        <v>0</v>
      </c>
      <c r="AJ877">
        <v>1</v>
      </c>
      <c r="AK877">
        <v>0</v>
      </c>
    </row>
    <row r="878" spans="1:37" x14ac:dyDescent="0.25">
      <c r="A878">
        <v>877</v>
      </c>
      <c r="B878" t="s">
        <v>2392</v>
      </c>
      <c r="C878" t="s">
        <v>2393</v>
      </c>
      <c r="D878" t="s">
        <v>2506</v>
      </c>
      <c r="E878" t="s">
        <v>2507</v>
      </c>
      <c r="F878" t="s">
        <v>41</v>
      </c>
      <c r="G878" t="s">
        <v>1231</v>
      </c>
      <c r="H878">
        <v>1</v>
      </c>
      <c r="I878">
        <v>0</v>
      </c>
      <c r="J878">
        <v>0</v>
      </c>
      <c r="K878">
        <v>0</v>
      </c>
      <c r="L878" s="7">
        <v>12028</v>
      </c>
      <c r="M878" s="2">
        <v>0.70833333333333337</v>
      </c>
      <c r="N878" t="s">
        <v>2416</v>
      </c>
      <c r="O878" t="s">
        <v>2417</v>
      </c>
      <c r="P878" t="s">
        <v>2418</v>
      </c>
      <c r="Q878" t="s">
        <v>1508</v>
      </c>
      <c r="R878" t="s">
        <v>416</v>
      </c>
      <c r="S878" t="s">
        <v>417</v>
      </c>
      <c r="T878" t="s">
        <v>418</v>
      </c>
      <c r="U878" t="s">
        <v>166</v>
      </c>
      <c r="V878" t="s">
        <v>167</v>
      </c>
      <c r="W878" t="s">
        <v>168</v>
      </c>
      <c r="X878" t="s">
        <v>300</v>
      </c>
      <c r="Y878">
        <v>2</v>
      </c>
      <c r="Z878">
        <v>0</v>
      </c>
      <c r="AA878">
        <v>2</v>
      </c>
      <c r="AB878">
        <v>-2</v>
      </c>
      <c r="AC878">
        <v>0</v>
      </c>
      <c r="AD878">
        <v>0</v>
      </c>
      <c r="AE878" t="s">
        <v>54</v>
      </c>
      <c r="AF878">
        <v>0</v>
      </c>
      <c r="AG878">
        <v>0</v>
      </c>
      <c r="AH878" t="s">
        <v>55</v>
      </c>
      <c r="AI878">
        <v>1</v>
      </c>
      <c r="AJ878">
        <v>0</v>
      </c>
      <c r="AK878">
        <v>0</v>
      </c>
    </row>
    <row r="879" spans="1:37" x14ac:dyDescent="0.25">
      <c r="A879">
        <v>878</v>
      </c>
      <c r="B879" t="s">
        <v>2392</v>
      </c>
      <c r="C879" t="s">
        <v>2393</v>
      </c>
      <c r="D879" t="s">
        <v>2508</v>
      </c>
      <c r="E879" t="s">
        <v>2509</v>
      </c>
      <c r="F879" t="s">
        <v>41</v>
      </c>
      <c r="G879" t="s">
        <v>1231</v>
      </c>
      <c r="H879">
        <v>1</v>
      </c>
      <c r="I879">
        <v>0</v>
      </c>
      <c r="J879">
        <v>0</v>
      </c>
      <c r="K879">
        <v>0</v>
      </c>
      <c r="L879" s="7">
        <v>12029</v>
      </c>
      <c r="M879" s="2">
        <v>0.79166666666666663</v>
      </c>
      <c r="N879" t="s">
        <v>2401</v>
      </c>
      <c r="O879" t="s">
        <v>2402</v>
      </c>
      <c r="P879" t="s">
        <v>2403</v>
      </c>
      <c r="Q879" t="s">
        <v>1508</v>
      </c>
      <c r="R879" t="s">
        <v>50</v>
      </c>
      <c r="S879" t="s">
        <v>51</v>
      </c>
      <c r="T879" t="s">
        <v>52</v>
      </c>
      <c r="U879" t="s">
        <v>202</v>
      </c>
      <c r="V879" t="s">
        <v>203</v>
      </c>
      <c r="W879" t="s">
        <v>204</v>
      </c>
      <c r="X879" t="s">
        <v>899</v>
      </c>
      <c r="Y879">
        <v>0</v>
      </c>
      <c r="Z879">
        <v>3</v>
      </c>
      <c r="AA879">
        <v>-3</v>
      </c>
      <c r="AB879">
        <v>3</v>
      </c>
      <c r="AC879">
        <v>0</v>
      </c>
      <c r="AD879">
        <v>0</v>
      </c>
      <c r="AE879" t="s">
        <v>54</v>
      </c>
      <c r="AF879">
        <v>0</v>
      </c>
      <c r="AG879">
        <v>0</v>
      </c>
      <c r="AH879" t="s">
        <v>485</v>
      </c>
      <c r="AI879">
        <v>0</v>
      </c>
      <c r="AJ879">
        <v>1</v>
      </c>
      <c r="AK879">
        <v>0</v>
      </c>
    </row>
    <row r="880" spans="1:37" x14ac:dyDescent="0.25">
      <c r="A880">
        <v>879</v>
      </c>
      <c r="B880" t="s">
        <v>2392</v>
      </c>
      <c r="C880" t="s">
        <v>2393</v>
      </c>
      <c r="D880" t="s">
        <v>2510</v>
      </c>
      <c r="E880" t="s">
        <v>2511</v>
      </c>
      <c r="F880" t="s">
        <v>41</v>
      </c>
      <c r="G880" t="s">
        <v>1252</v>
      </c>
      <c r="H880">
        <v>1</v>
      </c>
      <c r="I880">
        <v>0</v>
      </c>
      <c r="J880">
        <v>0</v>
      </c>
      <c r="K880">
        <v>0</v>
      </c>
      <c r="L880" s="7">
        <v>12030</v>
      </c>
      <c r="M880" s="2">
        <v>0.875</v>
      </c>
      <c r="N880" t="s">
        <v>2421</v>
      </c>
      <c r="O880" t="s">
        <v>2422</v>
      </c>
      <c r="P880" t="s">
        <v>2398</v>
      </c>
      <c r="Q880" t="s">
        <v>1508</v>
      </c>
      <c r="R880" t="s">
        <v>2134</v>
      </c>
      <c r="S880" t="s">
        <v>2135</v>
      </c>
      <c r="T880" t="s">
        <v>2136</v>
      </c>
      <c r="U880" t="s">
        <v>74</v>
      </c>
      <c r="V880" t="s">
        <v>75</v>
      </c>
      <c r="W880" t="s">
        <v>76</v>
      </c>
      <c r="X880" t="s">
        <v>874</v>
      </c>
      <c r="Y880">
        <v>0</v>
      </c>
      <c r="Z880">
        <v>2</v>
      </c>
      <c r="AA880">
        <v>-2</v>
      </c>
      <c r="AB880">
        <v>2</v>
      </c>
      <c r="AC880">
        <v>0</v>
      </c>
      <c r="AD880">
        <v>0</v>
      </c>
      <c r="AE880" t="s">
        <v>54</v>
      </c>
      <c r="AF880">
        <v>0</v>
      </c>
      <c r="AG880">
        <v>0</v>
      </c>
      <c r="AH880" t="s">
        <v>485</v>
      </c>
      <c r="AI880">
        <v>0</v>
      </c>
      <c r="AJ880">
        <v>1</v>
      </c>
      <c r="AK880">
        <v>0</v>
      </c>
    </row>
    <row r="881" spans="1:37" x14ac:dyDescent="0.25">
      <c r="A881">
        <v>880</v>
      </c>
      <c r="B881" t="s">
        <v>2392</v>
      </c>
      <c r="C881" t="s">
        <v>2393</v>
      </c>
      <c r="D881" t="s">
        <v>2512</v>
      </c>
      <c r="E881" t="s">
        <v>2513</v>
      </c>
      <c r="F881" t="s">
        <v>41</v>
      </c>
      <c r="G881" t="s">
        <v>1252</v>
      </c>
      <c r="H881">
        <v>1</v>
      </c>
      <c r="I881">
        <v>0</v>
      </c>
      <c r="J881">
        <v>0</v>
      </c>
      <c r="K881">
        <v>0</v>
      </c>
      <c r="L881" s="7">
        <v>12031</v>
      </c>
      <c r="M881" s="2">
        <v>0.875</v>
      </c>
      <c r="N881" t="s">
        <v>2448</v>
      </c>
      <c r="O881" t="s">
        <v>2449</v>
      </c>
      <c r="P881" t="s">
        <v>2450</v>
      </c>
      <c r="Q881" t="s">
        <v>1508</v>
      </c>
      <c r="R881" t="s">
        <v>210</v>
      </c>
      <c r="S881" t="s">
        <v>211</v>
      </c>
      <c r="T881" t="s">
        <v>212</v>
      </c>
      <c r="U881" t="s">
        <v>1364</v>
      </c>
      <c r="V881" t="s">
        <v>1365</v>
      </c>
      <c r="W881" t="s">
        <v>1366</v>
      </c>
      <c r="X881" t="s">
        <v>348</v>
      </c>
      <c r="Y881">
        <v>2</v>
      </c>
      <c r="Z881">
        <v>2</v>
      </c>
      <c r="AA881">
        <v>0</v>
      </c>
      <c r="AB881">
        <v>0</v>
      </c>
      <c r="AC881">
        <v>0</v>
      </c>
      <c r="AD881">
        <v>0</v>
      </c>
      <c r="AE881" t="s">
        <v>54</v>
      </c>
      <c r="AF881">
        <v>0</v>
      </c>
      <c r="AG881">
        <v>0</v>
      </c>
      <c r="AH881" t="s">
        <v>226</v>
      </c>
      <c r="AI881">
        <v>0</v>
      </c>
      <c r="AJ881">
        <v>0</v>
      </c>
      <c r="AK881">
        <v>1</v>
      </c>
    </row>
    <row r="882" spans="1:37" x14ac:dyDescent="0.25">
      <c r="A882">
        <v>881</v>
      </c>
      <c r="B882" t="s">
        <v>2392</v>
      </c>
      <c r="C882" t="s">
        <v>2393</v>
      </c>
      <c r="D882" t="s">
        <v>2514</v>
      </c>
      <c r="E882" t="s">
        <v>2515</v>
      </c>
      <c r="F882" t="s">
        <v>41</v>
      </c>
      <c r="G882" t="s">
        <v>1638</v>
      </c>
      <c r="H882">
        <v>1</v>
      </c>
      <c r="I882">
        <v>0</v>
      </c>
      <c r="J882">
        <v>0</v>
      </c>
      <c r="K882">
        <v>0</v>
      </c>
      <c r="L882" s="7">
        <v>12032</v>
      </c>
      <c r="M882" s="2">
        <v>0.70833333333333337</v>
      </c>
      <c r="N882" t="s">
        <v>2458</v>
      </c>
      <c r="O882" t="s">
        <v>2459</v>
      </c>
      <c r="P882" t="s">
        <v>2460</v>
      </c>
      <c r="Q882" t="s">
        <v>1508</v>
      </c>
      <c r="R882" t="s">
        <v>1639</v>
      </c>
      <c r="S882" t="s">
        <v>1640</v>
      </c>
      <c r="T882" t="s">
        <v>1641</v>
      </c>
      <c r="U882" t="s">
        <v>279</v>
      </c>
      <c r="V882" t="s">
        <v>280</v>
      </c>
      <c r="W882" t="s">
        <v>281</v>
      </c>
      <c r="X882" t="s">
        <v>834</v>
      </c>
      <c r="Y882">
        <v>0</v>
      </c>
      <c r="Z882">
        <v>1</v>
      </c>
      <c r="AA882">
        <v>-1</v>
      </c>
      <c r="AB882">
        <v>1</v>
      </c>
      <c r="AC882">
        <v>0</v>
      </c>
      <c r="AD882">
        <v>0</v>
      </c>
      <c r="AE882" t="s">
        <v>54</v>
      </c>
      <c r="AF882">
        <v>0</v>
      </c>
      <c r="AG882">
        <v>0</v>
      </c>
      <c r="AH882" t="s">
        <v>485</v>
      </c>
      <c r="AI882">
        <v>0</v>
      </c>
      <c r="AJ882">
        <v>1</v>
      </c>
      <c r="AK882">
        <v>0</v>
      </c>
    </row>
    <row r="883" spans="1:37" x14ac:dyDescent="0.25">
      <c r="A883">
        <v>882</v>
      </c>
      <c r="B883" t="s">
        <v>2392</v>
      </c>
      <c r="C883" t="s">
        <v>2393</v>
      </c>
      <c r="D883" t="s">
        <v>2516</v>
      </c>
      <c r="E883" t="s">
        <v>2517</v>
      </c>
      <c r="F883" t="s">
        <v>41</v>
      </c>
      <c r="G883" t="s">
        <v>1638</v>
      </c>
      <c r="H883">
        <v>1</v>
      </c>
      <c r="I883">
        <v>0</v>
      </c>
      <c r="J883">
        <v>0</v>
      </c>
      <c r="K883">
        <v>0</v>
      </c>
      <c r="L883" s="7">
        <v>12033</v>
      </c>
      <c r="M883" s="2">
        <v>0.75</v>
      </c>
      <c r="N883" t="s">
        <v>2438</v>
      </c>
      <c r="O883" t="s">
        <v>2439</v>
      </c>
      <c r="P883" t="s">
        <v>2440</v>
      </c>
      <c r="Q883" t="s">
        <v>1508</v>
      </c>
      <c r="R883" t="s">
        <v>1752</v>
      </c>
      <c r="S883" t="s">
        <v>1753</v>
      </c>
      <c r="T883" t="s">
        <v>1754</v>
      </c>
      <c r="U883" t="s">
        <v>595</v>
      </c>
      <c r="V883" t="s">
        <v>596</v>
      </c>
      <c r="W883" t="s">
        <v>597</v>
      </c>
      <c r="X883" t="s">
        <v>834</v>
      </c>
      <c r="Y883">
        <v>0</v>
      </c>
      <c r="Z883">
        <v>1</v>
      </c>
      <c r="AA883">
        <v>-1</v>
      </c>
      <c r="AB883">
        <v>1</v>
      </c>
      <c r="AC883">
        <v>0</v>
      </c>
      <c r="AD883">
        <v>0</v>
      </c>
      <c r="AE883" t="s">
        <v>54</v>
      </c>
      <c r="AF883">
        <v>0</v>
      </c>
      <c r="AG883">
        <v>0</v>
      </c>
      <c r="AH883" t="s">
        <v>485</v>
      </c>
      <c r="AI883">
        <v>0</v>
      </c>
      <c r="AJ883">
        <v>1</v>
      </c>
      <c r="AK883">
        <v>0</v>
      </c>
    </row>
    <row r="884" spans="1:37" x14ac:dyDescent="0.25">
      <c r="A884">
        <v>883</v>
      </c>
      <c r="B884" t="s">
        <v>2392</v>
      </c>
      <c r="C884" t="s">
        <v>2393</v>
      </c>
      <c r="D884" t="s">
        <v>2518</v>
      </c>
      <c r="E884" t="s">
        <v>428</v>
      </c>
      <c r="F884" t="s">
        <v>41</v>
      </c>
      <c r="G884" t="s">
        <v>1657</v>
      </c>
      <c r="H884">
        <v>1</v>
      </c>
      <c r="I884">
        <v>0</v>
      </c>
      <c r="J884">
        <v>0</v>
      </c>
      <c r="K884">
        <v>0</v>
      </c>
      <c r="L884" s="7">
        <v>12034</v>
      </c>
      <c r="M884" s="2">
        <v>0.83333333333333337</v>
      </c>
      <c r="N884" t="s">
        <v>2433</v>
      </c>
      <c r="O884" t="s">
        <v>2434</v>
      </c>
      <c r="P884" t="s">
        <v>2435</v>
      </c>
      <c r="Q884" t="s">
        <v>1508</v>
      </c>
      <c r="R884" t="s">
        <v>333</v>
      </c>
      <c r="S884" t="s">
        <v>334</v>
      </c>
      <c r="T884" t="s">
        <v>335</v>
      </c>
      <c r="U884" t="s">
        <v>64</v>
      </c>
      <c r="V884" t="s">
        <v>65</v>
      </c>
      <c r="W884" t="s">
        <v>66</v>
      </c>
      <c r="X884" t="s">
        <v>834</v>
      </c>
      <c r="Y884">
        <v>0</v>
      </c>
      <c r="Z884">
        <v>1</v>
      </c>
      <c r="AA884">
        <v>-1</v>
      </c>
      <c r="AB884">
        <v>1</v>
      </c>
      <c r="AC884">
        <v>0</v>
      </c>
      <c r="AD884">
        <v>0</v>
      </c>
      <c r="AE884" t="s">
        <v>54</v>
      </c>
      <c r="AF884">
        <v>0</v>
      </c>
      <c r="AG884">
        <v>0</v>
      </c>
      <c r="AH884" t="s">
        <v>485</v>
      </c>
      <c r="AI884">
        <v>0</v>
      </c>
      <c r="AJ884">
        <v>1</v>
      </c>
      <c r="AK884">
        <v>0</v>
      </c>
    </row>
    <row r="885" spans="1:37" x14ac:dyDescent="0.25">
      <c r="A885">
        <v>884</v>
      </c>
      <c r="B885" t="s">
        <v>2392</v>
      </c>
      <c r="C885" t="s">
        <v>2393</v>
      </c>
      <c r="D885" t="s">
        <v>2519</v>
      </c>
      <c r="E885" t="s">
        <v>2520</v>
      </c>
      <c r="F885" t="s">
        <v>41</v>
      </c>
      <c r="G885" t="s">
        <v>1657</v>
      </c>
      <c r="H885">
        <v>1</v>
      </c>
      <c r="I885">
        <v>0</v>
      </c>
      <c r="J885">
        <v>0</v>
      </c>
      <c r="K885">
        <v>0</v>
      </c>
      <c r="L885" s="7">
        <v>12035</v>
      </c>
      <c r="M885" s="2">
        <v>0.875</v>
      </c>
      <c r="N885" t="s">
        <v>2428</v>
      </c>
      <c r="O885" t="s">
        <v>2429</v>
      </c>
      <c r="P885" t="s">
        <v>2430</v>
      </c>
      <c r="Q885" t="s">
        <v>1508</v>
      </c>
      <c r="R885" t="s">
        <v>2453</v>
      </c>
      <c r="S885" t="s">
        <v>2454</v>
      </c>
      <c r="T885" t="s">
        <v>2455</v>
      </c>
      <c r="U885" t="s">
        <v>980</v>
      </c>
      <c r="V885" t="s">
        <v>981</v>
      </c>
      <c r="W885" t="s">
        <v>982</v>
      </c>
      <c r="X885" t="s">
        <v>946</v>
      </c>
      <c r="Y885">
        <v>1</v>
      </c>
      <c r="Z885">
        <v>2</v>
      </c>
      <c r="AA885">
        <v>-1</v>
      </c>
      <c r="AB885">
        <v>1</v>
      </c>
      <c r="AC885">
        <v>0</v>
      </c>
      <c r="AD885">
        <v>0</v>
      </c>
      <c r="AE885" t="s">
        <v>54</v>
      </c>
      <c r="AF885">
        <v>0</v>
      </c>
      <c r="AG885">
        <v>0</v>
      </c>
      <c r="AH885" t="s">
        <v>485</v>
      </c>
      <c r="AI885">
        <v>0</v>
      </c>
      <c r="AJ885">
        <v>1</v>
      </c>
      <c r="AK885">
        <v>0</v>
      </c>
    </row>
    <row r="886" spans="1:37" x14ac:dyDescent="0.25">
      <c r="A886">
        <v>885</v>
      </c>
      <c r="B886" t="s">
        <v>2392</v>
      </c>
      <c r="C886" t="s">
        <v>2393</v>
      </c>
      <c r="D886" t="s">
        <v>2521</v>
      </c>
      <c r="E886" t="s">
        <v>2522</v>
      </c>
      <c r="F886" t="s">
        <v>144</v>
      </c>
      <c r="G886" t="s">
        <v>132</v>
      </c>
      <c r="H886">
        <v>0</v>
      </c>
      <c r="I886">
        <v>1</v>
      </c>
      <c r="J886">
        <v>0</v>
      </c>
      <c r="K886">
        <v>0</v>
      </c>
      <c r="L886" s="7">
        <v>12036</v>
      </c>
      <c r="M886" s="2">
        <v>0.70833333333333337</v>
      </c>
      <c r="N886" t="s">
        <v>2416</v>
      </c>
      <c r="O886" t="s">
        <v>2417</v>
      </c>
      <c r="P886" t="s">
        <v>2418</v>
      </c>
      <c r="Q886" t="s">
        <v>1508</v>
      </c>
      <c r="R886" t="s">
        <v>47</v>
      </c>
      <c r="S886" t="s">
        <v>48</v>
      </c>
      <c r="T886" t="s">
        <v>49</v>
      </c>
      <c r="U886" t="s">
        <v>90</v>
      </c>
      <c r="V886" t="s">
        <v>91</v>
      </c>
      <c r="W886" t="s">
        <v>92</v>
      </c>
      <c r="X886" t="s">
        <v>841</v>
      </c>
      <c r="Y886">
        <v>4</v>
      </c>
      <c r="Z886">
        <v>3</v>
      </c>
      <c r="AA886">
        <v>1</v>
      </c>
      <c r="AB886">
        <v>-1</v>
      </c>
      <c r="AC886">
        <v>0</v>
      </c>
      <c r="AD886">
        <v>0</v>
      </c>
      <c r="AE886" t="s">
        <v>54</v>
      </c>
      <c r="AF886">
        <v>0</v>
      </c>
      <c r="AG886">
        <v>0</v>
      </c>
      <c r="AH886" t="s">
        <v>55</v>
      </c>
      <c r="AI886">
        <v>1</v>
      </c>
      <c r="AJ886">
        <v>0</v>
      </c>
      <c r="AK886">
        <v>0</v>
      </c>
    </row>
    <row r="887" spans="1:37" x14ac:dyDescent="0.25">
      <c r="A887">
        <v>886</v>
      </c>
      <c r="B887" t="s">
        <v>2392</v>
      </c>
      <c r="C887" t="s">
        <v>2393</v>
      </c>
      <c r="D887" t="s">
        <v>2523</v>
      </c>
      <c r="E887" t="s">
        <v>2524</v>
      </c>
      <c r="F887" t="s">
        <v>144</v>
      </c>
      <c r="G887" t="s">
        <v>132</v>
      </c>
      <c r="H887">
        <v>0</v>
      </c>
      <c r="I887">
        <v>1</v>
      </c>
      <c r="J887">
        <v>0</v>
      </c>
      <c r="K887">
        <v>0</v>
      </c>
      <c r="L887" s="7">
        <v>12037</v>
      </c>
      <c r="M887" s="2">
        <v>0.875</v>
      </c>
      <c r="N887" t="s">
        <v>2411</v>
      </c>
      <c r="O887" t="s">
        <v>2412</v>
      </c>
      <c r="P887" t="s">
        <v>2413</v>
      </c>
      <c r="Q887" t="s">
        <v>1508</v>
      </c>
      <c r="R887" t="s">
        <v>114</v>
      </c>
      <c r="S887" t="s">
        <v>46</v>
      </c>
      <c r="T887" t="s">
        <v>115</v>
      </c>
      <c r="U887" t="s">
        <v>702</v>
      </c>
      <c r="V887" t="s">
        <v>703</v>
      </c>
      <c r="W887" t="s">
        <v>704</v>
      </c>
      <c r="X887" t="s">
        <v>77</v>
      </c>
      <c r="Y887">
        <v>2</v>
      </c>
      <c r="Z887">
        <v>1</v>
      </c>
      <c r="AA887">
        <v>1</v>
      </c>
      <c r="AB887">
        <v>-1</v>
      </c>
      <c r="AC887">
        <v>0</v>
      </c>
      <c r="AD887">
        <v>0</v>
      </c>
      <c r="AE887" t="s">
        <v>54</v>
      </c>
      <c r="AF887">
        <v>0</v>
      </c>
      <c r="AG887">
        <v>0</v>
      </c>
      <c r="AH887" t="s">
        <v>55</v>
      </c>
      <c r="AI887">
        <v>1</v>
      </c>
      <c r="AJ887">
        <v>0</v>
      </c>
      <c r="AK887">
        <v>0</v>
      </c>
    </row>
    <row r="888" spans="1:37" x14ac:dyDescent="0.25">
      <c r="A888">
        <v>887</v>
      </c>
      <c r="B888" t="s">
        <v>2392</v>
      </c>
      <c r="C888" t="s">
        <v>2393</v>
      </c>
      <c r="D888" t="s">
        <v>2525</v>
      </c>
      <c r="E888" t="s">
        <v>2526</v>
      </c>
      <c r="F888" t="s">
        <v>144</v>
      </c>
      <c r="G888" t="s">
        <v>132</v>
      </c>
      <c r="H888">
        <v>0</v>
      </c>
      <c r="I888">
        <v>1</v>
      </c>
      <c r="J888">
        <v>0</v>
      </c>
      <c r="K888">
        <v>0</v>
      </c>
      <c r="L888" s="7">
        <v>12038</v>
      </c>
      <c r="M888" s="2">
        <v>0.70833333333333337</v>
      </c>
      <c r="N888" t="s">
        <v>2396</v>
      </c>
      <c r="O888" t="s">
        <v>2397</v>
      </c>
      <c r="P888" t="s">
        <v>2398</v>
      </c>
      <c r="Q888" t="s">
        <v>1508</v>
      </c>
      <c r="R888" t="s">
        <v>194</v>
      </c>
      <c r="S888" t="s">
        <v>195</v>
      </c>
      <c r="T888" t="s">
        <v>196</v>
      </c>
      <c r="U888" t="s">
        <v>1507</v>
      </c>
      <c r="V888" t="s">
        <v>1508</v>
      </c>
      <c r="W888" t="s">
        <v>1509</v>
      </c>
      <c r="X888" t="s">
        <v>225</v>
      </c>
      <c r="Y888">
        <v>1</v>
      </c>
      <c r="Z888">
        <v>1</v>
      </c>
      <c r="AA888">
        <v>0</v>
      </c>
      <c r="AB888">
        <v>0</v>
      </c>
      <c r="AC888">
        <v>1</v>
      </c>
      <c r="AD888">
        <v>1</v>
      </c>
      <c r="AE888" t="s">
        <v>1313</v>
      </c>
      <c r="AF888">
        <v>3</v>
      </c>
      <c r="AG888">
        <v>4</v>
      </c>
      <c r="AH888" t="s">
        <v>485</v>
      </c>
      <c r="AI888">
        <v>0</v>
      </c>
      <c r="AJ888">
        <v>1</v>
      </c>
      <c r="AK888">
        <v>0</v>
      </c>
    </row>
    <row r="889" spans="1:37" x14ac:dyDescent="0.25">
      <c r="A889">
        <v>888</v>
      </c>
      <c r="B889" t="s">
        <v>2392</v>
      </c>
      <c r="C889" t="s">
        <v>2393</v>
      </c>
      <c r="D889" t="s">
        <v>2527</v>
      </c>
      <c r="E889" t="s">
        <v>2528</v>
      </c>
      <c r="F889" t="s">
        <v>144</v>
      </c>
      <c r="G889" t="s">
        <v>132</v>
      </c>
      <c r="H889">
        <v>0</v>
      </c>
      <c r="I889">
        <v>1</v>
      </c>
      <c r="J889">
        <v>0</v>
      </c>
      <c r="K889">
        <v>0</v>
      </c>
      <c r="L889" s="7">
        <v>12039</v>
      </c>
      <c r="M889" s="2">
        <v>0.875</v>
      </c>
      <c r="N889" t="s">
        <v>2448</v>
      </c>
      <c r="O889" t="s">
        <v>2449</v>
      </c>
      <c r="P889" t="s">
        <v>2450</v>
      </c>
      <c r="Q889" t="s">
        <v>1508</v>
      </c>
      <c r="R889" t="s">
        <v>1652</v>
      </c>
      <c r="S889" t="s">
        <v>1653</v>
      </c>
      <c r="T889" t="s">
        <v>1654</v>
      </c>
      <c r="U889" t="s">
        <v>1261</v>
      </c>
      <c r="V889" t="s">
        <v>1262</v>
      </c>
      <c r="W889" t="s">
        <v>1263</v>
      </c>
      <c r="X889" t="s">
        <v>225</v>
      </c>
      <c r="Y889">
        <v>1</v>
      </c>
      <c r="Z889">
        <v>1</v>
      </c>
      <c r="AA889">
        <v>0</v>
      </c>
      <c r="AB889">
        <v>0</v>
      </c>
      <c r="AC889">
        <v>1</v>
      </c>
      <c r="AD889">
        <v>1</v>
      </c>
      <c r="AE889" t="s">
        <v>152</v>
      </c>
      <c r="AF889">
        <v>3</v>
      </c>
      <c r="AG889">
        <v>2</v>
      </c>
      <c r="AH889" t="s">
        <v>55</v>
      </c>
      <c r="AI889">
        <v>1</v>
      </c>
      <c r="AJ889">
        <v>0</v>
      </c>
      <c r="AK889">
        <v>0</v>
      </c>
    </row>
    <row r="890" spans="1:37" x14ac:dyDescent="0.25">
      <c r="A890">
        <v>889</v>
      </c>
      <c r="B890" t="s">
        <v>2392</v>
      </c>
      <c r="C890" t="s">
        <v>2393</v>
      </c>
      <c r="D890" t="s">
        <v>2529</v>
      </c>
      <c r="E890" t="s">
        <v>322</v>
      </c>
      <c r="F890" t="s">
        <v>144</v>
      </c>
      <c r="G890" t="s">
        <v>132</v>
      </c>
      <c r="H890">
        <v>0</v>
      </c>
      <c r="I890">
        <v>1</v>
      </c>
      <c r="J890">
        <v>0</v>
      </c>
      <c r="K890">
        <v>0</v>
      </c>
      <c r="L890" s="7">
        <v>12040</v>
      </c>
      <c r="M890" s="2">
        <v>0.75</v>
      </c>
      <c r="N890" t="s">
        <v>2438</v>
      </c>
      <c r="O890" t="s">
        <v>2439</v>
      </c>
      <c r="P890" t="s">
        <v>2440</v>
      </c>
      <c r="Q890" t="s">
        <v>1508</v>
      </c>
      <c r="R890" t="s">
        <v>74</v>
      </c>
      <c r="S890" t="s">
        <v>75</v>
      </c>
      <c r="T890" t="s">
        <v>76</v>
      </c>
      <c r="U890" t="s">
        <v>50</v>
      </c>
      <c r="V890" t="s">
        <v>51</v>
      </c>
      <c r="W890" t="s">
        <v>52</v>
      </c>
      <c r="X890" t="s">
        <v>300</v>
      </c>
      <c r="Y890">
        <v>2</v>
      </c>
      <c r="Z890">
        <v>0</v>
      </c>
      <c r="AA890">
        <v>2</v>
      </c>
      <c r="AB890">
        <v>-2</v>
      </c>
      <c r="AC890">
        <v>0</v>
      </c>
      <c r="AD890">
        <v>0</v>
      </c>
      <c r="AE890" t="s">
        <v>54</v>
      </c>
      <c r="AF890">
        <v>0</v>
      </c>
      <c r="AG890">
        <v>0</v>
      </c>
      <c r="AH890" t="s">
        <v>55</v>
      </c>
      <c r="AI890">
        <v>1</v>
      </c>
      <c r="AJ890">
        <v>0</v>
      </c>
      <c r="AK890">
        <v>0</v>
      </c>
    </row>
    <row r="891" spans="1:37" x14ac:dyDescent="0.25">
      <c r="A891">
        <v>890</v>
      </c>
      <c r="B891" t="s">
        <v>2392</v>
      </c>
      <c r="C891" t="s">
        <v>2393</v>
      </c>
      <c r="D891" t="s">
        <v>2530</v>
      </c>
      <c r="E891" t="s">
        <v>2531</v>
      </c>
      <c r="F891" t="s">
        <v>144</v>
      </c>
      <c r="G891" t="s">
        <v>132</v>
      </c>
      <c r="H891">
        <v>0</v>
      </c>
      <c r="I891">
        <v>1</v>
      </c>
      <c r="J891">
        <v>0</v>
      </c>
      <c r="K891">
        <v>0</v>
      </c>
      <c r="L891" s="7">
        <v>12041</v>
      </c>
      <c r="M891" s="2">
        <v>0.875</v>
      </c>
      <c r="N891" t="s">
        <v>2443</v>
      </c>
      <c r="O891" t="s">
        <v>2444</v>
      </c>
      <c r="P891" t="s">
        <v>2445</v>
      </c>
      <c r="Q891" t="s">
        <v>1508</v>
      </c>
      <c r="R891" t="s">
        <v>64</v>
      </c>
      <c r="S891" t="s">
        <v>65</v>
      </c>
      <c r="T891" t="s">
        <v>66</v>
      </c>
      <c r="U891" t="s">
        <v>1639</v>
      </c>
      <c r="V891" t="s">
        <v>1640</v>
      </c>
      <c r="W891" t="s">
        <v>1641</v>
      </c>
      <c r="X891" t="s">
        <v>152</v>
      </c>
      <c r="Y891">
        <v>3</v>
      </c>
      <c r="Z891">
        <v>2</v>
      </c>
      <c r="AA891">
        <v>1</v>
      </c>
      <c r="AB891">
        <v>-1</v>
      </c>
      <c r="AC891">
        <v>0</v>
      </c>
      <c r="AD891">
        <v>0</v>
      </c>
      <c r="AE891" t="s">
        <v>54</v>
      </c>
      <c r="AF891">
        <v>0</v>
      </c>
      <c r="AG891">
        <v>0</v>
      </c>
      <c r="AH891" t="s">
        <v>55</v>
      </c>
      <c r="AI891">
        <v>1</v>
      </c>
      <c r="AJ891">
        <v>0</v>
      </c>
      <c r="AK891">
        <v>0</v>
      </c>
    </row>
    <row r="892" spans="1:37" x14ac:dyDescent="0.25">
      <c r="A892">
        <v>891</v>
      </c>
      <c r="B892" t="s">
        <v>2392</v>
      </c>
      <c r="C892" t="s">
        <v>2393</v>
      </c>
      <c r="D892" t="s">
        <v>2532</v>
      </c>
      <c r="E892" t="s">
        <v>2533</v>
      </c>
      <c r="F892" t="s">
        <v>144</v>
      </c>
      <c r="G892" t="s">
        <v>132</v>
      </c>
      <c r="H892">
        <v>0</v>
      </c>
      <c r="I892">
        <v>1</v>
      </c>
      <c r="J892">
        <v>0</v>
      </c>
      <c r="K892">
        <v>0</v>
      </c>
      <c r="L892" s="7">
        <v>12042</v>
      </c>
      <c r="M892" s="2">
        <v>0.70833333333333337</v>
      </c>
      <c r="N892" t="s">
        <v>2406</v>
      </c>
      <c r="O892" t="s">
        <v>2407</v>
      </c>
      <c r="P892" t="s">
        <v>2408</v>
      </c>
      <c r="Q892" t="s">
        <v>1508</v>
      </c>
      <c r="R892" t="s">
        <v>202</v>
      </c>
      <c r="S892" t="s">
        <v>203</v>
      </c>
      <c r="T892" t="s">
        <v>204</v>
      </c>
      <c r="U892" t="s">
        <v>210</v>
      </c>
      <c r="V892" t="s">
        <v>211</v>
      </c>
      <c r="W892" t="s">
        <v>212</v>
      </c>
      <c r="X892" t="s">
        <v>93</v>
      </c>
      <c r="Y892">
        <v>1</v>
      </c>
      <c r="Z892">
        <v>0</v>
      </c>
      <c r="AA892">
        <v>1</v>
      </c>
      <c r="AB892">
        <v>-1</v>
      </c>
      <c r="AC892">
        <v>0</v>
      </c>
      <c r="AD892">
        <v>0</v>
      </c>
      <c r="AE892" t="s">
        <v>54</v>
      </c>
      <c r="AF892">
        <v>0</v>
      </c>
      <c r="AG892">
        <v>0</v>
      </c>
      <c r="AH892" t="s">
        <v>55</v>
      </c>
      <c r="AI892">
        <v>1</v>
      </c>
      <c r="AJ892">
        <v>0</v>
      </c>
      <c r="AK892">
        <v>0</v>
      </c>
    </row>
    <row r="893" spans="1:37" x14ac:dyDescent="0.25">
      <c r="A893">
        <v>892</v>
      </c>
      <c r="B893" t="s">
        <v>2392</v>
      </c>
      <c r="C893" t="s">
        <v>2393</v>
      </c>
      <c r="D893" t="s">
        <v>2534</v>
      </c>
      <c r="E893" t="s">
        <v>1717</v>
      </c>
      <c r="F893" t="s">
        <v>144</v>
      </c>
      <c r="G893" t="s">
        <v>132</v>
      </c>
      <c r="H893">
        <v>0</v>
      </c>
      <c r="I893">
        <v>1</v>
      </c>
      <c r="J893">
        <v>0</v>
      </c>
      <c r="K893">
        <v>0</v>
      </c>
      <c r="L893" s="7">
        <v>12043</v>
      </c>
      <c r="M893" s="2">
        <v>0.875</v>
      </c>
      <c r="N893" t="s">
        <v>2421</v>
      </c>
      <c r="O893" t="s">
        <v>2422</v>
      </c>
      <c r="P893" t="s">
        <v>2398</v>
      </c>
      <c r="Q893" t="s">
        <v>1508</v>
      </c>
      <c r="R893" t="s">
        <v>595</v>
      </c>
      <c r="S893" t="s">
        <v>596</v>
      </c>
      <c r="T893" t="s">
        <v>597</v>
      </c>
      <c r="U893" t="s">
        <v>333</v>
      </c>
      <c r="V893" t="s">
        <v>334</v>
      </c>
      <c r="W893" t="s">
        <v>335</v>
      </c>
      <c r="X893" t="s">
        <v>225</v>
      </c>
      <c r="Y893">
        <v>1</v>
      </c>
      <c r="Z893">
        <v>1</v>
      </c>
      <c r="AA893">
        <v>0</v>
      </c>
      <c r="AB893">
        <v>0</v>
      </c>
      <c r="AC893">
        <v>1</v>
      </c>
      <c r="AD893">
        <v>1</v>
      </c>
      <c r="AE893" t="s">
        <v>1313</v>
      </c>
      <c r="AF893">
        <v>3</v>
      </c>
      <c r="AG893">
        <v>4</v>
      </c>
      <c r="AH893" t="s">
        <v>485</v>
      </c>
      <c r="AI893">
        <v>0</v>
      </c>
      <c r="AJ893">
        <v>1</v>
      </c>
      <c r="AK893">
        <v>0</v>
      </c>
    </row>
    <row r="894" spans="1:37" x14ac:dyDescent="0.25">
      <c r="A894">
        <v>893</v>
      </c>
      <c r="B894" t="s">
        <v>2392</v>
      </c>
      <c r="C894" t="s">
        <v>2393</v>
      </c>
      <c r="D894" t="s">
        <v>2535</v>
      </c>
      <c r="E894" t="s">
        <v>711</v>
      </c>
      <c r="F894" t="s">
        <v>218</v>
      </c>
      <c r="G894" t="s">
        <v>132</v>
      </c>
      <c r="H894">
        <v>0</v>
      </c>
      <c r="I894">
        <v>1</v>
      </c>
      <c r="J894">
        <v>0</v>
      </c>
      <c r="K894">
        <v>0</v>
      </c>
      <c r="L894" s="7">
        <v>12044</v>
      </c>
      <c r="M894" s="2">
        <v>0.70833333333333337</v>
      </c>
      <c r="N894" t="s">
        <v>2448</v>
      </c>
      <c r="O894" t="s">
        <v>2449</v>
      </c>
      <c r="P894" t="s">
        <v>2450</v>
      </c>
      <c r="Q894" t="s">
        <v>1508</v>
      </c>
      <c r="R894" t="s">
        <v>114</v>
      </c>
      <c r="S894" t="s">
        <v>46</v>
      </c>
      <c r="T894" t="s">
        <v>115</v>
      </c>
      <c r="U894" t="s">
        <v>47</v>
      </c>
      <c r="V894" t="s">
        <v>48</v>
      </c>
      <c r="W894" t="s">
        <v>49</v>
      </c>
      <c r="X894" t="s">
        <v>874</v>
      </c>
      <c r="Y894">
        <v>0</v>
      </c>
      <c r="Z894">
        <v>2</v>
      </c>
      <c r="AA894">
        <v>-2</v>
      </c>
      <c r="AB894">
        <v>2</v>
      </c>
      <c r="AC894">
        <v>0</v>
      </c>
      <c r="AD894">
        <v>0</v>
      </c>
      <c r="AE894" t="s">
        <v>54</v>
      </c>
      <c r="AF894">
        <v>0</v>
      </c>
      <c r="AG894">
        <v>0</v>
      </c>
      <c r="AH894" t="s">
        <v>485</v>
      </c>
      <c r="AI894">
        <v>0</v>
      </c>
      <c r="AJ894">
        <v>1</v>
      </c>
      <c r="AK894">
        <v>0</v>
      </c>
    </row>
    <row r="895" spans="1:37" x14ac:dyDescent="0.25">
      <c r="A895">
        <v>894</v>
      </c>
      <c r="B895" t="s">
        <v>2392</v>
      </c>
      <c r="C895" t="s">
        <v>2393</v>
      </c>
      <c r="D895" t="s">
        <v>2536</v>
      </c>
      <c r="E895" t="s">
        <v>1923</v>
      </c>
      <c r="F895" t="s">
        <v>218</v>
      </c>
      <c r="G895" t="s">
        <v>132</v>
      </c>
      <c r="H895">
        <v>0</v>
      </c>
      <c r="I895">
        <v>1</v>
      </c>
      <c r="J895">
        <v>0</v>
      </c>
      <c r="K895">
        <v>0</v>
      </c>
      <c r="L895" s="7">
        <v>12045</v>
      </c>
      <c r="M895" s="2">
        <v>0.875</v>
      </c>
      <c r="N895" t="s">
        <v>2416</v>
      </c>
      <c r="O895" t="s">
        <v>2417</v>
      </c>
      <c r="P895" t="s">
        <v>2418</v>
      </c>
      <c r="Q895" t="s">
        <v>1508</v>
      </c>
      <c r="R895" t="s">
        <v>74</v>
      </c>
      <c r="S895" t="s">
        <v>75</v>
      </c>
      <c r="T895" t="s">
        <v>76</v>
      </c>
      <c r="U895" t="s">
        <v>64</v>
      </c>
      <c r="V895" t="s">
        <v>65</v>
      </c>
      <c r="W895" t="s">
        <v>66</v>
      </c>
      <c r="X895" t="s">
        <v>946</v>
      </c>
      <c r="Y895">
        <v>1</v>
      </c>
      <c r="Z895">
        <v>2</v>
      </c>
      <c r="AA895">
        <v>-1</v>
      </c>
      <c r="AB895">
        <v>1</v>
      </c>
      <c r="AC895">
        <v>0</v>
      </c>
      <c r="AD895">
        <v>0</v>
      </c>
      <c r="AE895" t="s">
        <v>54</v>
      </c>
      <c r="AF895">
        <v>0</v>
      </c>
      <c r="AG895">
        <v>0</v>
      </c>
      <c r="AH895" t="s">
        <v>485</v>
      </c>
      <c r="AI895">
        <v>0</v>
      </c>
      <c r="AJ895">
        <v>1</v>
      </c>
      <c r="AK895">
        <v>0</v>
      </c>
    </row>
    <row r="896" spans="1:37" x14ac:dyDescent="0.25">
      <c r="A896">
        <v>895</v>
      </c>
      <c r="B896" t="s">
        <v>2392</v>
      </c>
      <c r="C896" t="s">
        <v>2393</v>
      </c>
      <c r="D896" t="s">
        <v>2537</v>
      </c>
      <c r="E896" t="s">
        <v>2049</v>
      </c>
      <c r="F896" t="s">
        <v>218</v>
      </c>
      <c r="G896" t="s">
        <v>132</v>
      </c>
      <c r="H896">
        <v>0</v>
      </c>
      <c r="I896">
        <v>1</v>
      </c>
      <c r="J896">
        <v>0</v>
      </c>
      <c r="K896">
        <v>0</v>
      </c>
      <c r="L896" s="7">
        <v>12046</v>
      </c>
      <c r="M896" s="2">
        <v>0.75</v>
      </c>
      <c r="N896" t="s">
        <v>2438</v>
      </c>
      <c r="O896" t="s">
        <v>2439</v>
      </c>
      <c r="P896" t="s">
        <v>2440</v>
      </c>
      <c r="Q896" t="s">
        <v>1508</v>
      </c>
      <c r="R896" t="s">
        <v>202</v>
      </c>
      <c r="S896" t="s">
        <v>203</v>
      </c>
      <c r="T896" t="s">
        <v>204</v>
      </c>
      <c r="U896" t="s">
        <v>333</v>
      </c>
      <c r="V896" t="s">
        <v>334</v>
      </c>
      <c r="W896" t="s">
        <v>335</v>
      </c>
      <c r="X896" t="s">
        <v>874</v>
      </c>
      <c r="Y896">
        <v>0</v>
      </c>
      <c r="Z896">
        <v>2</v>
      </c>
      <c r="AA896">
        <v>-2</v>
      </c>
      <c r="AB896">
        <v>2</v>
      </c>
      <c r="AC896">
        <v>0</v>
      </c>
      <c r="AD896">
        <v>0</v>
      </c>
      <c r="AE896" t="s">
        <v>54</v>
      </c>
      <c r="AF896">
        <v>0</v>
      </c>
      <c r="AG896">
        <v>0</v>
      </c>
      <c r="AH896" t="s">
        <v>485</v>
      </c>
      <c r="AI896">
        <v>0</v>
      </c>
      <c r="AJ896">
        <v>1</v>
      </c>
      <c r="AK896">
        <v>0</v>
      </c>
    </row>
    <row r="897" spans="1:37" x14ac:dyDescent="0.25">
      <c r="A897">
        <v>896</v>
      </c>
      <c r="B897" t="s">
        <v>2392</v>
      </c>
      <c r="C897" t="s">
        <v>2393</v>
      </c>
      <c r="D897" t="s">
        <v>2538</v>
      </c>
      <c r="E897" t="s">
        <v>2539</v>
      </c>
      <c r="F897" t="s">
        <v>218</v>
      </c>
      <c r="G897" t="s">
        <v>132</v>
      </c>
      <c r="H897">
        <v>0</v>
      </c>
      <c r="I897">
        <v>1</v>
      </c>
      <c r="J897">
        <v>0</v>
      </c>
      <c r="K897">
        <v>0</v>
      </c>
      <c r="L897" s="7">
        <v>12047</v>
      </c>
      <c r="M897" s="2">
        <v>0.875</v>
      </c>
      <c r="N897" t="s">
        <v>2411</v>
      </c>
      <c r="O897" t="s">
        <v>2412</v>
      </c>
      <c r="P897" t="s">
        <v>2413</v>
      </c>
      <c r="Q897" t="s">
        <v>1508</v>
      </c>
      <c r="R897" t="s">
        <v>1507</v>
      </c>
      <c r="S897" t="s">
        <v>1508</v>
      </c>
      <c r="T897" t="s">
        <v>1509</v>
      </c>
      <c r="U897" t="s">
        <v>1652</v>
      </c>
      <c r="V897" t="s">
        <v>1653</v>
      </c>
      <c r="W897" t="s">
        <v>1654</v>
      </c>
      <c r="X897" t="s">
        <v>348</v>
      </c>
      <c r="Y897">
        <v>2</v>
      </c>
      <c r="Z897">
        <v>2</v>
      </c>
      <c r="AA897">
        <v>0</v>
      </c>
      <c r="AB897">
        <v>0</v>
      </c>
      <c r="AC897">
        <v>1</v>
      </c>
      <c r="AD897">
        <v>1</v>
      </c>
      <c r="AE897" t="s">
        <v>1313</v>
      </c>
      <c r="AF897">
        <v>3</v>
      </c>
      <c r="AG897">
        <v>4</v>
      </c>
      <c r="AH897" t="s">
        <v>485</v>
      </c>
      <c r="AI897">
        <v>0</v>
      </c>
      <c r="AJ897">
        <v>1</v>
      </c>
      <c r="AK897">
        <v>0</v>
      </c>
    </row>
    <row r="898" spans="1:37" x14ac:dyDescent="0.25">
      <c r="A898">
        <v>897</v>
      </c>
      <c r="B898" t="s">
        <v>2392</v>
      </c>
      <c r="C898" t="s">
        <v>2393</v>
      </c>
      <c r="D898" t="s">
        <v>2540</v>
      </c>
      <c r="E898" t="s">
        <v>254</v>
      </c>
      <c r="F898" t="s">
        <v>131</v>
      </c>
      <c r="G898" t="s">
        <v>132</v>
      </c>
      <c r="H898">
        <v>0</v>
      </c>
      <c r="I898">
        <v>1</v>
      </c>
      <c r="J898">
        <v>0</v>
      </c>
      <c r="K898">
        <v>0</v>
      </c>
      <c r="L898" s="7">
        <v>12048</v>
      </c>
      <c r="M898" s="2">
        <v>0.875</v>
      </c>
      <c r="N898" t="s">
        <v>2406</v>
      </c>
      <c r="O898" t="s">
        <v>2407</v>
      </c>
      <c r="P898" t="s">
        <v>2408</v>
      </c>
      <c r="Q898" t="s">
        <v>1508</v>
      </c>
      <c r="R898" t="s">
        <v>47</v>
      </c>
      <c r="S898" t="s">
        <v>48</v>
      </c>
      <c r="T898" t="s">
        <v>49</v>
      </c>
      <c r="U898" t="s">
        <v>64</v>
      </c>
      <c r="V898" t="s">
        <v>65</v>
      </c>
      <c r="W898" t="s">
        <v>66</v>
      </c>
      <c r="X898" t="s">
        <v>93</v>
      </c>
      <c r="Y898">
        <v>1</v>
      </c>
      <c r="Z898">
        <v>0</v>
      </c>
      <c r="AA898">
        <v>1</v>
      </c>
      <c r="AB898">
        <v>-1</v>
      </c>
      <c r="AC898">
        <v>0</v>
      </c>
      <c r="AD898">
        <v>0</v>
      </c>
      <c r="AE898" t="s">
        <v>54</v>
      </c>
      <c r="AF898">
        <v>0</v>
      </c>
      <c r="AG898">
        <v>0</v>
      </c>
      <c r="AH898" t="s">
        <v>55</v>
      </c>
      <c r="AI898">
        <v>1</v>
      </c>
      <c r="AJ898">
        <v>0</v>
      </c>
      <c r="AK898">
        <v>0</v>
      </c>
    </row>
    <row r="899" spans="1:37" x14ac:dyDescent="0.25">
      <c r="A899">
        <v>898</v>
      </c>
      <c r="B899" t="s">
        <v>2392</v>
      </c>
      <c r="C899" t="s">
        <v>2393</v>
      </c>
      <c r="D899" t="s">
        <v>2541</v>
      </c>
      <c r="E899" t="s">
        <v>2542</v>
      </c>
      <c r="F899" t="s">
        <v>131</v>
      </c>
      <c r="G899" t="s">
        <v>132</v>
      </c>
      <c r="H899">
        <v>0</v>
      </c>
      <c r="I899">
        <v>1</v>
      </c>
      <c r="J899">
        <v>0</v>
      </c>
      <c r="K899">
        <v>0</v>
      </c>
      <c r="L899" s="7">
        <v>12049</v>
      </c>
      <c r="M899" s="2">
        <v>0.875</v>
      </c>
      <c r="N899" t="s">
        <v>2396</v>
      </c>
      <c r="O899" t="s">
        <v>2397</v>
      </c>
      <c r="P899" t="s">
        <v>2398</v>
      </c>
      <c r="Q899" t="s">
        <v>1508</v>
      </c>
      <c r="R899" t="s">
        <v>1652</v>
      </c>
      <c r="S899" t="s">
        <v>1653</v>
      </c>
      <c r="T899" t="s">
        <v>1654</v>
      </c>
      <c r="U899" t="s">
        <v>333</v>
      </c>
      <c r="V899" t="s">
        <v>334</v>
      </c>
      <c r="W899" t="s">
        <v>335</v>
      </c>
      <c r="X899" t="s">
        <v>77</v>
      </c>
      <c r="Y899">
        <v>2</v>
      </c>
      <c r="Z899">
        <v>1</v>
      </c>
      <c r="AA899">
        <v>1</v>
      </c>
      <c r="AB899">
        <v>-1</v>
      </c>
      <c r="AC899">
        <v>1</v>
      </c>
      <c r="AD899">
        <v>0</v>
      </c>
      <c r="AE899" t="s">
        <v>54</v>
      </c>
      <c r="AF899">
        <v>0</v>
      </c>
      <c r="AG899">
        <v>0</v>
      </c>
      <c r="AH899" t="s">
        <v>55</v>
      </c>
      <c r="AI899">
        <v>1</v>
      </c>
      <c r="AJ899">
        <v>0</v>
      </c>
      <c r="AK899">
        <v>0</v>
      </c>
    </row>
    <row r="900" spans="1:37" x14ac:dyDescent="0.25">
      <c r="A900">
        <v>899</v>
      </c>
      <c r="B900" t="s">
        <v>2392</v>
      </c>
      <c r="C900" t="s">
        <v>2393</v>
      </c>
      <c r="D900" t="s">
        <v>2543</v>
      </c>
      <c r="E900" t="s">
        <v>2544</v>
      </c>
      <c r="F900" t="s">
        <v>234</v>
      </c>
      <c r="G900" t="s">
        <v>132</v>
      </c>
      <c r="H900">
        <v>0</v>
      </c>
      <c r="I900">
        <v>1</v>
      </c>
      <c r="J900">
        <v>0</v>
      </c>
      <c r="K900">
        <v>0</v>
      </c>
      <c r="L900" s="7">
        <v>12050</v>
      </c>
      <c r="M900" s="2">
        <v>0.70833333333333337</v>
      </c>
      <c r="N900" t="s">
        <v>2406</v>
      </c>
      <c r="O900" t="s">
        <v>2407</v>
      </c>
      <c r="P900" t="s">
        <v>2408</v>
      </c>
      <c r="Q900" t="s">
        <v>1508</v>
      </c>
      <c r="R900" t="s">
        <v>64</v>
      </c>
      <c r="S900" t="s">
        <v>65</v>
      </c>
      <c r="T900" t="s">
        <v>66</v>
      </c>
      <c r="U900" t="s">
        <v>333</v>
      </c>
      <c r="V900" t="s">
        <v>334</v>
      </c>
      <c r="W900" t="s">
        <v>335</v>
      </c>
      <c r="X900" t="s">
        <v>300</v>
      </c>
      <c r="Y900">
        <v>2</v>
      </c>
      <c r="Z900">
        <v>0</v>
      </c>
      <c r="AA900">
        <v>2</v>
      </c>
      <c r="AB900">
        <v>-2</v>
      </c>
      <c r="AC900">
        <v>0</v>
      </c>
      <c r="AD900">
        <v>0</v>
      </c>
      <c r="AE900" t="s">
        <v>54</v>
      </c>
      <c r="AF900">
        <v>0</v>
      </c>
      <c r="AG900">
        <v>0</v>
      </c>
      <c r="AH900" t="s">
        <v>55</v>
      </c>
      <c r="AI900">
        <v>1</v>
      </c>
      <c r="AJ900">
        <v>0</v>
      </c>
      <c r="AK900">
        <v>0</v>
      </c>
    </row>
    <row r="901" spans="1:37" x14ac:dyDescent="0.25">
      <c r="A901">
        <v>900</v>
      </c>
      <c r="B901" t="s">
        <v>2392</v>
      </c>
      <c r="C901" t="s">
        <v>2393</v>
      </c>
      <c r="D901" t="s">
        <v>2545</v>
      </c>
      <c r="E901" t="s">
        <v>1741</v>
      </c>
      <c r="F901" t="s">
        <v>138</v>
      </c>
      <c r="G901" t="s">
        <v>132</v>
      </c>
      <c r="H901">
        <v>0</v>
      </c>
      <c r="I901">
        <v>1</v>
      </c>
      <c r="J901">
        <v>0</v>
      </c>
      <c r="K901">
        <v>0</v>
      </c>
      <c r="L901" s="7">
        <v>12051</v>
      </c>
      <c r="M901" s="2">
        <v>0.75</v>
      </c>
      <c r="N901" t="s">
        <v>2396</v>
      </c>
      <c r="O901" t="s">
        <v>2397</v>
      </c>
      <c r="P901" t="s">
        <v>2398</v>
      </c>
      <c r="Q901" t="s">
        <v>1508</v>
      </c>
      <c r="R901" t="s">
        <v>47</v>
      </c>
      <c r="S901" t="s">
        <v>48</v>
      </c>
      <c r="T901" t="s">
        <v>49</v>
      </c>
      <c r="U901" t="s">
        <v>1652</v>
      </c>
      <c r="V901" t="s">
        <v>1653</v>
      </c>
      <c r="W901" t="s">
        <v>1654</v>
      </c>
      <c r="X901" t="s">
        <v>139</v>
      </c>
      <c r="Y901">
        <v>4</v>
      </c>
      <c r="Z901">
        <v>2</v>
      </c>
      <c r="AA901">
        <v>2</v>
      </c>
      <c r="AB901">
        <v>-2</v>
      </c>
      <c r="AC901">
        <v>0</v>
      </c>
      <c r="AD901">
        <v>0</v>
      </c>
      <c r="AE901" t="s">
        <v>54</v>
      </c>
      <c r="AF901">
        <v>0</v>
      </c>
      <c r="AG901">
        <v>0</v>
      </c>
      <c r="AH901" t="s">
        <v>55</v>
      </c>
      <c r="AI901">
        <v>1</v>
      </c>
      <c r="AJ901">
        <v>0</v>
      </c>
      <c r="AK901">
        <v>0</v>
      </c>
    </row>
    <row r="902" spans="1:37" x14ac:dyDescent="0.25">
      <c r="A902">
        <v>901</v>
      </c>
      <c r="B902" t="s">
        <v>2546</v>
      </c>
      <c r="C902" t="s">
        <v>2547</v>
      </c>
      <c r="D902" t="s">
        <v>2548</v>
      </c>
      <c r="E902" t="s">
        <v>2549</v>
      </c>
      <c r="F902" t="s">
        <v>41</v>
      </c>
      <c r="G902" t="s">
        <v>939</v>
      </c>
      <c r="H902">
        <v>1</v>
      </c>
      <c r="I902">
        <v>0</v>
      </c>
      <c r="J902">
        <v>0</v>
      </c>
      <c r="K902">
        <v>0</v>
      </c>
      <c r="L902" s="7">
        <v>12052</v>
      </c>
      <c r="M902" s="2">
        <v>0.79166666666666663</v>
      </c>
      <c r="N902" t="s">
        <v>2550</v>
      </c>
      <c r="O902" t="s">
        <v>2551</v>
      </c>
      <c r="P902" t="s">
        <v>2552</v>
      </c>
      <c r="Q902" t="s">
        <v>2553</v>
      </c>
      <c r="R902" t="s">
        <v>2554</v>
      </c>
      <c r="S902" t="s">
        <v>2553</v>
      </c>
      <c r="T902" t="s">
        <v>2555</v>
      </c>
      <c r="U902" t="s">
        <v>1798</v>
      </c>
      <c r="V902" t="s">
        <v>1799</v>
      </c>
      <c r="W902" t="s">
        <v>1800</v>
      </c>
      <c r="X902" t="s">
        <v>874</v>
      </c>
      <c r="Y902">
        <v>0</v>
      </c>
      <c r="Z902">
        <v>2</v>
      </c>
      <c r="AA902">
        <v>-2</v>
      </c>
      <c r="AB902">
        <v>2</v>
      </c>
      <c r="AC902">
        <v>0</v>
      </c>
      <c r="AD902">
        <v>0</v>
      </c>
      <c r="AE902" t="s">
        <v>54</v>
      </c>
      <c r="AF902">
        <v>0</v>
      </c>
      <c r="AG902">
        <v>0</v>
      </c>
      <c r="AH902" t="s">
        <v>485</v>
      </c>
      <c r="AI902">
        <v>0</v>
      </c>
      <c r="AJ902">
        <v>1</v>
      </c>
      <c r="AK902">
        <v>0</v>
      </c>
    </row>
    <row r="903" spans="1:37" x14ac:dyDescent="0.25">
      <c r="A903">
        <v>902</v>
      </c>
      <c r="B903" t="s">
        <v>2546</v>
      </c>
      <c r="C903" t="s">
        <v>2547</v>
      </c>
      <c r="D903" t="s">
        <v>2556</v>
      </c>
      <c r="E903" t="s">
        <v>2557</v>
      </c>
      <c r="F903" t="s">
        <v>41</v>
      </c>
      <c r="G903" t="s">
        <v>936</v>
      </c>
      <c r="H903">
        <v>1</v>
      </c>
      <c r="I903">
        <v>0</v>
      </c>
      <c r="J903">
        <v>0</v>
      </c>
      <c r="K903">
        <v>0</v>
      </c>
      <c r="L903" s="7">
        <v>12053</v>
      </c>
      <c r="M903" s="2">
        <v>0.66666666666666663</v>
      </c>
      <c r="N903" t="s">
        <v>2558</v>
      </c>
      <c r="O903" t="s">
        <v>2559</v>
      </c>
      <c r="P903" t="s">
        <v>2560</v>
      </c>
      <c r="Q903" t="s">
        <v>2553</v>
      </c>
      <c r="R903" t="s">
        <v>333</v>
      </c>
      <c r="S903" t="s">
        <v>334</v>
      </c>
      <c r="T903" t="s">
        <v>335</v>
      </c>
      <c r="U903" t="s">
        <v>995</v>
      </c>
      <c r="V903" t="s">
        <v>996</v>
      </c>
      <c r="W903" t="s">
        <v>997</v>
      </c>
      <c r="X903" t="s">
        <v>2561</v>
      </c>
      <c r="Y903">
        <v>6</v>
      </c>
      <c r="Z903">
        <v>2</v>
      </c>
      <c r="AA903">
        <v>4</v>
      </c>
      <c r="AB903">
        <v>-4</v>
      </c>
      <c r="AC903">
        <v>0</v>
      </c>
      <c r="AD903">
        <v>0</v>
      </c>
      <c r="AE903" t="s">
        <v>54</v>
      </c>
      <c r="AF903">
        <v>0</v>
      </c>
      <c r="AG903">
        <v>0</v>
      </c>
      <c r="AH903" t="s">
        <v>55</v>
      </c>
      <c r="AI903">
        <v>1</v>
      </c>
      <c r="AJ903">
        <v>0</v>
      </c>
      <c r="AK903">
        <v>0</v>
      </c>
    </row>
    <row r="904" spans="1:37" x14ac:dyDescent="0.25">
      <c r="A904">
        <v>903</v>
      </c>
      <c r="B904" t="s">
        <v>2546</v>
      </c>
      <c r="C904" t="s">
        <v>2547</v>
      </c>
      <c r="D904" t="s">
        <v>2562</v>
      </c>
      <c r="E904" t="s">
        <v>2563</v>
      </c>
      <c r="F904" t="s">
        <v>41</v>
      </c>
      <c r="G904" t="s">
        <v>939</v>
      </c>
      <c r="H904">
        <v>1</v>
      </c>
      <c r="I904">
        <v>0</v>
      </c>
      <c r="J904">
        <v>0</v>
      </c>
      <c r="K904">
        <v>0</v>
      </c>
      <c r="L904" s="7">
        <v>12054</v>
      </c>
      <c r="M904" s="2">
        <v>0.79166666666666663</v>
      </c>
      <c r="N904" t="s">
        <v>2564</v>
      </c>
      <c r="O904" t="s">
        <v>2565</v>
      </c>
      <c r="P904" t="s">
        <v>2566</v>
      </c>
      <c r="Q904" t="s">
        <v>2553</v>
      </c>
      <c r="R904" t="s">
        <v>1752</v>
      </c>
      <c r="S904" t="s">
        <v>1753</v>
      </c>
      <c r="T904" t="s">
        <v>1754</v>
      </c>
      <c r="U904" t="s">
        <v>213</v>
      </c>
      <c r="V904" t="s">
        <v>214</v>
      </c>
      <c r="W904" t="s">
        <v>215</v>
      </c>
      <c r="X904" t="s">
        <v>874</v>
      </c>
      <c r="Y904">
        <v>0</v>
      </c>
      <c r="Z904">
        <v>2</v>
      </c>
      <c r="AA904">
        <v>-2</v>
      </c>
      <c r="AB904">
        <v>2</v>
      </c>
      <c r="AC904">
        <v>0</v>
      </c>
      <c r="AD904">
        <v>0</v>
      </c>
      <c r="AE904" t="s">
        <v>54</v>
      </c>
      <c r="AF904">
        <v>0</v>
      </c>
      <c r="AG904">
        <v>0</v>
      </c>
      <c r="AH904" t="s">
        <v>485</v>
      </c>
      <c r="AI904">
        <v>0</v>
      </c>
      <c r="AJ904">
        <v>1</v>
      </c>
      <c r="AK904">
        <v>0</v>
      </c>
    </row>
    <row r="905" spans="1:37" x14ac:dyDescent="0.25">
      <c r="A905">
        <v>904</v>
      </c>
      <c r="B905" t="s">
        <v>2546</v>
      </c>
      <c r="C905" t="s">
        <v>2547</v>
      </c>
      <c r="D905" t="s">
        <v>2567</v>
      </c>
      <c r="E905" t="s">
        <v>2568</v>
      </c>
      <c r="F905" t="s">
        <v>41</v>
      </c>
      <c r="G905" t="s">
        <v>936</v>
      </c>
      <c r="H905">
        <v>1</v>
      </c>
      <c r="I905">
        <v>0</v>
      </c>
      <c r="J905">
        <v>0</v>
      </c>
      <c r="K905">
        <v>0</v>
      </c>
      <c r="L905" s="7">
        <v>12055</v>
      </c>
      <c r="M905" s="2">
        <v>0.91666666666666663</v>
      </c>
      <c r="N905" t="s">
        <v>2569</v>
      </c>
      <c r="O905" t="s">
        <v>2570</v>
      </c>
      <c r="P905" t="s">
        <v>2560</v>
      </c>
      <c r="Q905" t="s">
        <v>2553</v>
      </c>
      <c r="R905" t="s">
        <v>61</v>
      </c>
      <c r="S905" t="s">
        <v>62</v>
      </c>
      <c r="T905" t="s">
        <v>63</v>
      </c>
      <c r="U905" t="s">
        <v>510</v>
      </c>
      <c r="V905" t="s">
        <v>511</v>
      </c>
      <c r="W905" t="s">
        <v>512</v>
      </c>
      <c r="X905" t="s">
        <v>225</v>
      </c>
      <c r="Y905">
        <v>1</v>
      </c>
      <c r="Z905">
        <v>1</v>
      </c>
      <c r="AA905">
        <v>0</v>
      </c>
      <c r="AB905">
        <v>0</v>
      </c>
      <c r="AC905">
        <v>0</v>
      </c>
      <c r="AD905">
        <v>0</v>
      </c>
      <c r="AE905" t="s">
        <v>54</v>
      </c>
      <c r="AF905">
        <v>0</v>
      </c>
      <c r="AG905">
        <v>0</v>
      </c>
      <c r="AH905" t="s">
        <v>226</v>
      </c>
      <c r="AI905">
        <v>0</v>
      </c>
      <c r="AJ905">
        <v>0</v>
      </c>
      <c r="AK905">
        <v>1</v>
      </c>
    </row>
    <row r="906" spans="1:37" x14ac:dyDescent="0.25">
      <c r="A906">
        <v>905</v>
      </c>
      <c r="B906" t="s">
        <v>2546</v>
      </c>
      <c r="C906" t="s">
        <v>2547</v>
      </c>
      <c r="D906" t="s">
        <v>2571</v>
      </c>
      <c r="E906" t="s">
        <v>2572</v>
      </c>
      <c r="F906" t="s">
        <v>41</v>
      </c>
      <c r="G906" t="s">
        <v>1217</v>
      </c>
      <c r="H906">
        <v>1</v>
      </c>
      <c r="I906">
        <v>0</v>
      </c>
      <c r="J906">
        <v>0</v>
      </c>
      <c r="K906">
        <v>0</v>
      </c>
      <c r="L906" s="7">
        <v>12056</v>
      </c>
      <c r="M906" s="2">
        <v>0.54166666666666663</v>
      </c>
      <c r="N906" t="s">
        <v>2573</v>
      </c>
      <c r="O906" t="s">
        <v>2574</v>
      </c>
      <c r="P906" t="s">
        <v>2575</v>
      </c>
      <c r="Q906" t="s">
        <v>2553</v>
      </c>
      <c r="R906" t="s">
        <v>90</v>
      </c>
      <c r="S906" t="s">
        <v>91</v>
      </c>
      <c r="T906" t="s">
        <v>92</v>
      </c>
      <c r="U906" t="s">
        <v>1512</v>
      </c>
      <c r="V906" t="s">
        <v>1513</v>
      </c>
      <c r="W906" t="s">
        <v>1514</v>
      </c>
      <c r="X906" t="s">
        <v>946</v>
      </c>
      <c r="Y906">
        <v>1</v>
      </c>
      <c r="Z906">
        <v>2</v>
      </c>
      <c r="AA906">
        <v>-1</v>
      </c>
      <c r="AB906">
        <v>1</v>
      </c>
      <c r="AC906">
        <v>0</v>
      </c>
      <c r="AD906">
        <v>0</v>
      </c>
      <c r="AE906" t="s">
        <v>54</v>
      </c>
      <c r="AF906">
        <v>0</v>
      </c>
      <c r="AG906">
        <v>0</v>
      </c>
      <c r="AH906" t="s">
        <v>485</v>
      </c>
      <c r="AI906">
        <v>0</v>
      </c>
      <c r="AJ906">
        <v>1</v>
      </c>
      <c r="AK906">
        <v>0</v>
      </c>
    </row>
    <row r="907" spans="1:37" x14ac:dyDescent="0.25">
      <c r="A907">
        <v>906</v>
      </c>
      <c r="B907" t="s">
        <v>2546</v>
      </c>
      <c r="C907" t="s">
        <v>2547</v>
      </c>
      <c r="D907" t="s">
        <v>2576</v>
      </c>
      <c r="E907" t="s">
        <v>2577</v>
      </c>
      <c r="F907" t="s">
        <v>41</v>
      </c>
      <c r="G907" t="s">
        <v>1214</v>
      </c>
      <c r="H907">
        <v>1</v>
      </c>
      <c r="I907">
        <v>0</v>
      </c>
      <c r="J907">
        <v>0</v>
      </c>
      <c r="K907">
        <v>0</v>
      </c>
      <c r="L907" s="7">
        <v>12057</v>
      </c>
      <c r="M907" s="2">
        <v>0.66666666666666663</v>
      </c>
      <c r="N907" t="s">
        <v>2578</v>
      </c>
      <c r="O907" t="s">
        <v>2579</v>
      </c>
      <c r="P907" t="s">
        <v>2560</v>
      </c>
      <c r="Q907" t="s">
        <v>2553</v>
      </c>
      <c r="R907" t="s">
        <v>1261</v>
      </c>
      <c r="S907" t="s">
        <v>1262</v>
      </c>
      <c r="T907" t="s">
        <v>1263</v>
      </c>
      <c r="U907" t="s">
        <v>980</v>
      </c>
      <c r="V907" t="s">
        <v>981</v>
      </c>
      <c r="W907" t="s">
        <v>982</v>
      </c>
      <c r="X907" t="s">
        <v>540</v>
      </c>
      <c r="Y907">
        <v>0</v>
      </c>
      <c r="Z907">
        <v>0</v>
      </c>
      <c r="AA907">
        <v>0</v>
      </c>
      <c r="AB907">
        <v>0</v>
      </c>
      <c r="AC907">
        <v>0</v>
      </c>
      <c r="AD907">
        <v>0</v>
      </c>
      <c r="AE907" t="s">
        <v>54</v>
      </c>
      <c r="AF907">
        <v>0</v>
      </c>
      <c r="AG907">
        <v>0</v>
      </c>
      <c r="AH907" t="s">
        <v>226</v>
      </c>
      <c r="AI907">
        <v>0</v>
      </c>
      <c r="AJ907">
        <v>0</v>
      </c>
      <c r="AK907">
        <v>1</v>
      </c>
    </row>
    <row r="908" spans="1:37" x14ac:dyDescent="0.25">
      <c r="A908">
        <v>907</v>
      </c>
      <c r="B908" t="s">
        <v>2546</v>
      </c>
      <c r="C908" t="s">
        <v>2547</v>
      </c>
      <c r="D908" t="s">
        <v>2580</v>
      </c>
      <c r="E908" t="s">
        <v>2581</v>
      </c>
      <c r="F908" t="s">
        <v>41</v>
      </c>
      <c r="G908" t="s">
        <v>1217</v>
      </c>
      <c r="H908">
        <v>1</v>
      </c>
      <c r="I908">
        <v>0</v>
      </c>
      <c r="J908">
        <v>0</v>
      </c>
      <c r="K908">
        <v>0</v>
      </c>
      <c r="L908" s="7">
        <v>12058</v>
      </c>
      <c r="M908" s="2">
        <v>0.79166666666666663</v>
      </c>
      <c r="N908" t="s">
        <v>2582</v>
      </c>
      <c r="O908" t="s">
        <v>2583</v>
      </c>
      <c r="P908" t="s">
        <v>2566</v>
      </c>
      <c r="Q908" t="s">
        <v>2553</v>
      </c>
      <c r="R908" t="s">
        <v>50</v>
      </c>
      <c r="S908" t="s">
        <v>51</v>
      </c>
      <c r="T908" t="s">
        <v>52</v>
      </c>
      <c r="U908" t="s">
        <v>279</v>
      </c>
      <c r="V908" t="s">
        <v>280</v>
      </c>
      <c r="W908" t="s">
        <v>281</v>
      </c>
      <c r="X908" t="s">
        <v>540</v>
      </c>
      <c r="Y908">
        <v>0</v>
      </c>
      <c r="Z908">
        <v>0</v>
      </c>
      <c r="AA908">
        <v>0</v>
      </c>
      <c r="AB908">
        <v>0</v>
      </c>
      <c r="AC908">
        <v>0</v>
      </c>
      <c r="AD908">
        <v>0</v>
      </c>
      <c r="AE908" t="s">
        <v>54</v>
      </c>
      <c r="AF908">
        <v>0</v>
      </c>
      <c r="AG908">
        <v>0</v>
      </c>
      <c r="AH908" t="s">
        <v>226</v>
      </c>
      <c r="AI908">
        <v>0</v>
      </c>
      <c r="AJ908">
        <v>0</v>
      </c>
      <c r="AK908">
        <v>1</v>
      </c>
    </row>
    <row r="909" spans="1:37" x14ac:dyDescent="0.25">
      <c r="A909">
        <v>908</v>
      </c>
      <c r="B909" t="s">
        <v>2546</v>
      </c>
      <c r="C909" t="s">
        <v>2547</v>
      </c>
      <c r="D909" t="s">
        <v>2584</v>
      </c>
      <c r="E909" t="s">
        <v>2415</v>
      </c>
      <c r="F909" t="s">
        <v>41</v>
      </c>
      <c r="G909" t="s">
        <v>1214</v>
      </c>
      <c r="H909">
        <v>1</v>
      </c>
      <c r="I909">
        <v>0</v>
      </c>
      <c r="J909">
        <v>0</v>
      </c>
      <c r="K909">
        <v>0</v>
      </c>
      <c r="L909" s="7">
        <v>12059</v>
      </c>
      <c r="M909" s="2">
        <v>0.91666666666666663</v>
      </c>
      <c r="N909" t="s">
        <v>2585</v>
      </c>
      <c r="O909" t="s">
        <v>2586</v>
      </c>
      <c r="P909" t="s">
        <v>2587</v>
      </c>
      <c r="Q909" t="s">
        <v>2553</v>
      </c>
      <c r="R909" t="s">
        <v>47</v>
      </c>
      <c r="S909" t="s">
        <v>48</v>
      </c>
      <c r="T909" t="s">
        <v>49</v>
      </c>
      <c r="U909" t="s">
        <v>863</v>
      </c>
      <c r="V909" t="s">
        <v>864</v>
      </c>
      <c r="W909" t="s">
        <v>865</v>
      </c>
      <c r="X909" t="s">
        <v>53</v>
      </c>
      <c r="Y909">
        <v>4</v>
      </c>
      <c r="Z909">
        <v>1</v>
      </c>
      <c r="AA909">
        <v>3</v>
      </c>
      <c r="AB909">
        <v>-3</v>
      </c>
      <c r="AC909">
        <v>0</v>
      </c>
      <c r="AD909">
        <v>0</v>
      </c>
      <c r="AE909" t="s">
        <v>54</v>
      </c>
      <c r="AF909">
        <v>0</v>
      </c>
      <c r="AG909">
        <v>0</v>
      </c>
      <c r="AH909" t="s">
        <v>55</v>
      </c>
      <c r="AI909">
        <v>1</v>
      </c>
      <c r="AJ909">
        <v>0</v>
      </c>
      <c r="AK909">
        <v>0</v>
      </c>
    </row>
    <row r="910" spans="1:37" x14ac:dyDescent="0.25">
      <c r="A910">
        <v>909</v>
      </c>
      <c r="B910" t="s">
        <v>2546</v>
      </c>
      <c r="C910" t="s">
        <v>2547</v>
      </c>
      <c r="D910" t="s">
        <v>2588</v>
      </c>
      <c r="E910" t="s">
        <v>2589</v>
      </c>
      <c r="F910" t="s">
        <v>41</v>
      </c>
      <c r="G910" t="s">
        <v>1231</v>
      </c>
      <c r="H910">
        <v>1</v>
      </c>
      <c r="I910">
        <v>0</v>
      </c>
      <c r="J910">
        <v>0</v>
      </c>
      <c r="K910">
        <v>0</v>
      </c>
      <c r="L910" s="7">
        <v>12060</v>
      </c>
      <c r="M910" s="2">
        <v>0.54166666666666663</v>
      </c>
      <c r="N910" t="s">
        <v>2550</v>
      </c>
      <c r="O910" t="s">
        <v>2551</v>
      </c>
      <c r="P910" t="s">
        <v>2552</v>
      </c>
      <c r="Q910" t="s">
        <v>2553</v>
      </c>
      <c r="R910" t="s">
        <v>795</v>
      </c>
      <c r="S910" t="s">
        <v>796</v>
      </c>
      <c r="T910" t="s">
        <v>797</v>
      </c>
      <c r="U910" t="s">
        <v>1652</v>
      </c>
      <c r="V910" t="s">
        <v>1653</v>
      </c>
      <c r="W910" t="s">
        <v>1654</v>
      </c>
      <c r="X910" t="s">
        <v>540</v>
      </c>
      <c r="Y910">
        <v>0</v>
      </c>
      <c r="Z910">
        <v>0</v>
      </c>
      <c r="AA910">
        <v>0</v>
      </c>
      <c r="AB910">
        <v>0</v>
      </c>
      <c r="AC910">
        <v>0</v>
      </c>
      <c r="AD910">
        <v>0</v>
      </c>
      <c r="AE910" t="s">
        <v>54</v>
      </c>
      <c r="AF910">
        <v>0</v>
      </c>
      <c r="AG910">
        <v>0</v>
      </c>
      <c r="AH910" t="s">
        <v>226</v>
      </c>
      <c r="AI910">
        <v>0</v>
      </c>
      <c r="AJ910">
        <v>0</v>
      </c>
      <c r="AK910">
        <v>1</v>
      </c>
    </row>
    <row r="911" spans="1:37" x14ac:dyDescent="0.25">
      <c r="A911">
        <v>910</v>
      </c>
      <c r="B911" t="s">
        <v>2546</v>
      </c>
      <c r="C911" t="s">
        <v>2547</v>
      </c>
      <c r="D911" t="s">
        <v>2590</v>
      </c>
      <c r="E911" t="s">
        <v>2591</v>
      </c>
      <c r="F911" t="s">
        <v>41</v>
      </c>
      <c r="G911" t="s">
        <v>1252</v>
      </c>
      <c r="H911">
        <v>1</v>
      </c>
      <c r="I911">
        <v>0</v>
      </c>
      <c r="J911">
        <v>0</v>
      </c>
      <c r="K911">
        <v>0</v>
      </c>
      <c r="L911" s="7">
        <v>12061</v>
      </c>
      <c r="M911" s="2">
        <v>0.66666666666666663</v>
      </c>
      <c r="N911" t="s">
        <v>2558</v>
      </c>
      <c r="O911" t="s">
        <v>2559</v>
      </c>
      <c r="P911" t="s">
        <v>2560</v>
      </c>
      <c r="Q911" t="s">
        <v>2553</v>
      </c>
      <c r="R911" t="s">
        <v>166</v>
      </c>
      <c r="S911" t="s">
        <v>167</v>
      </c>
      <c r="T911" t="s">
        <v>168</v>
      </c>
      <c r="U911" t="s">
        <v>1639</v>
      </c>
      <c r="V911" t="s">
        <v>1640</v>
      </c>
      <c r="W911" t="s">
        <v>1641</v>
      </c>
      <c r="X911" t="s">
        <v>946</v>
      </c>
      <c r="Y911">
        <v>1</v>
      </c>
      <c r="Z911">
        <v>2</v>
      </c>
      <c r="AA911">
        <v>-1</v>
      </c>
      <c r="AB911">
        <v>1</v>
      </c>
      <c r="AC911">
        <v>0</v>
      </c>
      <c r="AD911">
        <v>0</v>
      </c>
      <c r="AE911" t="s">
        <v>54</v>
      </c>
      <c r="AF911">
        <v>0</v>
      </c>
      <c r="AG911">
        <v>0</v>
      </c>
      <c r="AH911" t="s">
        <v>485</v>
      </c>
      <c r="AI911">
        <v>0</v>
      </c>
      <c r="AJ911">
        <v>1</v>
      </c>
      <c r="AK911">
        <v>0</v>
      </c>
    </row>
    <row r="912" spans="1:37" x14ac:dyDescent="0.25">
      <c r="A912">
        <v>911</v>
      </c>
      <c r="B912" t="s">
        <v>2546</v>
      </c>
      <c r="C912" t="s">
        <v>2547</v>
      </c>
      <c r="D912" t="s">
        <v>2592</v>
      </c>
      <c r="E912" t="s">
        <v>2593</v>
      </c>
      <c r="F912" t="s">
        <v>41</v>
      </c>
      <c r="G912" t="s">
        <v>1252</v>
      </c>
      <c r="H912">
        <v>1</v>
      </c>
      <c r="I912">
        <v>0</v>
      </c>
      <c r="J912">
        <v>0</v>
      </c>
      <c r="K912">
        <v>0</v>
      </c>
      <c r="L912" s="7">
        <v>12062</v>
      </c>
      <c r="M912" s="2">
        <v>0.79166666666666663</v>
      </c>
      <c r="N912" t="s">
        <v>2564</v>
      </c>
      <c r="O912" t="s">
        <v>2565</v>
      </c>
      <c r="P912" t="s">
        <v>2566</v>
      </c>
      <c r="Q912" t="s">
        <v>2553</v>
      </c>
      <c r="R912" t="s">
        <v>194</v>
      </c>
      <c r="S912" t="s">
        <v>195</v>
      </c>
      <c r="T912" t="s">
        <v>196</v>
      </c>
      <c r="U912" t="s">
        <v>1364</v>
      </c>
      <c r="V912" t="s">
        <v>1365</v>
      </c>
      <c r="W912" t="s">
        <v>1366</v>
      </c>
      <c r="X912" t="s">
        <v>435</v>
      </c>
      <c r="Y912">
        <v>7</v>
      </c>
      <c r="Z912">
        <v>0</v>
      </c>
      <c r="AA912">
        <v>7</v>
      </c>
      <c r="AB912">
        <v>-7</v>
      </c>
      <c r="AC912">
        <v>0</v>
      </c>
      <c r="AD912">
        <v>0</v>
      </c>
      <c r="AE912" t="s">
        <v>54</v>
      </c>
      <c r="AF912">
        <v>0</v>
      </c>
      <c r="AG912">
        <v>0</v>
      </c>
      <c r="AH912" t="s">
        <v>55</v>
      </c>
      <c r="AI912">
        <v>1</v>
      </c>
      <c r="AJ912">
        <v>0</v>
      </c>
      <c r="AK912">
        <v>0</v>
      </c>
    </row>
    <row r="913" spans="1:37" x14ac:dyDescent="0.25">
      <c r="A913">
        <v>912</v>
      </c>
      <c r="B913" t="s">
        <v>2546</v>
      </c>
      <c r="C913" t="s">
        <v>2547</v>
      </c>
      <c r="D913" t="s">
        <v>2594</v>
      </c>
      <c r="E913" t="s">
        <v>2595</v>
      </c>
      <c r="F913" t="s">
        <v>41</v>
      </c>
      <c r="G913" t="s">
        <v>1231</v>
      </c>
      <c r="H913">
        <v>1</v>
      </c>
      <c r="I913">
        <v>0</v>
      </c>
      <c r="J913">
        <v>0</v>
      </c>
      <c r="K913">
        <v>0</v>
      </c>
      <c r="L913" s="7">
        <v>12063</v>
      </c>
      <c r="M913" s="2">
        <v>0.91666666666666663</v>
      </c>
      <c r="N913" t="s">
        <v>2569</v>
      </c>
      <c r="O913" t="s">
        <v>2570</v>
      </c>
      <c r="P913" t="s">
        <v>2560</v>
      </c>
      <c r="Q913" t="s">
        <v>2553</v>
      </c>
      <c r="R913" t="s">
        <v>64</v>
      </c>
      <c r="S913" t="s">
        <v>65</v>
      </c>
      <c r="T913" t="s">
        <v>66</v>
      </c>
      <c r="U913" t="s">
        <v>1218</v>
      </c>
      <c r="V913" t="s">
        <v>1219</v>
      </c>
      <c r="W913" t="s">
        <v>1220</v>
      </c>
      <c r="X913" t="s">
        <v>93</v>
      </c>
      <c r="Y913">
        <v>1</v>
      </c>
      <c r="Z913">
        <v>0</v>
      </c>
      <c r="AA913">
        <v>1</v>
      </c>
      <c r="AB913">
        <v>-1</v>
      </c>
      <c r="AC913">
        <v>0</v>
      </c>
      <c r="AD913">
        <v>0</v>
      </c>
      <c r="AE913" t="s">
        <v>54</v>
      </c>
      <c r="AF913">
        <v>0</v>
      </c>
      <c r="AG913">
        <v>0</v>
      </c>
      <c r="AH913" t="s">
        <v>55</v>
      </c>
      <c r="AI913">
        <v>1</v>
      </c>
      <c r="AJ913">
        <v>0</v>
      </c>
      <c r="AK913">
        <v>0</v>
      </c>
    </row>
    <row r="914" spans="1:37" x14ac:dyDescent="0.25">
      <c r="A914">
        <v>913</v>
      </c>
      <c r="B914" t="s">
        <v>2546</v>
      </c>
      <c r="C914" t="s">
        <v>2547</v>
      </c>
      <c r="D914" t="s">
        <v>2596</v>
      </c>
      <c r="E914" t="s">
        <v>2597</v>
      </c>
      <c r="F914" t="s">
        <v>41</v>
      </c>
      <c r="G914" t="s">
        <v>1657</v>
      </c>
      <c r="H914">
        <v>1</v>
      </c>
      <c r="I914">
        <v>0</v>
      </c>
      <c r="J914">
        <v>0</v>
      </c>
      <c r="K914">
        <v>0</v>
      </c>
      <c r="L914" s="7">
        <v>12064</v>
      </c>
      <c r="M914" s="2">
        <v>0.54166666666666663</v>
      </c>
      <c r="N914" t="s">
        <v>2585</v>
      </c>
      <c r="O914" t="s">
        <v>2586</v>
      </c>
      <c r="P914" t="s">
        <v>2587</v>
      </c>
      <c r="Q914" t="s">
        <v>2553</v>
      </c>
      <c r="R914" t="s">
        <v>210</v>
      </c>
      <c r="S914" t="s">
        <v>211</v>
      </c>
      <c r="T914" t="s">
        <v>212</v>
      </c>
      <c r="U914" t="s">
        <v>1074</v>
      </c>
      <c r="V914" t="s">
        <v>1075</v>
      </c>
      <c r="W914" t="s">
        <v>1076</v>
      </c>
      <c r="X914" t="s">
        <v>93</v>
      </c>
      <c r="Y914">
        <v>1</v>
      </c>
      <c r="Z914">
        <v>0</v>
      </c>
      <c r="AA914">
        <v>1</v>
      </c>
      <c r="AB914">
        <v>-1</v>
      </c>
      <c r="AC914">
        <v>0</v>
      </c>
      <c r="AD914">
        <v>0</v>
      </c>
      <c r="AE914" t="s">
        <v>54</v>
      </c>
      <c r="AF914">
        <v>0</v>
      </c>
      <c r="AG914">
        <v>0</v>
      </c>
      <c r="AH914" t="s">
        <v>55</v>
      </c>
      <c r="AI914">
        <v>1</v>
      </c>
      <c r="AJ914">
        <v>0</v>
      </c>
      <c r="AK914">
        <v>0</v>
      </c>
    </row>
    <row r="915" spans="1:37" x14ac:dyDescent="0.25">
      <c r="A915">
        <v>914</v>
      </c>
      <c r="B915" t="s">
        <v>2546</v>
      </c>
      <c r="C915" t="s">
        <v>2547</v>
      </c>
      <c r="D915" t="s">
        <v>2598</v>
      </c>
      <c r="E915" t="s">
        <v>2221</v>
      </c>
      <c r="F915" t="s">
        <v>41</v>
      </c>
      <c r="G915" t="s">
        <v>1638</v>
      </c>
      <c r="H915">
        <v>1</v>
      </c>
      <c r="I915">
        <v>0</v>
      </c>
      <c r="J915">
        <v>0</v>
      </c>
      <c r="K915">
        <v>0</v>
      </c>
      <c r="L915" s="7">
        <v>12065</v>
      </c>
      <c r="M915" s="2">
        <v>0.66666666666666663</v>
      </c>
      <c r="N915" t="s">
        <v>2578</v>
      </c>
      <c r="O915" t="s">
        <v>2579</v>
      </c>
      <c r="P915" t="s">
        <v>2560</v>
      </c>
      <c r="Q915" t="s">
        <v>2553</v>
      </c>
      <c r="R915" t="s">
        <v>114</v>
      </c>
      <c r="S915" t="s">
        <v>46</v>
      </c>
      <c r="T915" t="s">
        <v>115</v>
      </c>
      <c r="U915" t="s">
        <v>416</v>
      </c>
      <c r="V915" t="s">
        <v>417</v>
      </c>
      <c r="W915" t="s">
        <v>418</v>
      </c>
      <c r="X915" t="s">
        <v>540</v>
      </c>
      <c r="Y915">
        <v>0</v>
      </c>
      <c r="Z915">
        <v>0</v>
      </c>
      <c r="AA915">
        <v>0</v>
      </c>
      <c r="AB915">
        <v>0</v>
      </c>
      <c r="AC915">
        <v>0</v>
      </c>
      <c r="AD915">
        <v>0</v>
      </c>
      <c r="AE915" t="s">
        <v>54</v>
      </c>
      <c r="AF915">
        <v>0</v>
      </c>
      <c r="AG915">
        <v>0</v>
      </c>
      <c r="AH915" t="s">
        <v>226</v>
      </c>
      <c r="AI915">
        <v>0</v>
      </c>
      <c r="AJ915">
        <v>0</v>
      </c>
      <c r="AK915">
        <v>1</v>
      </c>
    </row>
    <row r="916" spans="1:37" x14ac:dyDescent="0.25">
      <c r="A916">
        <v>915</v>
      </c>
      <c r="B916" t="s">
        <v>2546</v>
      </c>
      <c r="C916" t="s">
        <v>2547</v>
      </c>
      <c r="D916" t="s">
        <v>2599</v>
      </c>
      <c r="E916" t="s">
        <v>2359</v>
      </c>
      <c r="F916" t="s">
        <v>41</v>
      </c>
      <c r="G916" t="s">
        <v>1638</v>
      </c>
      <c r="H916">
        <v>1</v>
      </c>
      <c r="I916">
        <v>0</v>
      </c>
      <c r="J916">
        <v>0</v>
      </c>
      <c r="K916">
        <v>0</v>
      </c>
      <c r="L916" s="7">
        <v>12066</v>
      </c>
      <c r="M916" s="2">
        <v>0.79166666666666663</v>
      </c>
      <c r="N916" t="s">
        <v>2582</v>
      </c>
      <c r="O916" t="s">
        <v>2583</v>
      </c>
      <c r="P916" t="s">
        <v>2566</v>
      </c>
      <c r="Q916" t="s">
        <v>2553</v>
      </c>
      <c r="R916" t="s">
        <v>702</v>
      </c>
      <c r="S916" t="s">
        <v>703</v>
      </c>
      <c r="T916" t="s">
        <v>704</v>
      </c>
      <c r="U916" t="s">
        <v>1994</v>
      </c>
      <c r="V916" t="s">
        <v>1995</v>
      </c>
      <c r="W916" t="s">
        <v>1996</v>
      </c>
      <c r="X916" t="s">
        <v>152</v>
      </c>
      <c r="Y916">
        <v>3</v>
      </c>
      <c r="Z916">
        <v>2</v>
      </c>
      <c r="AA916">
        <v>1</v>
      </c>
      <c r="AB916">
        <v>-1</v>
      </c>
      <c r="AC916">
        <v>0</v>
      </c>
      <c r="AD916">
        <v>0</v>
      </c>
      <c r="AE916" t="s">
        <v>54</v>
      </c>
      <c r="AF916">
        <v>0</v>
      </c>
      <c r="AG916">
        <v>0</v>
      </c>
      <c r="AH916" t="s">
        <v>55</v>
      </c>
      <c r="AI916">
        <v>1</v>
      </c>
      <c r="AJ916">
        <v>0</v>
      </c>
      <c r="AK916">
        <v>0</v>
      </c>
    </row>
    <row r="917" spans="1:37" x14ac:dyDescent="0.25">
      <c r="A917">
        <v>916</v>
      </c>
      <c r="B917" t="s">
        <v>2546</v>
      </c>
      <c r="C917" t="s">
        <v>2547</v>
      </c>
      <c r="D917" t="s">
        <v>2600</v>
      </c>
      <c r="E917" t="s">
        <v>2601</v>
      </c>
      <c r="F917" t="s">
        <v>41</v>
      </c>
      <c r="G917" t="s">
        <v>1657</v>
      </c>
      <c r="H917">
        <v>1</v>
      </c>
      <c r="I917">
        <v>0</v>
      </c>
      <c r="J917">
        <v>0</v>
      </c>
      <c r="K917">
        <v>0</v>
      </c>
      <c r="L917" s="7">
        <v>12067</v>
      </c>
      <c r="M917" s="2">
        <v>0.91666666666666663</v>
      </c>
      <c r="N917" t="s">
        <v>2573</v>
      </c>
      <c r="O917" t="s">
        <v>2574</v>
      </c>
      <c r="P917" t="s">
        <v>2575</v>
      </c>
      <c r="Q917" t="s">
        <v>2553</v>
      </c>
      <c r="R917" t="s">
        <v>74</v>
      </c>
      <c r="S917" t="s">
        <v>75</v>
      </c>
      <c r="T917" t="s">
        <v>76</v>
      </c>
      <c r="U917" t="s">
        <v>2134</v>
      </c>
      <c r="V917" t="s">
        <v>2135</v>
      </c>
      <c r="W917" t="s">
        <v>2136</v>
      </c>
      <c r="X917" t="s">
        <v>300</v>
      </c>
      <c r="Y917">
        <v>2</v>
      </c>
      <c r="Z917">
        <v>0</v>
      </c>
      <c r="AA917">
        <v>2</v>
      </c>
      <c r="AB917">
        <v>-2</v>
      </c>
      <c r="AC917">
        <v>0</v>
      </c>
      <c r="AD917">
        <v>0</v>
      </c>
      <c r="AE917" t="s">
        <v>54</v>
      </c>
      <c r="AF917">
        <v>0</v>
      </c>
      <c r="AG917">
        <v>0</v>
      </c>
      <c r="AH917" t="s">
        <v>55</v>
      </c>
      <c r="AI917">
        <v>1</v>
      </c>
      <c r="AJ917">
        <v>0</v>
      </c>
      <c r="AK917">
        <v>0</v>
      </c>
    </row>
    <row r="918" spans="1:37" x14ac:dyDescent="0.25">
      <c r="A918">
        <v>917</v>
      </c>
      <c r="B918" t="s">
        <v>2546</v>
      </c>
      <c r="C918" t="s">
        <v>2547</v>
      </c>
      <c r="D918" t="s">
        <v>2602</v>
      </c>
      <c r="E918" t="s">
        <v>2603</v>
      </c>
      <c r="F918" t="s">
        <v>41</v>
      </c>
      <c r="G918" t="s">
        <v>936</v>
      </c>
      <c r="H918">
        <v>1</v>
      </c>
      <c r="I918">
        <v>0</v>
      </c>
      <c r="J918">
        <v>0</v>
      </c>
      <c r="K918">
        <v>0</v>
      </c>
      <c r="L918" s="7">
        <v>12068</v>
      </c>
      <c r="M918" s="2">
        <v>0.54166666666666663</v>
      </c>
      <c r="N918" t="s">
        <v>2569</v>
      </c>
      <c r="O918" t="s">
        <v>2570</v>
      </c>
      <c r="P918" t="s">
        <v>2560</v>
      </c>
      <c r="Q918" t="s">
        <v>2553</v>
      </c>
      <c r="R918" t="s">
        <v>510</v>
      </c>
      <c r="S918" t="s">
        <v>511</v>
      </c>
      <c r="T918" t="s">
        <v>512</v>
      </c>
      <c r="U918" t="s">
        <v>995</v>
      </c>
      <c r="V918" t="s">
        <v>996</v>
      </c>
      <c r="W918" t="s">
        <v>997</v>
      </c>
      <c r="X918" t="s">
        <v>874</v>
      </c>
      <c r="Y918">
        <v>0</v>
      </c>
      <c r="Z918">
        <v>2</v>
      </c>
      <c r="AA918">
        <v>-2</v>
      </c>
      <c r="AB918">
        <v>2</v>
      </c>
      <c r="AC918">
        <v>0</v>
      </c>
      <c r="AD918">
        <v>0</v>
      </c>
      <c r="AE918" t="s">
        <v>54</v>
      </c>
      <c r="AF918">
        <v>0</v>
      </c>
      <c r="AG918">
        <v>0</v>
      </c>
      <c r="AH918" t="s">
        <v>485</v>
      </c>
      <c r="AI918">
        <v>0</v>
      </c>
      <c r="AJ918">
        <v>1</v>
      </c>
      <c r="AK918">
        <v>0</v>
      </c>
    </row>
    <row r="919" spans="1:37" x14ac:dyDescent="0.25">
      <c r="A919">
        <v>918</v>
      </c>
      <c r="B919" t="s">
        <v>2546</v>
      </c>
      <c r="C919" t="s">
        <v>2547</v>
      </c>
      <c r="D919" t="s">
        <v>2604</v>
      </c>
      <c r="E919" t="s">
        <v>2605</v>
      </c>
      <c r="F919" t="s">
        <v>41</v>
      </c>
      <c r="G919" t="s">
        <v>939</v>
      </c>
      <c r="H919">
        <v>1</v>
      </c>
      <c r="I919">
        <v>0</v>
      </c>
      <c r="J919">
        <v>0</v>
      </c>
      <c r="K919">
        <v>0</v>
      </c>
      <c r="L919" s="7">
        <v>12069</v>
      </c>
      <c r="M919" s="2">
        <v>0.66666666666666663</v>
      </c>
      <c r="N919" t="s">
        <v>2564</v>
      </c>
      <c r="O919" t="s">
        <v>2565</v>
      </c>
      <c r="P919" t="s">
        <v>2566</v>
      </c>
      <c r="Q919" t="s">
        <v>2553</v>
      </c>
      <c r="R919" t="s">
        <v>2554</v>
      </c>
      <c r="S919" t="s">
        <v>2553</v>
      </c>
      <c r="T919" t="s">
        <v>2555</v>
      </c>
      <c r="U919" t="s">
        <v>1752</v>
      </c>
      <c r="V919" t="s">
        <v>1753</v>
      </c>
      <c r="W919" t="s">
        <v>1754</v>
      </c>
      <c r="X919" t="s">
        <v>484</v>
      </c>
      <c r="Y919">
        <v>1</v>
      </c>
      <c r="Z919">
        <v>3</v>
      </c>
      <c r="AA919">
        <v>-2</v>
      </c>
      <c r="AB919">
        <v>2</v>
      </c>
      <c r="AC919">
        <v>0</v>
      </c>
      <c r="AD919">
        <v>0</v>
      </c>
      <c r="AE919" t="s">
        <v>54</v>
      </c>
      <c r="AF919">
        <v>0</v>
      </c>
      <c r="AG919">
        <v>0</v>
      </c>
      <c r="AH919" t="s">
        <v>485</v>
      </c>
      <c r="AI919">
        <v>0</v>
      </c>
      <c r="AJ919">
        <v>1</v>
      </c>
      <c r="AK919">
        <v>0</v>
      </c>
    </row>
    <row r="920" spans="1:37" x14ac:dyDescent="0.25">
      <c r="A920">
        <v>919</v>
      </c>
      <c r="B920" t="s">
        <v>2546</v>
      </c>
      <c r="C920" t="s">
        <v>2547</v>
      </c>
      <c r="D920" t="s">
        <v>2606</v>
      </c>
      <c r="E920" t="s">
        <v>2607</v>
      </c>
      <c r="F920" t="s">
        <v>41</v>
      </c>
      <c r="G920" t="s">
        <v>939</v>
      </c>
      <c r="H920">
        <v>1</v>
      </c>
      <c r="I920">
        <v>0</v>
      </c>
      <c r="J920">
        <v>0</v>
      </c>
      <c r="K920">
        <v>0</v>
      </c>
      <c r="L920" s="7">
        <v>12070</v>
      </c>
      <c r="M920" s="2">
        <v>0.79166666666666663</v>
      </c>
      <c r="N920" t="s">
        <v>2558</v>
      </c>
      <c r="O920" t="s">
        <v>2559</v>
      </c>
      <c r="P920" t="s">
        <v>2560</v>
      </c>
      <c r="Q920" t="s">
        <v>2553</v>
      </c>
      <c r="R920" t="s">
        <v>213</v>
      </c>
      <c r="S920" t="s">
        <v>214</v>
      </c>
      <c r="T920" t="s">
        <v>215</v>
      </c>
      <c r="U920" t="s">
        <v>1798</v>
      </c>
      <c r="V920" t="s">
        <v>1799</v>
      </c>
      <c r="W920" t="s">
        <v>1800</v>
      </c>
      <c r="X920" t="s">
        <v>225</v>
      </c>
      <c r="Y920">
        <v>1</v>
      </c>
      <c r="Z920">
        <v>1</v>
      </c>
      <c r="AA920">
        <v>0</v>
      </c>
      <c r="AB920">
        <v>0</v>
      </c>
      <c r="AC920">
        <v>0</v>
      </c>
      <c r="AD920">
        <v>0</v>
      </c>
      <c r="AE920" t="s">
        <v>54</v>
      </c>
      <c r="AF920">
        <v>0</v>
      </c>
      <c r="AG920">
        <v>0</v>
      </c>
      <c r="AH920" t="s">
        <v>226</v>
      </c>
      <c r="AI920">
        <v>0</v>
      </c>
      <c r="AJ920">
        <v>0</v>
      </c>
      <c r="AK920">
        <v>1</v>
      </c>
    </row>
    <row r="921" spans="1:37" x14ac:dyDescent="0.25">
      <c r="A921">
        <v>920</v>
      </c>
      <c r="B921" t="s">
        <v>2546</v>
      </c>
      <c r="C921" t="s">
        <v>2547</v>
      </c>
      <c r="D921" t="s">
        <v>2608</v>
      </c>
      <c r="E921" t="s">
        <v>2120</v>
      </c>
      <c r="F921" t="s">
        <v>41</v>
      </c>
      <c r="G921" t="s">
        <v>936</v>
      </c>
      <c r="H921">
        <v>1</v>
      </c>
      <c r="I921">
        <v>0</v>
      </c>
      <c r="J921">
        <v>0</v>
      </c>
      <c r="K921">
        <v>0</v>
      </c>
      <c r="L921" s="7">
        <v>12071</v>
      </c>
      <c r="M921" s="2">
        <v>0.91666666666666663</v>
      </c>
      <c r="N921" t="s">
        <v>2550</v>
      </c>
      <c r="O921" t="s">
        <v>2551</v>
      </c>
      <c r="P921" t="s">
        <v>2552</v>
      </c>
      <c r="Q921" t="s">
        <v>2553</v>
      </c>
      <c r="R921" t="s">
        <v>333</v>
      </c>
      <c r="S921" t="s">
        <v>334</v>
      </c>
      <c r="T921" t="s">
        <v>335</v>
      </c>
      <c r="U921" t="s">
        <v>61</v>
      </c>
      <c r="V921" t="s">
        <v>62</v>
      </c>
      <c r="W921" t="s">
        <v>63</v>
      </c>
      <c r="X921" t="s">
        <v>540</v>
      </c>
      <c r="Y921">
        <v>0</v>
      </c>
      <c r="Z921">
        <v>0</v>
      </c>
      <c r="AA921">
        <v>0</v>
      </c>
      <c r="AB921">
        <v>0</v>
      </c>
      <c r="AC921">
        <v>0</v>
      </c>
      <c r="AD921">
        <v>0</v>
      </c>
      <c r="AE921" t="s">
        <v>54</v>
      </c>
      <c r="AF921">
        <v>0</v>
      </c>
      <c r="AG921">
        <v>0</v>
      </c>
      <c r="AH921" t="s">
        <v>226</v>
      </c>
      <c r="AI921">
        <v>0</v>
      </c>
      <c r="AJ921">
        <v>0</v>
      </c>
      <c r="AK921">
        <v>1</v>
      </c>
    </row>
    <row r="922" spans="1:37" x14ac:dyDescent="0.25">
      <c r="A922">
        <v>921</v>
      </c>
      <c r="B922" t="s">
        <v>2546</v>
      </c>
      <c r="C922" t="s">
        <v>2547</v>
      </c>
      <c r="D922" t="s">
        <v>2609</v>
      </c>
      <c r="E922" t="s">
        <v>2610</v>
      </c>
      <c r="F922" t="s">
        <v>41</v>
      </c>
      <c r="G922" t="s">
        <v>1214</v>
      </c>
      <c r="H922">
        <v>1</v>
      </c>
      <c r="I922">
        <v>0</v>
      </c>
      <c r="J922">
        <v>0</v>
      </c>
      <c r="K922">
        <v>0</v>
      </c>
      <c r="L922" s="7">
        <v>12072</v>
      </c>
      <c r="M922" s="2">
        <v>0.54166666666666663</v>
      </c>
      <c r="N922" t="s">
        <v>2585</v>
      </c>
      <c r="O922" t="s">
        <v>2586</v>
      </c>
      <c r="P922" t="s">
        <v>2587</v>
      </c>
      <c r="Q922" t="s">
        <v>2553</v>
      </c>
      <c r="R922" t="s">
        <v>980</v>
      </c>
      <c r="S922" t="s">
        <v>981</v>
      </c>
      <c r="T922" t="s">
        <v>982</v>
      </c>
      <c r="U922" t="s">
        <v>863</v>
      </c>
      <c r="V922" t="s">
        <v>864</v>
      </c>
      <c r="W922" t="s">
        <v>865</v>
      </c>
      <c r="X922" t="s">
        <v>834</v>
      </c>
      <c r="Y922">
        <v>0</v>
      </c>
      <c r="Z922">
        <v>1</v>
      </c>
      <c r="AA922">
        <v>-1</v>
      </c>
      <c r="AB922">
        <v>1</v>
      </c>
      <c r="AC922">
        <v>0</v>
      </c>
      <c r="AD922">
        <v>0</v>
      </c>
      <c r="AE922" t="s">
        <v>54</v>
      </c>
      <c r="AF922">
        <v>0</v>
      </c>
      <c r="AG922">
        <v>0</v>
      </c>
      <c r="AH922" t="s">
        <v>485</v>
      </c>
      <c r="AI922">
        <v>0</v>
      </c>
      <c r="AJ922">
        <v>1</v>
      </c>
      <c r="AK922">
        <v>0</v>
      </c>
    </row>
    <row r="923" spans="1:37" x14ac:dyDescent="0.25">
      <c r="A923">
        <v>922</v>
      </c>
      <c r="B923" t="s">
        <v>2546</v>
      </c>
      <c r="C923" t="s">
        <v>2547</v>
      </c>
      <c r="D923" t="s">
        <v>2611</v>
      </c>
      <c r="E923" t="s">
        <v>2612</v>
      </c>
      <c r="F923" t="s">
        <v>41</v>
      </c>
      <c r="G923" t="s">
        <v>1217</v>
      </c>
      <c r="H923">
        <v>1</v>
      </c>
      <c r="I923">
        <v>0</v>
      </c>
      <c r="J923">
        <v>0</v>
      </c>
      <c r="K923">
        <v>0</v>
      </c>
      <c r="L923" s="7">
        <v>12073</v>
      </c>
      <c r="M923" s="2">
        <v>0.66666666666666663</v>
      </c>
      <c r="N923" t="s">
        <v>2578</v>
      </c>
      <c r="O923" t="s">
        <v>2579</v>
      </c>
      <c r="P923" t="s">
        <v>2560</v>
      </c>
      <c r="Q923" t="s">
        <v>2553</v>
      </c>
      <c r="R923" t="s">
        <v>279</v>
      </c>
      <c r="S923" t="s">
        <v>280</v>
      </c>
      <c r="T923" t="s">
        <v>281</v>
      </c>
      <c r="U923" t="s">
        <v>1512</v>
      </c>
      <c r="V923" t="s">
        <v>1513</v>
      </c>
      <c r="W923" t="s">
        <v>1514</v>
      </c>
      <c r="X923" t="s">
        <v>300</v>
      </c>
      <c r="Y923">
        <v>2</v>
      </c>
      <c r="Z923">
        <v>0</v>
      </c>
      <c r="AA923">
        <v>2</v>
      </c>
      <c r="AB923">
        <v>-2</v>
      </c>
      <c r="AC923">
        <v>0</v>
      </c>
      <c r="AD923">
        <v>0</v>
      </c>
      <c r="AE923" t="s">
        <v>54</v>
      </c>
      <c r="AF923">
        <v>0</v>
      </c>
      <c r="AG923">
        <v>0</v>
      </c>
      <c r="AH923" t="s">
        <v>55</v>
      </c>
      <c r="AI923">
        <v>1</v>
      </c>
      <c r="AJ923">
        <v>0</v>
      </c>
      <c r="AK923">
        <v>0</v>
      </c>
    </row>
    <row r="924" spans="1:37" x14ac:dyDescent="0.25">
      <c r="A924">
        <v>923</v>
      </c>
      <c r="B924" t="s">
        <v>2546</v>
      </c>
      <c r="C924" t="s">
        <v>2547</v>
      </c>
      <c r="D924" t="s">
        <v>2613</v>
      </c>
      <c r="E924" t="s">
        <v>1698</v>
      </c>
      <c r="F924" t="s">
        <v>41</v>
      </c>
      <c r="G924" t="s">
        <v>1214</v>
      </c>
      <c r="H924">
        <v>1</v>
      </c>
      <c r="I924">
        <v>0</v>
      </c>
      <c r="J924">
        <v>0</v>
      </c>
      <c r="K924">
        <v>0</v>
      </c>
      <c r="L924" s="7">
        <v>12074</v>
      </c>
      <c r="M924" s="2">
        <v>0.79166666666666663</v>
      </c>
      <c r="N924" t="s">
        <v>2582</v>
      </c>
      <c r="O924" t="s">
        <v>2583</v>
      </c>
      <c r="P924" t="s">
        <v>2566</v>
      </c>
      <c r="Q924" t="s">
        <v>2553</v>
      </c>
      <c r="R924" t="s">
        <v>47</v>
      </c>
      <c r="S924" t="s">
        <v>48</v>
      </c>
      <c r="T924" t="s">
        <v>49</v>
      </c>
      <c r="U924" t="s">
        <v>1261</v>
      </c>
      <c r="V924" t="s">
        <v>1262</v>
      </c>
      <c r="W924" t="s">
        <v>1263</v>
      </c>
      <c r="X924" t="s">
        <v>77</v>
      </c>
      <c r="Y924">
        <v>2</v>
      </c>
      <c r="Z924">
        <v>1</v>
      </c>
      <c r="AA924">
        <v>1</v>
      </c>
      <c r="AB924">
        <v>-1</v>
      </c>
      <c r="AC924">
        <v>0</v>
      </c>
      <c r="AD924">
        <v>0</v>
      </c>
      <c r="AE924" t="s">
        <v>54</v>
      </c>
      <c r="AF924">
        <v>0</v>
      </c>
      <c r="AG924">
        <v>0</v>
      </c>
      <c r="AH924" t="s">
        <v>55</v>
      </c>
      <c r="AI924">
        <v>1</v>
      </c>
      <c r="AJ924">
        <v>0</v>
      </c>
      <c r="AK924">
        <v>0</v>
      </c>
    </row>
    <row r="925" spans="1:37" x14ac:dyDescent="0.25">
      <c r="A925">
        <v>924</v>
      </c>
      <c r="B925" t="s">
        <v>2546</v>
      </c>
      <c r="C925" t="s">
        <v>2547</v>
      </c>
      <c r="D925" t="s">
        <v>2614</v>
      </c>
      <c r="E925" t="s">
        <v>119</v>
      </c>
      <c r="F925" t="s">
        <v>41</v>
      </c>
      <c r="G925" t="s">
        <v>1217</v>
      </c>
      <c r="H925">
        <v>1</v>
      </c>
      <c r="I925">
        <v>0</v>
      </c>
      <c r="J925">
        <v>0</v>
      </c>
      <c r="K925">
        <v>0</v>
      </c>
      <c r="L925" s="7">
        <v>12075</v>
      </c>
      <c r="M925" s="2">
        <v>0.91666666666666663</v>
      </c>
      <c r="N925" t="s">
        <v>2573</v>
      </c>
      <c r="O925" t="s">
        <v>2574</v>
      </c>
      <c r="P925" t="s">
        <v>2575</v>
      </c>
      <c r="Q925" t="s">
        <v>2553</v>
      </c>
      <c r="R925" t="s">
        <v>90</v>
      </c>
      <c r="S925" t="s">
        <v>91</v>
      </c>
      <c r="T925" t="s">
        <v>92</v>
      </c>
      <c r="U925" t="s">
        <v>50</v>
      </c>
      <c r="V925" t="s">
        <v>51</v>
      </c>
      <c r="W925" t="s">
        <v>52</v>
      </c>
      <c r="X925" t="s">
        <v>300</v>
      </c>
      <c r="Y925">
        <v>2</v>
      </c>
      <c r="Z925">
        <v>0</v>
      </c>
      <c r="AA925">
        <v>2</v>
      </c>
      <c r="AB925">
        <v>-2</v>
      </c>
      <c r="AC925">
        <v>0</v>
      </c>
      <c r="AD925">
        <v>0</v>
      </c>
      <c r="AE925" t="s">
        <v>54</v>
      </c>
      <c r="AF925">
        <v>0</v>
      </c>
      <c r="AG925">
        <v>0</v>
      </c>
      <c r="AH925" t="s">
        <v>55</v>
      </c>
      <c r="AI925">
        <v>1</v>
      </c>
      <c r="AJ925">
        <v>0</v>
      </c>
      <c r="AK925">
        <v>0</v>
      </c>
    </row>
    <row r="926" spans="1:37" x14ac:dyDescent="0.25">
      <c r="A926">
        <v>925</v>
      </c>
      <c r="B926" t="s">
        <v>2546</v>
      </c>
      <c r="C926" t="s">
        <v>2547</v>
      </c>
      <c r="D926" t="s">
        <v>2615</v>
      </c>
      <c r="E926" t="s">
        <v>2616</v>
      </c>
      <c r="F926" t="s">
        <v>41</v>
      </c>
      <c r="G926" t="s">
        <v>1252</v>
      </c>
      <c r="H926">
        <v>1</v>
      </c>
      <c r="I926">
        <v>0</v>
      </c>
      <c r="J926">
        <v>0</v>
      </c>
      <c r="K926">
        <v>0</v>
      </c>
      <c r="L926" s="7">
        <v>12076</v>
      </c>
      <c r="M926" s="2">
        <v>0.54166666666666663</v>
      </c>
      <c r="N926" t="s">
        <v>2569</v>
      </c>
      <c r="O926" t="s">
        <v>2570</v>
      </c>
      <c r="P926" t="s">
        <v>2560</v>
      </c>
      <c r="Q926" t="s">
        <v>2553</v>
      </c>
      <c r="R926" t="s">
        <v>1639</v>
      </c>
      <c r="S926" t="s">
        <v>1640</v>
      </c>
      <c r="T926" t="s">
        <v>1641</v>
      </c>
      <c r="U926" t="s">
        <v>1364</v>
      </c>
      <c r="V926" t="s">
        <v>1365</v>
      </c>
      <c r="W926" t="s">
        <v>1366</v>
      </c>
      <c r="X926" t="s">
        <v>834</v>
      </c>
      <c r="Y926">
        <v>0</v>
      </c>
      <c r="Z926">
        <v>1</v>
      </c>
      <c r="AA926">
        <v>-1</v>
      </c>
      <c r="AB926">
        <v>1</v>
      </c>
      <c r="AC926">
        <v>0</v>
      </c>
      <c r="AD926">
        <v>0</v>
      </c>
      <c r="AE926" t="s">
        <v>54</v>
      </c>
      <c r="AF926">
        <v>0</v>
      </c>
      <c r="AG926">
        <v>0</v>
      </c>
      <c r="AH926" t="s">
        <v>485</v>
      </c>
      <c r="AI926">
        <v>0</v>
      </c>
      <c r="AJ926">
        <v>1</v>
      </c>
      <c r="AK926">
        <v>0</v>
      </c>
    </row>
    <row r="927" spans="1:37" x14ac:dyDescent="0.25">
      <c r="A927">
        <v>926</v>
      </c>
      <c r="B927" t="s">
        <v>2546</v>
      </c>
      <c r="C927" t="s">
        <v>2547</v>
      </c>
      <c r="D927" t="s">
        <v>2617</v>
      </c>
      <c r="E927" t="s">
        <v>1491</v>
      </c>
      <c r="F927" t="s">
        <v>41</v>
      </c>
      <c r="G927" t="s">
        <v>1231</v>
      </c>
      <c r="H927">
        <v>1</v>
      </c>
      <c r="I927">
        <v>0</v>
      </c>
      <c r="J927">
        <v>0</v>
      </c>
      <c r="K927">
        <v>0</v>
      </c>
      <c r="L927" s="7">
        <v>12077</v>
      </c>
      <c r="M927" s="2">
        <v>0.66666666666666663</v>
      </c>
      <c r="N927" t="s">
        <v>2564</v>
      </c>
      <c r="O927" t="s">
        <v>2565</v>
      </c>
      <c r="P927" t="s">
        <v>2566</v>
      </c>
      <c r="Q927" t="s">
        <v>2553</v>
      </c>
      <c r="R927" t="s">
        <v>64</v>
      </c>
      <c r="S927" t="s">
        <v>65</v>
      </c>
      <c r="T927" t="s">
        <v>66</v>
      </c>
      <c r="U927" t="s">
        <v>795</v>
      </c>
      <c r="V927" t="s">
        <v>796</v>
      </c>
      <c r="W927" t="s">
        <v>797</v>
      </c>
      <c r="X927" t="s">
        <v>874</v>
      </c>
      <c r="Y927">
        <v>0</v>
      </c>
      <c r="Z927">
        <v>2</v>
      </c>
      <c r="AA927">
        <v>-2</v>
      </c>
      <c r="AB927">
        <v>2</v>
      </c>
      <c r="AC927">
        <v>0</v>
      </c>
      <c r="AD927">
        <v>0</v>
      </c>
      <c r="AE927" t="s">
        <v>54</v>
      </c>
      <c r="AF927">
        <v>0</v>
      </c>
      <c r="AG927">
        <v>0</v>
      </c>
      <c r="AH927" t="s">
        <v>485</v>
      </c>
      <c r="AI927">
        <v>0</v>
      </c>
      <c r="AJ927">
        <v>1</v>
      </c>
      <c r="AK927">
        <v>0</v>
      </c>
    </row>
    <row r="928" spans="1:37" x14ac:dyDescent="0.25">
      <c r="A928">
        <v>927</v>
      </c>
      <c r="B928" t="s">
        <v>2546</v>
      </c>
      <c r="C928" t="s">
        <v>2547</v>
      </c>
      <c r="D928" t="s">
        <v>2618</v>
      </c>
      <c r="E928" t="s">
        <v>2619</v>
      </c>
      <c r="F928" t="s">
        <v>41</v>
      </c>
      <c r="G928" t="s">
        <v>1231</v>
      </c>
      <c r="H928">
        <v>1</v>
      </c>
      <c r="I928">
        <v>0</v>
      </c>
      <c r="J928">
        <v>0</v>
      </c>
      <c r="K928">
        <v>0</v>
      </c>
      <c r="L928" s="7">
        <v>12078</v>
      </c>
      <c r="M928" s="2">
        <v>0.79166666666666663</v>
      </c>
      <c r="N928" t="s">
        <v>2558</v>
      </c>
      <c r="O928" t="s">
        <v>2559</v>
      </c>
      <c r="P928" t="s">
        <v>2560</v>
      </c>
      <c r="Q928" t="s">
        <v>2553</v>
      </c>
      <c r="R928" t="s">
        <v>1652</v>
      </c>
      <c r="S928" t="s">
        <v>1653</v>
      </c>
      <c r="T928" t="s">
        <v>1654</v>
      </c>
      <c r="U928" t="s">
        <v>1218</v>
      </c>
      <c r="V928" t="s">
        <v>1219</v>
      </c>
      <c r="W928" t="s">
        <v>1220</v>
      </c>
      <c r="X928" t="s">
        <v>53</v>
      </c>
      <c r="Y928">
        <v>4</v>
      </c>
      <c r="Z928">
        <v>1</v>
      </c>
      <c r="AA928">
        <v>3</v>
      </c>
      <c r="AB928">
        <v>-3</v>
      </c>
      <c r="AC928">
        <v>0</v>
      </c>
      <c r="AD928">
        <v>0</v>
      </c>
      <c r="AE928" t="s">
        <v>54</v>
      </c>
      <c r="AF928">
        <v>0</v>
      </c>
      <c r="AG928">
        <v>0</v>
      </c>
      <c r="AH928" t="s">
        <v>55</v>
      </c>
      <c r="AI928">
        <v>1</v>
      </c>
      <c r="AJ928">
        <v>0</v>
      </c>
      <c r="AK928">
        <v>0</v>
      </c>
    </row>
    <row r="929" spans="1:37" x14ac:dyDescent="0.25">
      <c r="A929">
        <v>928</v>
      </c>
      <c r="B929" t="s">
        <v>2546</v>
      </c>
      <c r="C929" t="s">
        <v>2547</v>
      </c>
      <c r="D929" t="s">
        <v>2620</v>
      </c>
      <c r="E929" t="s">
        <v>2621</v>
      </c>
      <c r="F929" t="s">
        <v>41</v>
      </c>
      <c r="G929" t="s">
        <v>1252</v>
      </c>
      <c r="H929">
        <v>1</v>
      </c>
      <c r="I929">
        <v>0</v>
      </c>
      <c r="J929">
        <v>0</v>
      </c>
      <c r="K929">
        <v>0</v>
      </c>
      <c r="L929" s="7">
        <v>12079</v>
      </c>
      <c r="M929" s="2">
        <v>0.91666666666666663</v>
      </c>
      <c r="N929" t="s">
        <v>2550</v>
      </c>
      <c r="O929" t="s">
        <v>2551</v>
      </c>
      <c r="P929" t="s">
        <v>2552</v>
      </c>
      <c r="Q929" t="s">
        <v>2553</v>
      </c>
      <c r="R929" t="s">
        <v>194</v>
      </c>
      <c r="S929" t="s">
        <v>195</v>
      </c>
      <c r="T929" t="s">
        <v>196</v>
      </c>
      <c r="U929" t="s">
        <v>166</v>
      </c>
      <c r="V929" t="s">
        <v>167</v>
      </c>
      <c r="W929" t="s">
        <v>168</v>
      </c>
      <c r="X929" t="s">
        <v>225</v>
      </c>
      <c r="Y929">
        <v>1</v>
      </c>
      <c r="Z929">
        <v>1</v>
      </c>
      <c r="AA929">
        <v>0</v>
      </c>
      <c r="AB929">
        <v>0</v>
      </c>
      <c r="AC929">
        <v>0</v>
      </c>
      <c r="AD929">
        <v>0</v>
      </c>
      <c r="AE929" t="s">
        <v>54</v>
      </c>
      <c r="AF929">
        <v>0</v>
      </c>
      <c r="AG929">
        <v>0</v>
      </c>
      <c r="AH929" t="s">
        <v>226</v>
      </c>
      <c r="AI929">
        <v>0</v>
      </c>
      <c r="AJ929">
        <v>0</v>
      </c>
      <c r="AK929">
        <v>1</v>
      </c>
    </row>
    <row r="930" spans="1:37" x14ac:dyDescent="0.25">
      <c r="A930">
        <v>929</v>
      </c>
      <c r="B930" t="s">
        <v>2546</v>
      </c>
      <c r="C930" t="s">
        <v>2547</v>
      </c>
      <c r="D930" t="s">
        <v>2622</v>
      </c>
      <c r="E930" t="s">
        <v>2623</v>
      </c>
      <c r="F930" t="s">
        <v>41</v>
      </c>
      <c r="G930" t="s">
        <v>1657</v>
      </c>
      <c r="H930">
        <v>1</v>
      </c>
      <c r="I930">
        <v>0</v>
      </c>
      <c r="J930">
        <v>0</v>
      </c>
      <c r="K930">
        <v>0</v>
      </c>
      <c r="L930" s="7">
        <v>12080</v>
      </c>
      <c r="M930" s="2">
        <v>0.54166666666666663</v>
      </c>
      <c r="N930" t="s">
        <v>2585</v>
      </c>
      <c r="O930" t="s">
        <v>2586</v>
      </c>
      <c r="P930" t="s">
        <v>2587</v>
      </c>
      <c r="Q930" t="s">
        <v>2553</v>
      </c>
      <c r="R930" t="s">
        <v>1074</v>
      </c>
      <c r="S930" t="s">
        <v>1075</v>
      </c>
      <c r="T930" t="s">
        <v>1076</v>
      </c>
      <c r="U930" t="s">
        <v>2134</v>
      </c>
      <c r="V930" t="s">
        <v>2135</v>
      </c>
      <c r="W930" t="s">
        <v>2136</v>
      </c>
      <c r="X930" t="s">
        <v>252</v>
      </c>
      <c r="Y930">
        <v>3</v>
      </c>
      <c r="Z930">
        <v>3</v>
      </c>
      <c r="AA930">
        <v>0</v>
      </c>
      <c r="AB930">
        <v>0</v>
      </c>
      <c r="AC930">
        <v>0</v>
      </c>
      <c r="AD930">
        <v>0</v>
      </c>
      <c r="AE930" t="s">
        <v>54</v>
      </c>
      <c r="AF930">
        <v>0</v>
      </c>
      <c r="AG930">
        <v>0</v>
      </c>
      <c r="AH930" t="s">
        <v>226</v>
      </c>
      <c r="AI930">
        <v>0</v>
      </c>
      <c r="AJ930">
        <v>0</v>
      </c>
      <c r="AK930">
        <v>1</v>
      </c>
    </row>
    <row r="931" spans="1:37" x14ac:dyDescent="0.25">
      <c r="A931">
        <v>930</v>
      </c>
      <c r="B931" t="s">
        <v>2546</v>
      </c>
      <c r="C931" t="s">
        <v>2547</v>
      </c>
      <c r="D931" t="s">
        <v>2624</v>
      </c>
      <c r="E931" t="s">
        <v>2625</v>
      </c>
      <c r="F931" t="s">
        <v>41</v>
      </c>
      <c r="G931" t="s">
        <v>1638</v>
      </c>
      <c r="H931">
        <v>1</v>
      </c>
      <c r="I931">
        <v>0</v>
      </c>
      <c r="J931">
        <v>0</v>
      </c>
      <c r="K931">
        <v>0</v>
      </c>
      <c r="L931" s="7">
        <v>12081</v>
      </c>
      <c r="M931" s="2">
        <v>0.66666666666666663</v>
      </c>
      <c r="N931" t="s">
        <v>2578</v>
      </c>
      <c r="O931" t="s">
        <v>2579</v>
      </c>
      <c r="P931" t="s">
        <v>2560</v>
      </c>
      <c r="Q931" t="s">
        <v>2553</v>
      </c>
      <c r="R931" t="s">
        <v>416</v>
      </c>
      <c r="S931" t="s">
        <v>417</v>
      </c>
      <c r="T931" t="s">
        <v>418</v>
      </c>
      <c r="U931" t="s">
        <v>1994</v>
      </c>
      <c r="V931" t="s">
        <v>1995</v>
      </c>
      <c r="W931" t="s">
        <v>1996</v>
      </c>
      <c r="X931" t="s">
        <v>1294</v>
      </c>
      <c r="Y931">
        <v>2</v>
      </c>
      <c r="Z931">
        <v>3</v>
      </c>
      <c r="AA931">
        <v>-1</v>
      </c>
      <c r="AB931">
        <v>1</v>
      </c>
      <c r="AC931">
        <v>0</v>
      </c>
      <c r="AD931">
        <v>0</v>
      </c>
      <c r="AE931" t="s">
        <v>54</v>
      </c>
      <c r="AF931">
        <v>0</v>
      </c>
      <c r="AG931">
        <v>0</v>
      </c>
      <c r="AH931" t="s">
        <v>485</v>
      </c>
      <c r="AI931">
        <v>0</v>
      </c>
      <c r="AJ931">
        <v>1</v>
      </c>
      <c r="AK931">
        <v>0</v>
      </c>
    </row>
    <row r="932" spans="1:37" x14ac:dyDescent="0.25">
      <c r="A932">
        <v>931</v>
      </c>
      <c r="B932" t="s">
        <v>2546</v>
      </c>
      <c r="C932" t="s">
        <v>2547</v>
      </c>
      <c r="D932" t="s">
        <v>2626</v>
      </c>
      <c r="E932" t="s">
        <v>347</v>
      </c>
      <c r="F932" t="s">
        <v>41</v>
      </c>
      <c r="G932" t="s">
        <v>1657</v>
      </c>
      <c r="H932">
        <v>1</v>
      </c>
      <c r="I932">
        <v>0</v>
      </c>
      <c r="J932">
        <v>0</v>
      </c>
      <c r="K932">
        <v>0</v>
      </c>
      <c r="L932" s="7">
        <v>12082</v>
      </c>
      <c r="M932" s="2">
        <v>0.79166666666666663</v>
      </c>
      <c r="N932" t="s">
        <v>2582</v>
      </c>
      <c r="O932" t="s">
        <v>2583</v>
      </c>
      <c r="P932" t="s">
        <v>2566</v>
      </c>
      <c r="Q932" t="s">
        <v>2553</v>
      </c>
      <c r="R932" t="s">
        <v>74</v>
      </c>
      <c r="S932" t="s">
        <v>75</v>
      </c>
      <c r="T932" t="s">
        <v>76</v>
      </c>
      <c r="U932" t="s">
        <v>210</v>
      </c>
      <c r="V932" t="s">
        <v>211</v>
      </c>
      <c r="W932" t="s">
        <v>212</v>
      </c>
      <c r="X932" t="s">
        <v>93</v>
      </c>
      <c r="Y932">
        <v>1</v>
      </c>
      <c r="Z932">
        <v>0</v>
      </c>
      <c r="AA932">
        <v>1</v>
      </c>
      <c r="AB932">
        <v>-1</v>
      </c>
      <c r="AC932">
        <v>0</v>
      </c>
      <c r="AD932">
        <v>0</v>
      </c>
      <c r="AE932" t="s">
        <v>54</v>
      </c>
      <c r="AF932">
        <v>0</v>
      </c>
      <c r="AG932">
        <v>0</v>
      </c>
      <c r="AH932" t="s">
        <v>55</v>
      </c>
      <c r="AI932">
        <v>1</v>
      </c>
      <c r="AJ932">
        <v>0</v>
      </c>
      <c r="AK932">
        <v>0</v>
      </c>
    </row>
    <row r="933" spans="1:37" x14ac:dyDescent="0.25">
      <c r="A933">
        <v>932</v>
      </c>
      <c r="B933" t="s">
        <v>2546</v>
      </c>
      <c r="C933" t="s">
        <v>2547</v>
      </c>
      <c r="D933" t="s">
        <v>2627</v>
      </c>
      <c r="E933" t="s">
        <v>2628</v>
      </c>
      <c r="F933" t="s">
        <v>41</v>
      </c>
      <c r="G933" t="s">
        <v>1638</v>
      </c>
      <c r="H933">
        <v>1</v>
      </c>
      <c r="I933">
        <v>0</v>
      </c>
      <c r="J933">
        <v>0</v>
      </c>
      <c r="K933">
        <v>0</v>
      </c>
      <c r="L933" s="7">
        <v>12083</v>
      </c>
      <c r="M933" s="2">
        <v>0.91666666666666663</v>
      </c>
      <c r="N933" t="s">
        <v>2573</v>
      </c>
      <c r="O933" t="s">
        <v>2574</v>
      </c>
      <c r="P933" t="s">
        <v>2575</v>
      </c>
      <c r="Q933" t="s">
        <v>2553</v>
      </c>
      <c r="R933" t="s">
        <v>702</v>
      </c>
      <c r="S933" t="s">
        <v>703</v>
      </c>
      <c r="T933" t="s">
        <v>704</v>
      </c>
      <c r="U933" t="s">
        <v>114</v>
      </c>
      <c r="V933" t="s">
        <v>46</v>
      </c>
      <c r="W933" t="s">
        <v>115</v>
      </c>
      <c r="X933" t="s">
        <v>300</v>
      </c>
      <c r="Y933">
        <v>2</v>
      </c>
      <c r="Z933">
        <v>0</v>
      </c>
      <c r="AA933">
        <v>2</v>
      </c>
      <c r="AB933">
        <v>-2</v>
      </c>
      <c r="AC933">
        <v>0</v>
      </c>
      <c r="AD933">
        <v>0</v>
      </c>
      <c r="AE933" t="s">
        <v>54</v>
      </c>
      <c r="AF933">
        <v>0</v>
      </c>
      <c r="AG933">
        <v>0</v>
      </c>
      <c r="AH933" t="s">
        <v>55</v>
      </c>
      <c r="AI933">
        <v>1</v>
      </c>
      <c r="AJ933">
        <v>0</v>
      </c>
      <c r="AK933">
        <v>0</v>
      </c>
    </row>
    <row r="934" spans="1:37" x14ac:dyDescent="0.25">
      <c r="A934">
        <v>933</v>
      </c>
      <c r="B934" t="s">
        <v>2546</v>
      </c>
      <c r="C934" t="s">
        <v>2547</v>
      </c>
      <c r="D934" t="s">
        <v>2629</v>
      </c>
      <c r="E934" t="s">
        <v>2630</v>
      </c>
      <c r="F934" t="s">
        <v>41</v>
      </c>
      <c r="G934" t="s">
        <v>939</v>
      </c>
      <c r="H934">
        <v>1</v>
      </c>
      <c r="I934">
        <v>0</v>
      </c>
      <c r="J934">
        <v>0</v>
      </c>
      <c r="K934">
        <v>0</v>
      </c>
      <c r="L934" s="7">
        <v>12084</v>
      </c>
      <c r="M934" s="2">
        <v>0.75</v>
      </c>
      <c r="N934" t="s">
        <v>2558</v>
      </c>
      <c r="O934" t="s">
        <v>2559</v>
      </c>
      <c r="P934" t="s">
        <v>2560</v>
      </c>
      <c r="Q934" t="s">
        <v>2553</v>
      </c>
      <c r="R934" t="s">
        <v>1798</v>
      </c>
      <c r="S934" t="s">
        <v>1799</v>
      </c>
      <c r="T934" t="s">
        <v>1800</v>
      </c>
      <c r="U934" t="s">
        <v>1752</v>
      </c>
      <c r="V934" t="s">
        <v>1753</v>
      </c>
      <c r="W934" t="s">
        <v>1754</v>
      </c>
      <c r="X934" t="s">
        <v>946</v>
      </c>
      <c r="Y934">
        <v>1</v>
      </c>
      <c r="Z934">
        <v>2</v>
      </c>
      <c r="AA934">
        <v>-1</v>
      </c>
      <c r="AB934">
        <v>1</v>
      </c>
      <c r="AC934">
        <v>0</v>
      </c>
      <c r="AD934">
        <v>0</v>
      </c>
      <c r="AE934" t="s">
        <v>54</v>
      </c>
      <c r="AF934">
        <v>0</v>
      </c>
      <c r="AG934">
        <v>0</v>
      </c>
      <c r="AH934" t="s">
        <v>485</v>
      </c>
      <c r="AI934">
        <v>0</v>
      </c>
      <c r="AJ934">
        <v>1</v>
      </c>
      <c r="AK934">
        <v>0</v>
      </c>
    </row>
    <row r="935" spans="1:37" x14ac:dyDescent="0.25">
      <c r="A935">
        <v>934</v>
      </c>
      <c r="B935" t="s">
        <v>2546</v>
      </c>
      <c r="C935" t="s">
        <v>2547</v>
      </c>
      <c r="D935" t="s">
        <v>2631</v>
      </c>
      <c r="E935" t="s">
        <v>2632</v>
      </c>
      <c r="F935" t="s">
        <v>41</v>
      </c>
      <c r="G935" t="s">
        <v>939</v>
      </c>
      <c r="H935">
        <v>1</v>
      </c>
      <c r="I935">
        <v>0</v>
      </c>
      <c r="J935">
        <v>0</v>
      </c>
      <c r="K935">
        <v>0</v>
      </c>
      <c r="L935" s="7">
        <v>12085</v>
      </c>
      <c r="M935" s="2">
        <v>0.75</v>
      </c>
      <c r="N935" t="s">
        <v>2550</v>
      </c>
      <c r="O935" t="s">
        <v>2551</v>
      </c>
      <c r="P935" t="s">
        <v>2552</v>
      </c>
      <c r="Q935" t="s">
        <v>2553</v>
      </c>
      <c r="R935" t="s">
        <v>213</v>
      </c>
      <c r="S935" t="s">
        <v>214</v>
      </c>
      <c r="T935" t="s">
        <v>215</v>
      </c>
      <c r="U935" t="s">
        <v>2554</v>
      </c>
      <c r="V935" t="s">
        <v>2553</v>
      </c>
      <c r="W935" t="s">
        <v>2555</v>
      </c>
      <c r="X935" t="s">
        <v>300</v>
      </c>
      <c r="Y935">
        <v>2</v>
      </c>
      <c r="Z935">
        <v>0</v>
      </c>
      <c r="AA935">
        <v>2</v>
      </c>
      <c r="AB935">
        <v>-2</v>
      </c>
      <c r="AC935">
        <v>0</v>
      </c>
      <c r="AD935">
        <v>0</v>
      </c>
      <c r="AE935" t="s">
        <v>54</v>
      </c>
      <c r="AF935">
        <v>0</v>
      </c>
      <c r="AG935">
        <v>0</v>
      </c>
      <c r="AH935" t="s">
        <v>55</v>
      </c>
      <c r="AI935">
        <v>1</v>
      </c>
      <c r="AJ935">
        <v>0</v>
      </c>
      <c r="AK935">
        <v>0</v>
      </c>
    </row>
    <row r="936" spans="1:37" x14ac:dyDescent="0.25">
      <c r="A936">
        <v>935</v>
      </c>
      <c r="B936" t="s">
        <v>2546</v>
      </c>
      <c r="C936" t="s">
        <v>2547</v>
      </c>
      <c r="D936" t="s">
        <v>2633</v>
      </c>
      <c r="E936" t="s">
        <v>2634</v>
      </c>
      <c r="F936" t="s">
        <v>41</v>
      </c>
      <c r="G936" t="s">
        <v>936</v>
      </c>
      <c r="H936">
        <v>1</v>
      </c>
      <c r="I936">
        <v>0</v>
      </c>
      <c r="J936">
        <v>0</v>
      </c>
      <c r="K936">
        <v>0</v>
      </c>
      <c r="L936" s="7">
        <v>12086</v>
      </c>
      <c r="M936" s="2">
        <v>0.91666666666666663</v>
      </c>
      <c r="N936" t="s">
        <v>2564</v>
      </c>
      <c r="O936" t="s">
        <v>2565</v>
      </c>
      <c r="P936" t="s">
        <v>2566</v>
      </c>
      <c r="Q936" t="s">
        <v>2553</v>
      </c>
      <c r="R936" t="s">
        <v>995</v>
      </c>
      <c r="S936" t="s">
        <v>996</v>
      </c>
      <c r="T936" t="s">
        <v>997</v>
      </c>
      <c r="U936" t="s">
        <v>61</v>
      </c>
      <c r="V936" t="s">
        <v>62</v>
      </c>
      <c r="W936" t="s">
        <v>63</v>
      </c>
      <c r="X936" t="s">
        <v>834</v>
      </c>
      <c r="Y936">
        <v>0</v>
      </c>
      <c r="Z936">
        <v>1</v>
      </c>
      <c r="AA936">
        <v>-1</v>
      </c>
      <c r="AB936">
        <v>1</v>
      </c>
      <c r="AC936">
        <v>0</v>
      </c>
      <c r="AD936">
        <v>0</v>
      </c>
      <c r="AE936" t="s">
        <v>54</v>
      </c>
      <c r="AF936">
        <v>0</v>
      </c>
      <c r="AG936">
        <v>0</v>
      </c>
      <c r="AH936" t="s">
        <v>485</v>
      </c>
      <c r="AI936">
        <v>0</v>
      </c>
      <c r="AJ936">
        <v>1</v>
      </c>
      <c r="AK936">
        <v>0</v>
      </c>
    </row>
    <row r="937" spans="1:37" x14ac:dyDescent="0.25">
      <c r="A937">
        <v>936</v>
      </c>
      <c r="B937" t="s">
        <v>2546</v>
      </c>
      <c r="C937" t="s">
        <v>2547</v>
      </c>
      <c r="D937" t="s">
        <v>2635</v>
      </c>
      <c r="E937" t="s">
        <v>2636</v>
      </c>
      <c r="F937" t="s">
        <v>41</v>
      </c>
      <c r="G937" t="s">
        <v>936</v>
      </c>
      <c r="H937">
        <v>1</v>
      </c>
      <c r="I937">
        <v>0</v>
      </c>
      <c r="J937">
        <v>0</v>
      </c>
      <c r="K937">
        <v>0</v>
      </c>
      <c r="L937" s="7">
        <v>12087</v>
      </c>
      <c r="M937" s="2">
        <v>0.91666666666666663</v>
      </c>
      <c r="N937" t="s">
        <v>2569</v>
      </c>
      <c r="O937" t="s">
        <v>2570</v>
      </c>
      <c r="P937" t="s">
        <v>2560</v>
      </c>
      <c r="Q937" t="s">
        <v>2553</v>
      </c>
      <c r="R937" t="s">
        <v>510</v>
      </c>
      <c r="S937" t="s">
        <v>511</v>
      </c>
      <c r="T937" t="s">
        <v>512</v>
      </c>
      <c r="U937" t="s">
        <v>333</v>
      </c>
      <c r="V937" t="s">
        <v>334</v>
      </c>
      <c r="W937" t="s">
        <v>335</v>
      </c>
      <c r="X937" t="s">
        <v>899</v>
      </c>
      <c r="Y937">
        <v>0</v>
      </c>
      <c r="Z937">
        <v>3</v>
      </c>
      <c r="AA937">
        <v>-3</v>
      </c>
      <c r="AB937">
        <v>3</v>
      </c>
      <c r="AC937">
        <v>0</v>
      </c>
      <c r="AD937">
        <v>0</v>
      </c>
      <c r="AE937" t="s">
        <v>54</v>
      </c>
      <c r="AF937">
        <v>0</v>
      </c>
      <c r="AG937">
        <v>0</v>
      </c>
      <c r="AH937" t="s">
        <v>485</v>
      </c>
      <c r="AI937">
        <v>0</v>
      </c>
      <c r="AJ937">
        <v>1</v>
      </c>
      <c r="AK937">
        <v>0</v>
      </c>
    </row>
    <row r="938" spans="1:37" x14ac:dyDescent="0.25">
      <c r="A938">
        <v>937</v>
      </c>
      <c r="B938" t="s">
        <v>2546</v>
      </c>
      <c r="C938" t="s">
        <v>2547</v>
      </c>
      <c r="D938" t="s">
        <v>2637</v>
      </c>
      <c r="E938" t="s">
        <v>2638</v>
      </c>
      <c r="F938" t="s">
        <v>41</v>
      </c>
      <c r="G938" t="s">
        <v>1214</v>
      </c>
      <c r="H938">
        <v>1</v>
      </c>
      <c r="I938">
        <v>0</v>
      </c>
      <c r="J938">
        <v>0</v>
      </c>
      <c r="K938">
        <v>0</v>
      </c>
      <c r="L938" s="7">
        <v>12088</v>
      </c>
      <c r="M938" s="2">
        <v>0.75</v>
      </c>
      <c r="N938" t="s">
        <v>2585</v>
      </c>
      <c r="O938" t="s">
        <v>2586</v>
      </c>
      <c r="P938" t="s">
        <v>2587</v>
      </c>
      <c r="Q938" t="s">
        <v>2553</v>
      </c>
      <c r="R938" t="s">
        <v>863</v>
      </c>
      <c r="S938" t="s">
        <v>864</v>
      </c>
      <c r="T938" t="s">
        <v>865</v>
      </c>
      <c r="U938" t="s">
        <v>1261</v>
      </c>
      <c r="V938" t="s">
        <v>1262</v>
      </c>
      <c r="W938" t="s">
        <v>1263</v>
      </c>
      <c r="X938" t="s">
        <v>93</v>
      </c>
      <c r="Y938">
        <v>1</v>
      </c>
      <c r="Z938">
        <v>0</v>
      </c>
      <c r="AA938">
        <v>1</v>
      </c>
      <c r="AB938">
        <v>-1</v>
      </c>
      <c r="AC938">
        <v>0</v>
      </c>
      <c r="AD938">
        <v>0</v>
      </c>
      <c r="AE938" t="s">
        <v>54</v>
      </c>
      <c r="AF938">
        <v>0</v>
      </c>
      <c r="AG938">
        <v>0</v>
      </c>
      <c r="AH938" t="s">
        <v>55</v>
      </c>
      <c r="AI938">
        <v>1</v>
      </c>
      <c r="AJ938">
        <v>0</v>
      </c>
      <c r="AK938">
        <v>0</v>
      </c>
    </row>
    <row r="939" spans="1:37" x14ac:dyDescent="0.25">
      <c r="A939">
        <v>938</v>
      </c>
      <c r="B939" t="s">
        <v>2546</v>
      </c>
      <c r="C939" t="s">
        <v>2547</v>
      </c>
      <c r="D939" t="s">
        <v>2639</v>
      </c>
      <c r="E939" t="s">
        <v>2640</v>
      </c>
      <c r="F939" t="s">
        <v>41</v>
      </c>
      <c r="G939" t="s">
        <v>1214</v>
      </c>
      <c r="H939">
        <v>1</v>
      </c>
      <c r="I939">
        <v>0</v>
      </c>
      <c r="J939">
        <v>0</v>
      </c>
      <c r="K939">
        <v>0</v>
      </c>
      <c r="L939" s="7">
        <v>12089</v>
      </c>
      <c r="M939" s="2">
        <v>0.75</v>
      </c>
      <c r="N939" t="s">
        <v>2578</v>
      </c>
      <c r="O939" t="s">
        <v>2579</v>
      </c>
      <c r="P939" t="s">
        <v>2560</v>
      </c>
      <c r="Q939" t="s">
        <v>2553</v>
      </c>
      <c r="R939" t="s">
        <v>980</v>
      </c>
      <c r="S939" t="s">
        <v>981</v>
      </c>
      <c r="T939" t="s">
        <v>982</v>
      </c>
      <c r="U939" t="s">
        <v>47</v>
      </c>
      <c r="V939" t="s">
        <v>48</v>
      </c>
      <c r="W939" t="s">
        <v>49</v>
      </c>
      <c r="X939" t="s">
        <v>93</v>
      </c>
      <c r="Y939">
        <v>1</v>
      </c>
      <c r="Z939">
        <v>0</v>
      </c>
      <c r="AA939">
        <v>1</v>
      </c>
      <c r="AB939">
        <v>-1</v>
      </c>
      <c r="AC939">
        <v>0</v>
      </c>
      <c r="AD939">
        <v>0</v>
      </c>
      <c r="AE939" t="s">
        <v>54</v>
      </c>
      <c r="AF939">
        <v>0</v>
      </c>
      <c r="AG939">
        <v>0</v>
      </c>
      <c r="AH939" t="s">
        <v>55</v>
      </c>
      <c r="AI939">
        <v>1</v>
      </c>
      <c r="AJ939">
        <v>0</v>
      </c>
      <c r="AK939">
        <v>0</v>
      </c>
    </row>
    <row r="940" spans="1:37" x14ac:dyDescent="0.25">
      <c r="A940">
        <v>939</v>
      </c>
      <c r="B940" t="s">
        <v>2546</v>
      </c>
      <c r="C940" t="s">
        <v>2547</v>
      </c>
      <c r="D940" t="s">
        <v>2641</v>
      </c>
      <c r="E940" t="s">
        <v>893</v>
      </c>
      <c r="F940" t="s">
        <v>41</v>
      </c>
      <c r="G940" t="s">
        <v>1217</v>
      </c>
      <c r="H940">
        <v>1</v>
      </c>
      <c r="I940">
        <v>0</v>
      </c>
      <c r="J940">
        <v>0</v>
      </c>
      <c r="K940">
        <v>0</v>
      </c>
      <c r="L940" s="7">
        <v>12090</v>
      </c>
      <c r="M940" s="2">
        <v>0.91666666666666663</v>
      </c>
      <c r="N940" t="s">
        <v>2582</v>
      </c>
      <c r="O940" t="s">
        <v>2583</v>
      </c>
      <c r="P940" t="s">
        <v>2566</v>
      </c>
      <c r="Q940" t="s">
        <v>2553</v>
      </c>
      <c r="R940" t="s">
        <v>279</v>
      </c>
      <c r="S940" t="s">
        <v>280</v>
      </c>
      <c r="T940" t="s">
        <v>281</v>
      </c>
      <c r="U940" t="s">
        <v>90</v>
      </c>
      <c r="V940" t="s">
        <v>91</v>
      </c>
      <c r="W940" t="s">
        <v>92</v>
      </c>
      <c r="X940" t="s">
        <v>874</v>
      </c>
      <c r="Y940">
        <v>0</v>
      </c>
      <c r="Z940">
        <v>2</v>
      </c>
      <c r="AA940">
        <v>-2</v>
      </c>
      <c r="AB940">
        <v>2</v>
      </c>
      <c r="AC940">
        <v>0</v>
      </c>
      <c r="AD940">
        <v>0</v>
      </c>
      <c r="AE940" t="s">
        <v>54</v>
      </c>
      <c r="AF940">
        <v>0</v>
      </c>
      <c r="AG940">
        <v>0</v>
      </c>
      <c r="AH940" t="s">
        <v>485</v>
      </c>
      <c r="AI940">
        <v>0</v>
      </c>
      <c r="AJ940">
        <v>1</v>
      </c>
      <c r="AK940">
        <v>0</v>
      </c>
    </row>
    <row r="941" spans="1:37" x14ac:dyDescent="0.25">
      <c r="A941">
        <v>940</v>
      </c>
      <c r="B941" t="s">
        <v>2546</v>
      </c>
      <c r="C941" t="s">
        <v>2547</v>
      </c>
      <c r="D941" t="s">
        <v>2642</v>
      </c>
      <c r="E941" t="s">
        <v>2643</v>
      </c>
      <c r="F941" t="s">
        <v>41</v>
      </c>
      <c r="G941" t="s">
        <v>1217</v>
      </c>
      <c r="H941">
        <v>1</v>
      </c>
      <c r="I941">
        <v>0</v>
      </c>
      <c r="J941">
        <v>0</v>
      </c>
      <c r="K941">
        <v>0</v>
      </c>
      <c r="L941" s="7">
        <v>12091</v>
      </c>
      <c r="M941" s="2">
        <v>0.91666666666666663</v>
      </c>
      <c r="N941" t="s">
        <v>2573</v>
      </c>
      <c r="O941" t="s">
        <v>2574</v>
      </c>
      <c r="P941" t="s">
        <v>2575</v>
      </c>
      <c r="Q941" t="s">
        <v>2553</v>
      </c>
      <c r="R941" t="s">
        <v>1512</v>
      </c>
      <c r="S941" t="s">
        <v>1513</v>
      </c>
      <c r="T941" t="s">
        <v>1514</v>
      </c>
      <c r="U941" t="s">
        <v>50</v>
      </c>
      <c r="V941" t="s">
        <v>51</v>
      </c>
      <c r="W941" t="s">
        <v>52</v>
      </c>
      <c r="X941" t="s">
        <v>946</v>
      </c>
      <c r="Y941">
        <v>1</v>
      </c>
      <c r="Z941">
        <v>2</v>
      </c>
      <c r="AA941">
        <v>-1</v>
      </c>
      <c r="AB941">
        <v>1</v>
      </c>
      <c r="AC941">
        <v>0</v>
      </c>
      <c r="AD941">
        <v>0</v>
      </c>
      <c r="AE941" t="s">
        <v>54</v>
      </c>
      <c r="AF941">
        <v>0</v>
      </c>
      <c r="AG941">
        <v>0</v>
      </c>
      <c r="AH941" t="s">
        <v>485</v>
      </c>
      <c r="AI941">
        <v>0</v>
      </c>
      <c r="AJ941">
        <v>1</v>
      </c>
      <c r="AK941">
        <v>0</v>
      </c>
    </row>
    <row r="942" spans="1:37" x14ac:dyDescent="0.25">
      <c r="A942">
        <v>941</v>
      </c>
      <c r="B942" t="s">
        <v>2546</v>
      </c>
      <c r="C942" t="s">
        <v>2547</v>
      </c>
      <c r="D942" t="s">
        <v>2644</v>
      </c>
      <c r="E942" t="s">
        <v>2645</v>
      </c>
      <c r="F942" t="s">
        <v>41</v>
      </c>
      <c r="G942" t="s">
        <v>1231</v>
      </c>
      <c r="H942">
        <v>1</v>
      </c>
      <c r="I942">
        <v>0</v>
      </c>
      <c r="J942">
        <v>0</v>
      </c>
      <c r="K942">
        <v>0</v>
      </c>
      <c r="L942" s="7">
        <v>12092</v>
      </c>
      <c r="M942" s="2">
        <v>0.75</v>
      </c>
      <c r="N942" t="s">
        <v>2564</v>
      </c>
      <c r="O942" t="s">
        <v>2565</v>
      </c>
      <c r="P942" t="s">
        <v>2566</v>
      </c>
      <c r="Q942" t="s">
        <v>2553</v>
      </c>
      <c r="R942" t="s">
        <v>1218</v>
      </c>
      <c r="S942" t="s">
        <v>1219</v>
      </c>
      <c r="T942" t="s">
        <v>1220</v>
      </c>
      <c r="U942" t="s">
        <v>795</v>
      </c>
      <c r="V942" t="s">
        <v>796</v>
      </c>
      <c r="W942" t="s">
        <v>797</v>
      </c>
      <c r="X942" t="s">
        <v>946</v>
      </c>
      <c r="Y942">
        <v>1</v>
      </c>
      <c r="Z942">
        <v>2</v>
      </c>
      <c r="AA942">
        <v>-1</v>
      </c>
      <c r="AB942">
        <v>1</v>
      </c>
      <c r="AC942">
        <v>0</v>
      </c>
      <c r="AD942">
        <v>0</v>
      </c>
      <c r="AE942" t="s">
        <v>54</v>
      </c>
      <c r="AF942">
        <v>0</v>
      </c>
      <c r="AG942">
        <v>0</v>
      </c>
      <c r="AH942" t="s">
        <v>485</v>
      </c>
      <c r="AI942">
        <v>0</v>
      </c>
      <c r="AJ942">
        <v>1</v>
      </c>
      <c r="AK942">
        <v>0</v>
      </c>
    </row>
    <row r="943" spans="1:37" x14ac:dyDescent="0.25">
      <c r="A943">
        <v>942</v>
      </c>
      <c r="B943" t="s">
        <v>2546</v>
      </c>
      <c r="C943" t="s">
        <v>2547</v>
      </c>
      <c r="D943" t="s">
        <v>2646</v>
      </c>
      <c r="E943" t="s">
        <v>2647</v>
      </c>
      <c r="F943" t="s">
        <v>41</v>
      </c>
      <c r="G943" t="s">
        <v>1231</v>
      </c>
      <c r="H943">
        <v>1</v>
      </c>
      <c r="I943">
        <v>0</v>
      </c>
      <c r="J943">
        <v>0</v>
      </c>
      <c r="K943">
        <v>0</v>
      </c>
      <c r="L943" s="7">
        <v>12093</v>
      </c>
      <c r="M943" s="2">
        <v>0.75</v>
      </c>
      <c r="N943" t="s">
        <v>2569</v>
      </c>
      <c r="O943" t="s">
        <v>2570</v>
      </c>
      <c r="P943" t="s">
        <v>2560</v>
      </c>
      <c r="Q943" t="s">
        <v>2553</v>
      </c>
      <c r="R943" t="s">
        <v>1652</v>
      </c>
      <c r="S943" t="s">
        <v>1653</v>
      </c>
      <c r="T943" t="s">
        <v>1654</v>
      </c>
      <c r="U943" t="s">
        <v>64</v>
      </c>
      <c r="V943" t="s">
        <v>65</v>
      </c>
      <c r="W943" t="s">
        <v>66</v>
      </c>
      <c r="X943" t="s">
        <v>540</v>
      </c>
      <c r="Y943">
        <v>0</v>
      </c>
      <c r="Z943">
        <v>0</v>
      </c>
      <c r="AA943">
        <v>0</v>
      </c>
      <c r="AB943">
        <v>0</v>
      </c>
      <c r="AC943">
        <v>0</v>
      </c>
      <c r="AD943">
        <v>0</v>
      </c>
      <c r="AE943" t="s">
        <v>54</v>
      </c>
      <c r="AF943">
        <v>0</v>
      </c>
      <c r="AG943">
        <v>0</v>
      </c>
      <c r="AH943" t="s">
        <v>226</v>
      </c>
      <c r="AI943">
        <v>0</v>
      </c>
      <c r="AJ943">
        <v>0</v>
      </c>
      <c r="AK943">
        <v>1</v>
      </c>
    </row>
    <row r="944" spans="1:37" x14ac:dyDescent="0.25">
      <c r="A944">
        <v>943</v>
      </c>
      <c r="B944" t="s">
        <v>2546</v>
      </c>
      <c r="C944" t="s">
        <v>2547</v>
      </c>
      <c r="D944" t="s">
        <v>2648</v>
      </c>
      <c r="E944" t="s">
        <v>2649</v>
      </c>
      <c r="F944" t="s">
        <v>41</v>
      </c>
      <c r="G944" t="s">
        <v>1252</v>
      </c>
      <c r="H944">
        <v>1</v>
      </c>
      <c r="I944">
        <v>0</v>
      </c>
      <c r="J944">
        <v>0</v>
      </c>
      <c r="K944">
        <v>0</v>
      </c>
      <c r="L944" s="7">
        <v>12094</v>
      </c>
      <c r="M944" s="2">
        <v>0.91666666666666663</v>
      </c>
      <c r="N944" t="s">
        <v>2550</v>
      </c>
      <c r="O944" t="s">
        <v>2551</v>
      </c>
      <c r="P944" t="s">
        <v>2552</v>
      </c>
      <c r="Q944" t="s">
        <v>2553</v>
      </c>
      <c r="R944" t="s">
        <v>1364</v>
      </c>
      <c r="S944" t="s">
        <v>1365</v>
      </c>
      <c r="T944" t="s">
        <v>1366</v>
      </c>
      <c r="U944" t="s">
        <v>166</v>
      </c>
      <c r="V944" t="s">
        <v>167</v>
      </c>
      <c r="W944" t="s">
        <v>168</v>
      </c>
      <c r="X944" t="s">
        <v>1335</v>
      </c>
      <c r="Y944">
        <v>2</v>
      </c>
      <c r="Z944">
        <v>4</v>
      </c>
      <c r="AA944">
        <v>-2</v>
      </c>
      <c r="AB944">
        <v>2</v>
      </c>
      <c r="AC944">
        <v>0</v>
      </c>
      <c r="AD944">
        <v>0</v>
      </c>
      <c r="AE944" t="s">
        <v>54</v>
      </c>
      <c r="AF944">
        <v>0</v>
      </c>
      <c r="AG944">
        <v>0</v>
      </c>
      <c r="AH944" t="s">
        <v>485</v>
      </c>
      <c r="AI944">
        <v>0</v>
      </c>
      <c r="AJ944">
        <v>1</v>
      </c>
      <c r="AK944">
        <v>0</v>
      </c>
    </row>
    <row r="945" spans="1:37" x14ac:dyDescent="0.25">
      <c r="A945">
        <v>944</v>
      </c>
      <c r="B945" t="s">
        <v>2546</v>
      </c>
      <c r="C945" t="s">
        <v>2547</v>
      </c>
      <c r="D945" t="s">
        <v>2650</v>
      </c>
      <c r="E945" t="s">
        <v>2651</v>
      </c>
      <c r="F945" t="s">
        <v>41</v>
      </c>
      <c r="G945" t="s">
        <v>1252</v>
      </c>
      <c r="H945">
        <v>1</v>
      </c>
      <c r="I945">
        <v>0</v>
      </c>
      <c r="J945">
        <v>0</v>
      </c>
      <c r="K945">
        <v>0</v>
      </c>
      <c r="L945" s="7">
        <v>12095</v>
      </c>
      <c r="M945" s="2">
        <v>0.91666666666666663</v>
      </c>
      <c r="N945" t="s">
        <v>2558</v>
      </c>
      <c r="O945" t="s">
        <v>2559</v>
      </c>
      <c r="P945" t="s">
        <v>2560</v>
      </c>
      <c r="Q945" t="s">
        <v>2553</v>
      </c>
      <c r="R945" t="s">
        <v>1639</v>
      </c>
      <c r="S945" t="s">
        <v>1640</v>
      </c>
      <c r="T945" t="s">
        <v>1641</v>
      </c>
      <c r="U945" t="s">
        <v>194</v>
      </c>
      <c r="V945" t="s">
        <v>195</v>
      </c>
      <c r="W945" t="s">
        <v>196</v>
      </c>
      <c r="X945" t="s">
        <v>77</v>
      </c>
      <c r="Y945">
        <v>2</v>
      </c>
      <c r="Z945">
        <v>1</v>
      </c>
      <c r="AA945">
        <v>1</v>
      </c>
      <c r="AB945">
        <v>-1</v>
      </c>
      <c r="AC945">
        <v>0</v>
      </c>
      <c r="AD945">
        <v>0</v>
      </c>
      <c r="AE945" t="s">
        <v>54</v>
      </c>
      <c r="AF945">
        <v>0</v>
      </c>
      <c r="AG945">
        <v>0</v>
      </c>
      <c r="AH945" t="s">
        <v>55</v>
      </c>
      <c r="AI945">
        <v>1</v>
      </c>
      <c r="AJ945">
        <v>0</v>
      </c>
      <c r="AK945">
        <v>0</v>
      </c>
    </row>
    <row r="946" spans="1:37" x14ac:dyDescent="0.25">
      <c r="A946">
        <v>945</v>
      </c>
      <c r="B946" t="s">
        <v>2546</v>
      </c>
      <c r="C946" t="s">
        <v>2547</v>
      </c>
      <c r="D946" t="s">
        <v>2652</v>
      </c>
      <c r="E946" t="s">
        <v>2653</v>
      </c>
      <c r="F946" t="s">
        <v>41</v>
      </c>
      <c r="G946" t="s">
        <v>1638</v>
      </c>
      <c r="H946">
        <v>1</v>
      </c>
      <c r="I946">
        <v>0</v>
      </c>
      <c r="J946">
        <v>0</v>
      </c>
      <c r="K946">
        <v>0</v>
      </c>
      <c r="L946" s="7">
        <v>12096</v>
      </c>
      <c r="M946" s="2">
        <v>0.75</v>
      </c>
      <c r="N946" t="s">
        <v>2585</v>
      </c>
      <c r="O946" t="s">
        <v>2586</v>
      </c>
      <c r="P946" t="s">
        <v>2587</v>
      </c>
      <c r="Q946" t="s">
        <v>2553</v>
      </c>
      <c r="R946" t="s">
        <v>1994</v>
      </c>
      <c r="S946" t="s">
        <v>1995</v>
      </c>
      <c r="T946" t="s">
        <v>1996</v>
      </c>
      <c r="U946" t="s">
        <v>114</v>
      </c>
      <c r="V946" t="s">
        <v>46</v>
      </c>
      <c r="W946" t="s">
        <v>115</v>
      </c>
      <c r="X946" t="s">
        <v>874</v>
      </c>
      <c r="Y946">
        <v>0</v>
      </c>
      <c r="Z946">
        <v>2</v>
      </c>
      <c r="AA946">
        <v>-2</v>
      </c>
      <c r="AB946">
        <v>2</v>
      </c>
      <c r="AC946">
        <v>0</v>
      </c>
      <c r="AD946">
        <v>0</v>
      </c>
      <c r="AE946" t="s">
        <v>54</v>
      </c>
      <c r="AF946">
        <v>0</v>
      </c>
      <c r="AG946">
        <v>0</v>
      </c>
      <c r="AH946" t="s">
        <v>485</v>
      </c>
      <c r="AI946">
        <v>0</v>
      </c>
      <c r="AJ946">
        <v>1</v>
      </c>
      <c r="AK946">
        <v>0</v>
      </c>
    </row>
    <row r="947" spans="1:37" x14ac:dyDescent="0.25">
      <c r="A947">
        <v>946</v>
      </c>
      <c r="B947" t="s">
        <v>2546</v>
      </c>
      <c r="C947" t="s">
        <v>2547</v>
      </c>
      <c r="D947" t="s">
        <v>2654</v>
      </c>
      <c r="E947" t="s">
        <v>2655</v>
      </c>
      <c r="F947" t="s">
        <v>41</v>
      </c>
      <c r="G947" t="s">
        <v>1638</v>
      </c>
      <c r="H947">
        <v>1</v>
      </c>
      <c r="I947">
        <v>0</v>
      </c>
      <c r="J947">
        <v>0</v>
      </c>
      <c r="K947">
        <v>0</v>
      </c>
      <c r="L947" s="7">
        <v>12097</v>
      </c>
      <c r="M947" s="2">
        <v>0.75</v>
      </c>
      <c r="N947" t="s">
        <v>2578</v>
      </c>
      <c r="O947" t="s">
        <v>2579</v>
      </c>
      <c r="P947" t="s">
        <v>2560</v>
      </c>
      <c r="Q947" t="s">
        <v>2553</v>
      </c>
      <c r="R947" t="s">
        <v>416</v>
      </c>
      <c r="S947" t="s">
        <v>417</v>
      </c>
      <c r="T947" t="s">
        <v>418</v>
      </c>
      <c r="U947" t="s">
        <v>702</v>
      </c>
      <c r="V947" t="s">
        <v>703</v>
      </c>
      <c r="W947" t="s">
        <v>704</v>
      </c>
      <c r="X947" t="s">
        <v>77</v>
      </c>
      <c r="Y947">
        <v>2</v>
      </c>
      <c r="Z947">
        <v>1</v>
      </c>
      <c r="AA947">
        <v>1</v>
      </c>
      <c r="AB947">
        <v>-1</v>
      </c>
      <c r="AC947">
        <v>0</v>
      </c>
      <c r="AD947">
        <v>0</v>
      </c>
      <c r="AE947" t="s">
        <v>54</v>
      </c>
      <c r="AF947">
        <v>0</v>
      </c>
      <c r="AG947">
        <v>0</v>
      </c>
      <c r="AH947" t="s">
        <v>55</v>
      </c>
      <c r="AI947">
        <v>1</v>
      </c>
      <c r="AJ947">
        <v>0</v>
      </c>
      <c r="AK947">
        <v>0</v>
      </c>
    </row>
    <row r="948" spans="1:37" x14ac:dyDescent="0.25">
      <c r="A948">
        <v>947</v>
      </c>
      <c r="B948" t="s">
        <v>2546</v>
      </c>
      <c r="C948" t="s">
        <v>2547</v>
      </c>
      <c r="D948" t="s">
        <v>2656</v>
      </c>
      <c r="E948" t="s">
        <v>2341</v>
      </c>
      <c r="F948" t="s">
        <v>41</v>
      </c>
      <c r="G948" t="s">
        <v>1657</v>
      </c>
      <c r="H948">
        <v>1</v>
      </c>
      <c r="I948">
        <v>0</v>
      </c>
      <c r="J948">
        <v>0</v>
      </c>
      <c r="K948">
        <v>0</v>
      </c>
      <c r="L948" s="7">
        <v>12098</v>
      </c>
      <c r="M948" s="2">
        <v>0.91666666666666663</v>
      </c>
      <c r="N948" t="s">
        <v>2573</v>
      </c>
      <c r="O948" t="s">
        <v>2574</v>
      </c>
      <c r="P948" t="s">
        <v>2575</v>
      </c>
      <c r="Q948" t="s">
        <v>2553</v>
      </c>
      <c r="R948" t="s">
        <v>1074</v>
      </c>
      <c r="S948" t="s">
        <v>1075</v>
      </c>
      <c r="T948" t="s">
        <v>1076</v>
      </c>
      <c r="U948" t="s">
        <v>74</v>
      </c>
      <c r="V948" t="s">
        <v>75</v>
      </c>
      <c r="W948" t="s">
        <v>76</v>
      </c>
      <c r="X948" t="s">
        <v>93</v>
      </c>
      <c r="Y948">
        <v>1</v>
      </c>
      <c r="Z948">
        <v>0</v>
      </c>
      <c r="AA948">
        <v>1</v>
      </c>
      <c r="AB948">
        <v>-1</v>
      </c>
      <c r="AC948">
        <v>0</v>
      </c>
      <c r="AD948">
        <v>0</v>
      </c>
      <c r="AE948" t="s">
        <v>54</v>
      </c>
      <c r="AF948">
        <v>0</v>
      </c>
      <c r="AG948">
        <v>0</v>
      </c>
      <c r="AH948" t="s">
        <v>55</v>
      </c>
      <c r="AI948">
        <v>1</v>
      </c>
      <c r="AJ948">
        <v>0</v>
      </c>
      <c r="AK948">
        <v>0</v>
      </c>
    </row>
    <row r="949" spans="1:37" x14ac:dyDescent="0.25">
      <c r="A949">
        <v>948</v>
      </c>
      <c r="B949" t="s">
        <v>2546</v>
      </c>
      <c r="C949" t="s">
        <v>2547</v>
      </c>
      <c r="D949" t="s">
        <v>2657</v>
      </c>
      <c r="E949" t="s">
        <v>2481</v>
      </c>
      <c r="F949" t="s">
        <v>41</v>
      </c>
      <c r="G949" t="s">
        <v>1657</v>
      </c>
      <c r="H949">
        <v>1</v>
      </c>
      <c r="I949">
        <v>0</v>
      </c>
      <c r="J949">
        <v>0</v>
      </c>
      <c r="K949">
        <v>0</v>
      </c>
      <c r="L949" s="7">
        <v>12099</v>
      </c>
      <c r="M949" s="2">
        <v>0.91666666666666663</v>
      </c>
      <c r="N949" t="s">
        <v>2582</v>
      </c>
      <c r="O949" t="s">
        <v>2583</v>
      </c>
      <c r="P949" t="s">
        <v>2566</v>
      </c>
      <c r="Q949" t="s">
        <v>2553</v>
      </c>
      <c r="R949" t="s">
        <v>2134</v>
      </c>
      <c r="S949" t="s">
        <v>2135</v>
      </c>
      <c r="T949" t="s">
        <v>2136</v>
      </c>
      <c r="U949" t="s">
        <v>210</v>
      </c>
      <c r="V949" t="s">
        <v>211</v>
      </c>
      <c r="W949" t="s">
        <v>212</v>
      </c>
      <c r="X949" t="s">
        <v>1294</v>
      </c>
      <c r="Y949">
        <v>2</v>
      </c>
      <c r="Z949">
        <v>3</v>
      </c>
      <c r="AA949">
        <v>-1</v>
      </c>
      <c r="AB949">
        <v>1</v>
      </c>
      <c r="AC949">
        <v>0</v>
      </c>
      <c r="AD949">
        <v>0</v>
      </c>
      <c r="AE949" t="s">
        <v>54</v>
      </c>
      <c r="AF949">
        <v>0</v>
      </c>
      <c r="AG949">
        <v>0</v>
      </c>
      <c r="AH949" t="s">
        <v>485</v>
      </c>
      <c r="AI949">
        <v>0</v>
      </c>
      <c r="AJ949">
        <v>1</v>
      </c>
      <c r="AK949">
        <v>0</v>
      </c>
    </row>
    <row r="950" spans="1:37" x14ac:dyDescent="0.25">
      <c r="A950">
        <v>949</v>
      </c>
      <c r="B950" t="s">
        <v>2546</v>
      </c>
      <c r="C950" t="s">
        <v>2547</v>
      </c>
      <c r="D950" t="s">
        <v>2658</v>
      </c>
      <c r="E950" t="s">
        <v>2659</v>
      </c>
      <c r="F950" t="s">
        <v>144</v>
      </c>
      <c r="G950" t="s">
        <v>132</v>
      </c>
      <c r="H950">
        <v>0</v>
      </c>
      <c r="I950">
        <v>1</v>
      </c>
      <c r="J950">
        <v>0</v>
      </c>
      <c r="K950">
        <v>0</v>
      </c>
      <c r="L950" s="7">
        <v>12100</v>
      </c>
      <c r="M950" s="2">
        <v>0.75</v>
      </c>
      <c r="N950" t="s">
        <v>2558</v>
      </c>
      <c r="O950" t="s">
        <v>2559</v>
      </c>
      <c r="P950" t="s">
        <v>2560</v>
      </c>
      <c r="Q950" t="s">
        <v>2553</v>
      </c>
      <c r="R950" t="s">
        <v>213</v>
      </c>
      <c r="S950" t="s">
        <v>214</v>
      </c>
      <c r="T950" t="s">
        <v>215</v>
      </c>
      <c r="U950" t="s">
        <v>61</v>
      </c>
      <c r="V950" t="s">
        <v>62</v>
      </c>
      <c r="W950" t="s">
        <v>63</v>
      </c>
      <c r="X950" t="s">
        <v>87</v>
      </c>
      <c r="Y950">
        <v>3</v>
      </c>
      <c r="Z950">
        <v>1</v>
      </c>
      <c r="AA950">
        <v>2</v>
      </c>
      <c r="AB950">
        <v>-2</v>
      </c>
      <c r="AC950">
        <v>0</v>
      </c>
      <c r="AD950">
        <v>0</v>
      </c>
      <c r="AE950" t="s">
        <v>54</v>
      </c>
      <c r="AF950">
        <v>0</v>
      </c>
      <c r="AG950">
        <v>0</v>
      </c>
      <c r="AH950" t="s">
        <v>55</v>
      </c>
      <c r="AI950">
        <v>1</v>
      </c>
      <c r="AJ950">
        <v>0</v>
      </c>
      <c r="AK950">
        <v>0</v>
      </c>
    </row>
    <row r="951" spans="1:37" x14ac:dyDescent="0.25">
      <c r="A951">
        <v>950</v>
      </c>
      <c r="B951" t="s">
        <v>2546</v>
      </c>
      <c r="C951" t="s">
        <v>2547</v>
      </c>
      <c r="D951" t="s">
        <v>2660</v>
      </c>
      <c r="E951" t="s">
        <v>2661</v>
      </c>
      <c r="F951" t="s">
        <v>144</v>
      </c>
      <c r="G951" t="s">
        <v>132</v>
      </c>
      <c r="H951">
        <v>0</v>
      </c>
      <c r="I951">
        <v>1</v>
      </c>
      <c r="J951">
        <v>0</v>
      </c>
      <c r="K951">
        <v>0</v>
      </c>
      <c r="L951" s="7">
        <v>12101</v>
      </c>
      <c r="M951" s="2">
        <v>0.91666666666666663</v>
      </c>
      <c r="N951" t="s">
        <v>2569</v>
      </c>
      <c r="O951" t="s">
        <v>2570</v>
      </c>
      <c r="P951" t="s">
        <v>2560</v>
      </c>
      <c r="Q951" t="s">
        <v>2553</v>
      </c>
      <c r="R951" t="s">
        <v>90</v>
      </c>
      <c r="S951" t="s">
        <v>91</v>
      </c>
      <c r="T951" t="s">
        <v>92</v>
      </c>
      <c r="U951" t="s">
        <v>863</v>
      </c>
      <c r="V951" t="s">
        <v>864</v>
      </c>
      <c r="W951" t="s">
        <v>865</v>
      </c>
      <c r="X951" t="s">
        <v>77</v>
      </c>
      <c r="Y951">
        <v>2</v>
      </c>
      <c r="Z951">
        <v>1</v>
      </c>
      <c r="AA951">
        <v>1</v>
      </c>
      <c r="AB951">
        <v>-1</v>
      </c>
      <c r="AC951">
        <v>0</v>
      </c>
      <c r="AD951">
        <v>0</v>
      </c>
      <c r="AE951" t="s">
        <v>54</v>
      </c>
      <c r="AF951">
        <v>0</v>
      </c>
      <c r="AG951">
        <v>0</v>
      </c>
      <c r="AH951" t="s">
        <v>55</v>
      </c>
      <c r="AI951">
        <v>1</v>
      </c>
      <c r="AJ951">
        <v>0</v>
      </c>
      <c r="AK951">
        <v>0</v>
      </c>
    </row>
    <row r="952" spans="1:37" x14ac:dyDescent="0.25">
      <c r="A952">
        <v>951</v>
      </c>
      <c r="B952" t="s">
        <v>2546</v>
      </c>
      <c r="C952" t="s">
        <v>2547</v>
      </c>
      <c r="D952" t="s">
        <v>2662</v>
      </c>
      <c r="E952" t="s">
        <v>2663</v>
      </c>
      <c r="F952" t="s">
        <v>144</v>
      </c>
      <c r="G952" t="s">
        <v>132</v>
      </c>
      <c r="H952">
        <v>0</v>
      </c>
      <c r="I952">
        <v>1</v>
      </c>
      <c r="J952">
        <v>0</v>
      </c>
      <c r="K952">
        <v>0</v>
      </c>
      <c r="L952" s="7">
        <v>12102</v>
      </c>
      <c r="M952" s="2">
        <v>0.75</v>
      </c>
      <c r="N952" t="s">
        <v>2564</v>
      </c>
      <c r="O952" t="s">
        <v>2565</v>
      </c>
      <c r="P952" t="s">
        <v>2566</v>
      </c>
      <c r="Q952" t="s">
        <v>2553</v>
      </c>
      <c r="R952" t="s">
        <v>47</v>
      </c>
      <c r="S952" t="s">
        <v>48</v>
      </c>
      <c r="T952" t="s">
        <v>49</v>
      </c>
      <c r="U952" t="s">
        <v>279</v>
      </c>
      <c r="V952" t="s">
        <v>280</v>
      </c>
      <c r="W952" t="s">
        <v>281</v>
      </c>
      <c r="X952" t="s">
        <v>87</v>
      </c>
      <c r="Y952">
        <v>3</v>
      </c>
      <c r="Z952">
        <v>1</v>
      </c>
      <c r="AA952">
        <v>2</v>
      </c>
      <c r="AB952">
        <v>-2</v>
      </c>
      <c r="AC952">
        <v>0</v>
      </c>
      <c r="AD952">
        <v>0</v>
      </c>
      <c r="AE952" t="s">
        <v>54</v>
      </c>
      <c r="AF952">
        <v>0</v>
      </c>
      <c r="AG952">
        <v>0</v>
      </c>
      <c r="AH952" t="s">
        <v>55</v>
      </c>
      <c r="AI952">
        <v>1</v>
      </c>
      <c r="AJ952">
        <v>0</v>
      </c>
      <c r="AK952">
        <v>0</v>
      </c>
    </row>
    <row r="953" spans="1:37" x14ac:dyDescent="0.25">
      <c r="A953">
        <v>952</v>
      </c>
      <c r="B953" t="s">
        <v>2546</v>
      </c>
      <c r="C953" t="s">
        <v>2547</v>
      </c>
      <c r="D953" t="s">
        <v>2664</v>
      </c>
      <c r="E953" t="s">
        <v>2665</v>
      </c>
      <c r="F953" t="s">
        <v>144</v>
      </c>
      <c r="G953" t="s">
        <v>132</v>
      </c>
      <c r="H953">
        <v>0</v>
      </c>
      <c r="I953">
        <v>1</v>
      </c>
      <c r="J953">
        <v>0</v>
      </c>
      <c r="K953">
        <v>0</v>
      </c>
      <c r="L953" s="7">
        <v>12103</v>
      </c>
      <c r="M953" s="2">
        <v>0.91666666666666663</v>
      </c>
      <c r="N953" t="s">
        <v>2550</v>
      </c>
      <c r="O953" t="s">
        <v>2551</v>
      </c>
      <c r="P953" t="s">
        <v>2552</v>
      </c>
      <c r="Q953" t="s">
        <v>2553</v>
      </c>
      <c r="R953" t="s">
        <v>333</v>
      </c>
      <c r="S953" t="s">
        <v>334</v>
      </c>
      <c r="T953" t="s">
        <v>335</v>
      </c>
      <c r="U953" t="s">
        <v>1752</v>
      </c>
      <c r="V953" t="s">
        <v>1753</v>
      </c>
      <c r="W953" t="s">
        <v>1754</v>
      </c>
      <c r="X953" t="s">
        <v>67</v>
      </c>
      <c r="Y953">
        <v>3</v>
      </c>
      <c r="Z953">
        <v>0</v>
      </c>
      <c r="AA953">
        <v>3</v>
      </c>
      <c r="AB953">
        <v>-3</v>
      </c>
      <c r="AC953">
        <v>0</v>
      </c>
      <c r="AD953">
        <v>0</v>
      </c>
      <c r="AE953" t="s">
        <v>54</v>
      </c>
      <c r="AF953">
        <v>0</v>
      </c>
      <c r="AG953">
        <v>0</v>
      </c>
      <c r="AH953" t="s">
        <v>55</v>
      </c>
      <c r="AI953">
        <v>1</v>
      </c>
      <c r="AJ953">
        <v>0</v>
      </c>
      <c r="AK953">
        <v>0</v>
      </c>
    </row>
    <row r="954" spans="1:37" x14ac:dyDescent="0.25">
      <c r="A954">
        <v>953</v>
      </c>
      <c r="B954" t="s">
        <v>2546</v>
      </c>
      <c r="C954" t="s">
        <v>2547</v>
      </c>
      <c r="D954" t="s">
        <v>2666</v>
      </c>
      <c r="E954" t="s">
        <v>1676</v>
      </c>
      <c r="F954" t="s">
        <v>144</v>
      </c>
      <c r="G954" t="s">
        <v>132</v>
      </c>
      <c r="H954">
        <v>0</v>
      </c>
      <c r="I954">
        <v>1</v>
      </c>
      <c r="J954">
        <v>0</v>
      </c>
      <c r="K954">
        <v>0</v>
      </c>
      <c r="L954" s="7">
        <v>12104</v>
      </c>
      <c r="M954" s="2">
        <v>0.75</v>
      </c>
      <c r="N954" t="s">
        <v>2585</v>
      </c>
      <c r="O954" t="s">
        <v>2586</v>
      </c>
      <c r="P954" t="s">
        <v>2587</v>
      </c>
      <c r="Q954" t="s">
        <v>2553</v>
      </c>
      <c r="R954" t="s">
        <v>1639</v>
      </c>
      <c r="S954" t="s">
        <v>1640</v>
      </c>
      <c r="T954" t="s">
        <v>1641</v>
      </c>
      <c r="U954" t="s">
        <v>1652</v>
      </c>
      <c r="V954" t="s">
        <v>1653</v>
      </c>
      <c r="W954" t="s">
        <v>1654</v>
      </c>
      <c r="X954" t="s">
        <v>225</v>
      </c>
      <c r="Y954">
        <v>1</v>
      </c>
      <c r="Z954">
        <v>1</v>
      </c>
      <c r="AA954">
        <v>0</v>
      </c>
      <c r="AB954">
        <v>0</v>
      </c>
      <c r="AC954">
        <v>1</v>
      </c>
      <c r="AD954">
        <v>1</v>
      </c>
      <c r="AE954" t="s">
        <v>484</v>
      </c>
      <c r="AF954">
        <v>1</v>
      </c>
      <c r="AG954">
        <v>3</v>
      </c>
      <c r="AH954" t="s">
        <v>485</v>
      </c>
      <c r="AI954">
        <v>0</v>
      </c>
      <c r="AJ954">
        <v>1</v>
      </c>
      <c r="AK954">
        <v>0</v>
      </c>
    </row>
    <row r="955" spans="1:37" x14ac:dyDescent="0.25">
      <c r="A955">
        <v>954</v>
      </c>
      <c r="B955" t="s">
        <v>2546</v>
      </c>
      <c r="C955" t="s">
        <v>2547</v>
      </c>
      <c r="D955" t="s">
        <v>2667</v>
      </c>
      <c r="E955" t="s">
        <v>2668</v>
      </c>
      <c r="F955" t="s">
        <v>144</v>
      </c>
      <c r="G955" t="s">
        <v>132</v>
      </c>
      <c r="H955">
        <v>0</v>
      </c>
      <c r="I955">
        <v>1</v>
      </c>
      <c r="J955">
        <v>0</v>
      </c>
      <c r="K955">
        <v>0</v>
      </c>
      <c r="L955" s="7">
        <v>12105</v>
      </c>
      <c r="M955" s="2">
        <v>0.91666666666666663</v>
      </c>
      <c r="N955" t="s">
        <v>2582</v>
      </c>
      <c r="O955" t="s">
        <v>2583</v>
      </c>
      <c r="P955" t="s">
        <v>2566</v>
      </c>
      <c r="Q955" t="s">
        <v>2553</v>
      </c>
      <c r="R955" t="s">
        <v>74</v>
      </c>
      <c r="S955" t="s">
        <v>75</v>
      </c>
      <c r="T955" t="s">
        <v>76</v>
      </c>
      <c r="U955" t="s">
        <v>416</v>
      </c>
      <c r="V955" t="s">
        <v>417</v>
      </c>
      <c r="W955" t="s">
        <v>418</v>
      </c>
      <c r="X955" t="s">
        <v>53</v>
      </c>
      <c r="Y955">
        <v>4</v>
      </c>
      <c r="Z955">
        <v>1</v>
      </c>
      <c r="AA955">
        <v>3</v>
      </c>
      <c r="AB955">
        <v>-3</v>
      </c>
      <c r="AC955">
        <v>0</v>
      </c>
      <c r="AD955">
        <v>0</v>
      </c>
      <c r="AE955" t="s">
        <v>54</v>
      </c>
      <c r="AF955">
        <v>0</v>
      </c>
      <c r="AG955">
        <v>0</v>
      </c>
      <c r="AH955" t="s">
        <v>55</v>
      </c>
      <c r="AI955">
        <v>1</v>
      </c>
      <c r="AJ955">
        <v>0</v>
      </c>
      <c r="AK955">
        <v>0</v>
      </c>
    </row>
    <row r="956" spans="1:37" x14ac:dyDescent="0.25">
      <c r="A956">
        <v>955</v>
      </c>
      <c r="B956" t="s">
        <v>2546</v>
      </c>
      <c r="C956" t="s">
        <v>2547</v>
      </c>
      <c r="D956" t="s">
        <v>2669</v>
      </c>
      <c r="E956" t="s">
        <v>2670</v>
      </c>
      <c r="F956" t="s">
        <v>144</v>
      </c>
      <c r="G956" t="s">
        <v>132</v>
      </c>
      <c r="H956">
        <v>0</v>
      </c>
      <c r="I956">
        <v>1</v>
      </c>
      <c r="J956">
        <v>0</v>
      </c>
      <c r="K956">
        <v>0</v>
      </c>
      <c r="L956" s="7">
        <v>12106</v>
      </c>
      <c r="M956" s="2">
        <v>0.75</v>
      </c>
      <c r="N956" t="s">
        <v>2578</v>
      </c>
      <c r="O956" t="s">
        <v>2579</v>
      </c>
      <c r="P956" t="s">
        <v>2560</v>
      </c>
      <c r="Q956" t="s">
        <v>2553</v>
      </c>
      <c r="R956" t="s">
        <v>795</v>
      </c>
      <c r="S956" t="s">
        <v>796</v>
      </c>
      <c r="T956" t="s">
        <v>797</v>
      </c>
      <c r="U956" t="s">
        <v>194</v>
      </c>
      <c r="V956" t="s">
        <v>195</v>
      </c>
      <c r="W956" t="s">
        <v>196</v>
      </c>
      <c r="X956" t="s">
        <v>540</v>
      </c>
      <c r="Y956">
        <v>0</v>
      </c>
      <c r="Z956">
        <v>0</v>
      </c>
      <c r="AA956">
        <v>0</v>
      </c>
      <c r="AB956">
        <v>0</v>
      </c>
      <c r="AC956">
        <v>1</v>
      </c>
      <c r="AD956">
        <v>1</v>
      </c>
      <c r="AE956" t="s">
        <v>67</v>
      </c>
      <c r="AF956">
        <v>3</v>
      </c>
      <c r="AG956">
        <v>0</v>
      </c>
      <c r="AH956" t="s">
        <v>55</v>
      </c>
      <c r="AI956">
        <v>1</v>
      </c>
      <c r="AJ956">
        <v>0</v>
      </c>
      <c r="AK956">
        <v>0</v>
      </c>
    </row>
    <row r="957" spans="1:37" x14ac:dyDescent="0.25">
      <c r="A957">
        <v>956</v>
      </c>
      <c r="B957" t="s">
        <v>2546</v>
      </c>
      <c r="C957" t="s">
        <v>2547</v>
      </c>
      <c r="D957" t="s">
        <v>2671</v>
      </c>
      <c r="E957" t="s">
        <v>2672</v>
      </c>
      <c r="F957" t="s">
        <v>144</v>
      </c>
      <c r="G957" t="s">
        <v>132</v>
      </c>
      <c r="H957">
        <v>0</v>
      </c>
      <c r="I957">
        <v>1</v>
      </c>
      <c r="J957">
        <v>0</v>
      </c>
      <c r="K957">
        <v>0</v>
      </c>
      <c r="L957" s="7">
        <v>12107</v>
      </c>
      <c r="M957" s="2">
        <v>0.91666666666666663</v>
      </c>
      <c r="N957" t="s">
        <v>2573</v>
      </c>
      <c r="O957" t="s">
        <v>2574</v>
      </c>
      <c r="P957" t="s">
        <v>2575</v>
      </c>
      <c r="Q957" t="s">
        <v>2553</v>
      </c>
      <c r="R957" t="s">
        <v>702</v>
      </c>
      <c r="S957" t="s">
        <v>703</v>
      </c>
      <c r="T957" t="s">
        <v>704</v>
      </c>
      <c r="U957" t="s">
        <v>210</v>
      </c>
      <c r="V957" t="s">
        <v>211</v>
      </c>
      <c r="W957" t="s">
        <v>212</v>
      </c>
      <c r="X957" t="s">
        <v>133</v>
      </c>
      <c r="Y957">
        <v>6</v>
      </c>
      <c r="Z957">
        <v>1</v>
      </c>
      <c r="AA957">
        <v>5</v>
      </c>
      <c r="AB957">
        <v>-5</v>
      </c>
      <c r="AC957">
        <v>0</v>
      </c>
      <c r="AD957">
        <v>0</v>
      </c>
      <c r="AE957" t="s">
        <v>54</v>
      </c>
      <c r="AF957">
        <v>0</v>
      </c>
      <c r="AG957">
        <v>0</v>
      </c>
      <c r="AH957" t="s">
        <v>55</v>
      </c>
      <c r="AI957">
        <v>1</v>
      </c>
      <c r="AJ957">
        <v>0</v>
      </c>
      <c r="AK957">
        <v>0</v>
      </c>
    </row>
    <row r="958" spans="1:37" x14ac:dyDescent="0.25">
      <c r="A958">
        <v>957</v>
      </c>
      <c r="B958" t="s">
        <v>2546</v>
      </c>
      <c r="C958" t="s">
        <v>2547</v>
      </c>
      <c r="D958" t="s">
        <v>2673</v>
      </c>
      <c r="E958" t="s">
        <v>2674</v>
      </c>
      <c r="F958" t="s">
        <v>218</v>
      </c>
      <c r="G958" t="s">
        <v>132</v>
      </c>
      <c r="H958">
        <v>0</v>
      </c>
      <c r="I958">
        <v>1</v>
      </c>
      <c r="J958">
        <v>0</v>
      </c>
      <c r="K958">
        <v>0</v>
      </c>
      <c r="L958" s="7">
        <v>12108</v>
      </c>
      <c r="M958" s="2">
        <v>0.75</v>
      </c>
      <c r="N958" t="s">
        <v>2578</v>
      </c>
      <c r="O958" t="s">
        <v>2579</v>
      </c>
      <c r="P958" t="s">
        <v>2560</v>
      </c>
      <c r="Q958" t="s">
        <v>2553</v>
      </c>
      <c r="R958" t="s">
        <v>1652</v>
      </c>
      <c r="S958" t="s">
        <v>1653</v>
      </c>
      <c r="T958" t="s">
        <v>1654</v>
      </c>
      <c r="U958" t="s">
        <v>74</v>
      </c>
      <c r="V958" t="s">
        <v>75</v>
      </c>
      <c r="W958" t="s">
        <v>76</v>
      </c>
      <c r="X958" t="s">
        <v>225</v>
      </c>
      <c r="Y958">
        <v>1</v>
      </c>
      <c r="Z958">
        <v>1</v>
      </c>
      <c r="AA958">
        <v>0</v>
      </c>
      <c r="AB958">
        <v>0</v>
      </c>
      <c r="AC958">
        <v>1</v>
      </c>
      <c r="AD958">
        <v>1</v>
      </c>
      <c r="AE958" t="s">
        <v>139</v>
      </c>
      <c r="AF958">
        <v>4</v>
      </c>
      <c r="AG958">
        <v>2</v>
      </c>
      <c r="AH958" t="s">
        <v>55</v>
      </c>
      <c r="AI958">
        <v>1</v>
      </c>
      <c r="AJ958">
        <v>0</v>
      </c>
      <c r="AK958">
        <v>0</v>
      </c>
    </row>
    <row r="959" spans="1:37" x14ac:dyDescent="0.25">
      <c r="A959">
        <v>958</v>
      </c>
      <c r="B959" t="s">
        <v>2546</v>
      </c>
      <c r="C959" t="s">
        <v>2547</v>
      </c>
      <c r="D959" t="s">
        <v>2675</v>
      </c>
      <c r="E959" t="s">
        <v>941</v>
      </c>
      <c r="F959" t="s">
        <v>218</v>
      </c>
      <c r="G959" t="s">
        <v>132</v>
      </c>
      <c r="H959">
        <v>0</v>
      </c>
      <c r="I959">
        <v>1</v>
      </c>
      <c r="J959">
        <v>0</v>
      </c>
      <c r="K959">
        <v>0</v>
      </c>
      <c r="L959" s="7">
        <v>12109</v>
      </c>
      <c r="M959" s="2">
        <v>0.91666666666666663</v>
      </c>
      <c r="N959" t="s">
        <v>2573</v>
      </c>
      <c r="O959" t="s">
        <v>2574</v>
      </c>
      <c r="P959" t="s">
        <v>2575</v>
      </c>
      <c r="Q959" t="s">
        <v>2553</v>
      </c>
      <c r="R959" t="s">
        <v>213</v>
      </c>
      <c r="S959" t="s">
        <v>214</v>
      </c>
      <c r="T959" t="s">
        <v>215</v>
      </c>
      <c r="U959" t="s">
        <v>90</v>
      </c>
      <c r="V959" t="s">
        <v>91</v>
      </c>
      <c r="W959" t="s">
        <v>92</v>
      </c>
      <c r="X959" t="s">
        <v>348</v>
      </c>
      <c r="Y959">
        <v>2</v>
      </c>
      <c r="Z959">
        <v>2</v>
      </c>
      <c r="AA959">
        <v>0</v>
      </c>
      <c r="AB959">
        <v>0</v>
      </c>
      <c r="AC959">
        <v>1</v>
      </c>
      <c r="AD959">
        <v>1</v>
      </c>
      <c r="AE959" t="s">
        <v>1313</v>
      </c>
      <c r="AF959">
        <v>3</v>
      </c>
      <c r="AG959">
        <v>4</v>
      </c>
      <c r="AH959" t="s">
        <v>485</v>
      </c>
      <c r="AI959">
        <v>0</v>
      </c>
      <c r="AJ959">
        <v>1</v>
      </c>
      <c r="AK959">
        <v>0</v>
      </c>
    </row>
    <row r="960" spans="1:37" x14ac:dyDescent="0.25">
      <c r="A960">
        <v>959</v>
      </c>
      <c r="B960" t="s">
        <v>2546</v>
      </c>
      <c r="C960" t="s">
        <v>2547</v>
      </c>
      <c r="D960" t="s">
        <v>2676</v>
      </c>
      <c r="E960" t="s">
        <v>2677</v>
      </c>
      <c r="F960" t="s">
        <v>218</v>
      </c>
      <c r="G960" t="s">
        <v>132</v>
      </c>
      <c r="H960">
        <v>0</v>
      </c>
      <c r="I960">
        <v>1</v>
      </c>
      <c r="J960">
        <v>0</v>
      </c>
      <c r="K960">
        <v>0</v>
      </c>
      <c r="L960" s="7">
        <v>12110</v>
      </c>
      <c r="M960" s="2">
        <v>0.75</v>
      </c>
      <c r="N960" t="s">
        <v>2564</v>
      </c>
      <c r="O960" t="s">
        <v>2565</v>
      </c>
      <c r="P960" t="s">
        <v>2566</v>
      </c>
      <c r="Q960" t="s">
        <v>2553</v>
      </c>
      <c r="R960" t="s">
        <v>795</v>
      </c>
      <c r="S960" t="s">
        <v>796</v>
      </c>
      <c r="T960" t="s">
        <v>797</v>
      </c>
      <c r="U960" t="s">
        <v>702</v>
      </c>
      <c r="V960" t="s">
        <v>703</v>
      </c>
      <c r="W960" t="s">
        <v>704</v>
      </c>
      <c r="X960" t="s">
        <v>93</v>
      </c>
      <c r="Y960">
        <v>1</v>
      </c>
      <c r="Z960">
        <v>0</v>
      </c>
      <c r="AA960">
        <v>1</v>
      </c>
      <c r="AB960">
        <v>-1</v>
      </c>
      <c r="AC960">
        <v>0</v>
      </c>
      <c r="AD960">
        <v>0</v>
      </c>
      <c r="AE960" t="s">
        <v>54</v>
      </c>
      <c r="AF960">
        <v>0</v>
      </c>
      <c r="AG960">
        <v>0</v>
      </c>
      <c r="AH960" t="s">
        <v>55</v>
      </c>
      <c r="AI960">
        <v>1</v>
      </c>
      <c r="AJ960">
        <v>0</v>
      </c>
      <c r="AK960">
        <v>0</v>
      </c>
    </row>
    <row r="961" spans="1:37" x14ac:dyDescent="0.25">
      <c r="A961">
        <v>960</v>
      </c>
      <c r="B961" t="s">
        <v>2546</v>
      </c>
      <c r="C961" t="s">
        <v>2547</v>
      </c>
      <c r="D961" t="s">
        <v>2678</v>
      </c>
      <c r="E961" t="s">
        <v>735</v>
      </c>
      <c r="F961" t="s">
        <v>218</v>
      </c>
      <c r="G961" t="s">
        <v>132</v>
      </c>
      <c r="H961">
        <v>0</v>
      </c>
      <c r="I961">
        <v>1</v>
      </c>
      <c r="J961">
        <v>0</v>
      </c>
      <c r="K961">
        <v>0</v>
      </c>
      <c r="L961" s="7">
        <v>12111</v>
      </c>
      <c r="M961" s="2">
        <v>0.91666666666666663</v>
      </c>
      <c r="N961" t="s">
        <v>2550</v>
      </c>
      <c r="O961" t="s">
        <v>2551</v>
      </c>
      <c r="P961" t="s">
        <v>2552</v>
      </c>
      <c r="Q961" t="s">
        <v>2553</v>
      </c>
      <c r="R961" t="s">
        <v>333</v>
      </c>
      <c r="S961" t="s">
        <v>334</v>
      </c>
      <c r="T961" t="s">
        <v>335</v>
      </c>
      <c r="U961" t="s">
        <v>47</v>
      </c>
      <c r="V961" t="s">
        <v>48</v>
      </c>
      <c r="W961" t="s">
        <v>49</v>
      </c>
      <c r="X961" t="s">
        <v>946</v>
      </c>
      <c r="Y961">
        <v>1</v>
      </c>
      <c r="Z961">
        <v>2</v>
      </c>
      <c r="AA961">
        <v>-1</v>
      </c>
      <c r="AB961">
        <v>1</v>
      </c>
      <c r="AC961">
        <v>0</v>
      </c>
      <c r="AD961">
        <v>0</v>
      </c>
      <c r="AE961" t="s">
        <v>54</v>
      </c>
      <c r="AF961">
        <v>0</v>
      </c>
      <c r="AG961">
        <v>0</v>
      </c>
      <c r="AH961" t="s">
        <v>485</v>
      </c>
      <c r="AI961">
        <v>0</v>
      </c>
      <c r="AJ961">
        <v>1</v>
      </c>
      <c r="AK961">
        <v>0</v>
      </c>
    </row>
    <row r="962" spans="1:37" x14ac:dyDescent="0.25">
      <c r="A962">
        <v>961</v>
      </c>
      <c r="B962" t="s">
        <v>2546</v>
      </c>
      <c r="C962" t="s">
        <v>2547</v>
      </c>
      <c r="D962" t="s">
        <v>2679</v>
      </c>
      <c r="E962" t="s">
        <v>1713</v>
      </c>
      <c r="F962" t="s">
        <v>131</v>
      </c>
      <c r="G962" t="s">
        <v>132</v>
      </c>
      <c r="H962">
        <v>0</v>
      </c>
      <c r="I962">
        <v>1</v>
      </c>
      <c r="J962">
        <v>0</v>
      </c>
      <c r="K962">
        <v>0</v>
      </c>
      <c r="L962" s="7">
        <v>12112</v>
      </c>
      <c r="M962" s="2">
        <v>0.91666666666666663</v>
      </c>
      <c r="N962" t="s">
        <v>2573</v>
      </c>
      <c r="O962" t="s">
        <v>2574</v>
      </c>
      <c r="P962" t="s">
        <v>2575</v>
      </c>
      <c r="Q962" t="s">
        <v>2553</v>
      </c>
      <c r="R962" t="s">
        <v>90</v>
      </c>
      <c r="S962" t="s">
        <v>91</v>
      </c>
      <c r="T962" t="s">
        <v>92</v>
      </c>
      <c r="U962" t="s">
        <v>1652</v>
      </c>
      <c r="V962" t="s">
        <v>1653</v>
      </c>
      <c r="W962" t="s">
        <v>1654</v>
      </c>
      <c r="X962" t="s">
        <v>67</v>
      </c>
      <c r="Y962">
        <v>3</v>
      </c>
      <c r="Z962">
        <v>0</v>
      </c>
      <c r="AA962">
        <v>3</v>
      </c>
      <c r="AB962">
        <v>-3</v>
      </c>
      <c r="AC962">
        <v>0</v>
      </c>
      <c r="AD962">
        <v>0</v>
      </c>
      <c r="AE962" t="s">
        <v>54</v>
      </c>
      <c r="AF962">
        <v>0</v>
      </c>
      <c r="AG962">
        <v>0</v>
      </c>
      <c r="AH962" t="s">
        <v>55</v>
      </c>
      <c r="AI962">
        <v>1</v>
      </c>
      <c r="AJ962">
        <v>0</v>
      </c>
      <c r="AK962">
        <v>0</v>
      </c>
    </row>
    <row r="963" spans="1:37" x14ac:dyDescent="0.25">
      <c r="A963">
        <v>962</v>
      </c>
      <c r="B963" t="s">
        <v>2546</v>
      </c>
      <c r="C963" t="s">
        <v>2547</v>
      </c>
      <c r="D963" t="s">
        <v>2680</v>
      </c>
      <c r="E963" t="s">
        <v>2681</v>
      </c>
      <c r="F963" t="s">
        <v>131</v>
      </c>
      <c r="G963" t="s">
        <v>132</v>
      </c>
      <c r="H963">
        <v>0</v>
      </c>
      <c r="I963">
        <v>1</v>
      </c>
      <c r="J963">
        <v>0</v>
      </c>
      <c r="K963">
        <v>0</v>
      </c>
      <c r="L963" s="7">
        <v>12113</v>
      </c>
      <c r="M963" s="2">
        <v>0.91666666666666663</v>
      </c>
      <c r="N963" t="s">
        <v>2550</v>
      </c>
      <c r="O963" t="s">
        <v>2551</v>
      </c>
      <c r="P963" t="s">
        <v>2552</v>
      </c>
      <c r="Q963" t="s">
        <v>2553</v>
      </c>
      <c r="R963" t="s">
        <v>47</v>
      </c>
      <c r="S963" t="s">
        <v>48</v>
      </c>
      <c r="T963" t="s">
        <v>49</v>
      </c>
      <c r="U963" t="s">
        <v>795</v>
      </c>
      <c r="V963" t="s">
        <v>796</v>
      </c>
      <c r="W963" t="s">
        <v>797</v>
      </c>
      <c r="X963" t="s">
        <v>300</v>
      </c>
      <c r="Y963">
        <v>2</v>
      </c>
      <c r="Z963">
        <v>0</v>
      </c>
      <c r="AA963">
        <v>2</v>
      </c>
      <c r="AB963">
        <v>-2</v>
      </c>
      <c r="AC963">
        <v>0</v>
      </c>
      <c r="AD963">
        <v>0</v>
      </c>
      <c r="AE963" t="s">
        <v>54</v>
      </c>
      <c r="AF963">
        <v>0</v>
      </c>
      <c r="AG963">
        <v>0</v>
      </c>
      <c r="AH963" t="s">
        <v>55</v>
      </c>
      <c r="AI963">
        <v>1</v>
      </c>
      <c r="AJ963">
        <v>0</v>
      </c>
      <c r="AK963">
        <v>0</v>
      </c>
    </row>
    <row r="964" spans="1:37" x14ac:dyDescent="0.25">
      <c r="A964">
        <v>963</v>
      </c>
      <c r="B964" t="s">
        <v>2546</v>
      </c>
      <c r="C964" t="s">
        <v>2547</v>
      </c>
      <c r="D964" t="s">
        <v>2682</v>
      </c>
      <c r="E964" t="s">
        <v>2683</v>
      </c>
      <c r="F964" t="s">
        <v>234</v>
      </c>
      <c r="G964" t="s">
        <v>132</v>
      </c>
      <c r="H964">
        <v>0</v>
      </c>
      <c r="I964">
        <v>1</v>
      </c>
      <c r="J964">
        <v>0</v>
      </c>
      <c r="K964">
        <v>0</v>
      </c>
      <c r="L964" s="7">
        <v>12114</v>
      </c>
      <c r="M964" s="2">
        <v>0.75</v>
      </c>
      <c r="N964" t="s">
        <v>2558</v>
      </c>
      <c r="O964" t="s">
        <v>2559</v>
      </c>
      <c r="P964" t="s">
        <v>2560</v>
      </c>
      <c r="Q964" t="s">
        <v>2553</v>
      </c>
      <c r="R964" t="s">
        <v>1652</v>
      </c>
      <c r="S964" t="s">
        <v>1653</v>
      </c>
      <c r="T964" t="s">
        <v>1654</v>
      </c>
      <c r="U964" t="s">
        <v>795</v>
      </c>
      <c r="V964" t="s">
        <v>796</v>
      </c>
      <c r="W964" t="s">
        <v>797</v>
      </c>
      <c r="X964" t="s">
        <v>77</v>
      </c>
      <c r="Y964">
        <v>2</v>
      </c>
      <c r="Z964">
        <v>1</v>
      </c>
      <c r="AA964">
        <v>1</v>
      </c>
      <c r="AB964">
        <v>-1</v>
      </c>
      <c r="AC964">
        <v>0</v>
      </c>
      <c r="AD964">
        <v>0</v>
      </c>
      <c r="AE964" t="s">
        <v>54</v>
      </c>
      <c r="AF964">
        <v>0</v>
      </c>
      <c r="AG964">
        <v>0</v>
      </c>
      <c r="AH964" t="s">
        <v>55</v>
      </c>
      <c r="AI964">
        <v>1</v>
      </c>
      <c r="AJ964">
        <v>0</v>
      </c>
      <c r="AK964">
        <v>0</v>
      </c>
    </row>
    <row r="965" spans="1:37" x14ac:dyDescent="0.25">
      <c r="A965">
        <v>964</v>
      </c>
      <c r="B965" t="s">
        <v>2546</v>
      </c>
      <c r="C965" t="s">
        <v>2547</v>
      </c>
      <c r="D965" t="s">
        <v>2684</v>
      </c>
      <c r="E965" t="s">
        <v>89</v>
      </c>
      <c r="F965" t="s">
        <v>138</v>
      </c>
      <c r="G965" t="s">
        <v>132</v>
      </c>
      <c r="H965">
        <v>0</v>
      </c>
      <c r="I965">
        <v>1</v>
      </c>
      <c r="J965">
        <v>0</v>
      </c>
      <c r="K965">
        <v>0</v>
      </c>
      <c r="L965" s="7">
        <v>12115</v>
      </c>
      <c r="M965" s="2">
        <v>0.75</v>
      </c>
      <c r="N965" t="s">
        <v>2573</v>
      </c>
      <c r="O965" t="s">
        <v>2574</v>
      </c>
      <c r="P965" t="s">
        <v>2575</v>
      </c>
      <c r="Q965" t="s">
        <v>2553</v>
      </c>
      <c r="R965" t="s">
        <v>90</v>
      </c>
      <c r="S965" t="s">
        <v>91</v>
      </c>
      <c r="T965" t="s">
        <v>92</v>
      </c>
      <c r="U965" t="s">
        <v>47</v>
      </c>
      <c r="V965" t="s">
        <v>48</v>
      </c>
      <c r="W965" t="s">
        <v>49</v>
      </c>
      <c r="X965" t="s">
        <v>252</v>
      </c>
      <c r="Y965">
        <v>3</v>
      </c>
      <c r="Z965">
        <v>3</v>
      </c>
      <c r="AA965">
        <v>0</v>
      </c>
      <c r="AB965">
        <v>0</v>
      </c>
      <c r="AC965">
        <v>1</v>
      </c>
      <c r="AD965">
        <v>1</v>
      </c>
      <c r="AE965" t="s">
        <v>139</v>
      </c>
      <c r="AF965">
        <v>4</v>
      </c>
      <c r="AG965">
        <v>2</v>
      </c>
      <c r="AH965" t="s">
        <v>55</v>
      </c>
      <c r="AI965">
        <v>1</v>
      </c>
      <c r="AJ965">
        <v>0</v>
      </c>
      <c r="AK96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C3EB-2A08-498A-AC61-31CBD663EA03}">
  <dimension ref="A1:Y965"/>
  <sheetViews>
    <sheetView topLeftCell="A2" workbookViewId="0">
      <selection activeCell="B5" sqref="B5"/>
    </sheetView>
  </sheetViews>
  <sheetFormatPr defaultRowHeight="15" x14ac:dyDescent="0.25"/>
  <cols>
    <col min="1" max="1" width="20.140625" bestFit="1" customWidth="1"/>
    <col min="2" max="2" width="35.42578125" bestFit="1" customWidth="1"/>
    <col min="3" max="3" width="18.85546875" bestFit="1" customWidth="1"/>
    <col min="4" max="4" width="14.42578125" bestFit="1" customWidth="1"/>
    <col min="5" max="5" width="14" bestFit="1" customWidth="1"/>
    <col min="6" max="6" width="17" bestFit="1" customWidth="1"/>
    <col min="7" max="7" width="11.5703125" bestFit="1" customWidth="1"/>
    <col min="8" max="8" width="9.28515625" bestFit="1" customWidth="1"/>
    <col min="9" max="9" width="13.28515625" bestFit="1" customWidth="1"/>
    <col min="10" max="10" width="13.5703125" bestFit="1" customWidth="1"/>
    <col min="11" max="11" width="30.5703125" bestFit="1" customWidth="1"/>
    <col min="12" max="12" width="16.42578125" bestFit="1" customWidth="1"/>
    <col min="13" max="13" width="20.7109375" bestFit="1" customWidth="1"/>
    <col min="14" max="14" width="22.42578125" bestFit="1" customWidth="1"/>
    <col min="15" max="15" width="19" bestFit="1" customWidth="1"/>
    <col min="16" max="16" width="22.42578125" bestFit="1" customWidth="1"/>
    <col min="17" max="17" width="18.5703125" bestFit="1" customWidth="1"/>
    <col min="18" max="18" width="8.140625" bestFit="1" customWidth="1"/>
    <col min="19" max="19" width="19.28515625" bestFit="1" customWidth="1"/>
    <col min="20" max="20" width="18.85546875" bestFit="1" customWidth="1"/>
    <col min="21" max="21" width="13" bestFit="1" customWidth="1"/>
    <col min="22" max="22" width="22.42578125" bestFit="1" customWidth="1"/>
    <col min="23" max="23" width="12.5703125" bestFit="1" customWidth="1"/>
    <col min="24" max="24" width="18.7109375" bestFit="1" customWidth="1"/>
    <col min="25" max="25" width="17" bestFit="1" customWidth="1"/>
    <col min="26" max="33" width="11" customWidth="1"/>
  </cols>
  <sheetData>
    <row r="1" spans="1:25" x14ac:dyDescent="0.25">
      <c r="A1" t="s">
        <v>2694</v>
      </c>
      <c r="B1" t="s">
        <v>4</v>
      </c>
      <c r="C1" t="s">
        <v>5</v>
      </c>
      <c r="D1" t="s">
        <v>6</v>
      </c>
      <c r="E1" t="s">
        <v>7</v>
      </c>
      <c r="F1" t="s">
        <v>8</v>
      </c>
      <c r="G1" t="s">
        <v>9</v>
      </c>
      <c r="H1" t="s">
        <v>10</v>
      </c>
      <c r="I1" t="s">
        <v>11</v>
      </c>
      <c r="J1" t="s">
        <v>12</v>
      </c>
      <c r="K1" t="s">
        <v>14</v>
      </c>
      <c r="L1" t="s">
        <v>15</v>
      </c>
      <c r="M1" t="s">
        <v>2685</v>
      </c>
      <c r="N1" t="s">
        <v>18</v>
      </c>
      <c r="O1" t="s">
        <v>19</v>
      </c>
      <c r="P1" t="s">
        <v>21</v>
      </c>
      <c r="Q1" t="s">
        <v>22</v>
      </c>
      <c r="R1" t="s">
        <v>23</v>
      </c>
      <c r="S1" t="s">
        <v>24</v>
      </c>
      <c r="T1" t="s">
        <v>25</v>
      </c>
      <c r="U1" t="s">
        <v>2700</v>
      </c>
      <c r="V1" t="s">
        <v>2686</v>
      </c>
      <c r="W1" t="s">
        <v>28</v>
      </c>
      <c r="X1" t="s">
        <v>29</v>
      </c>
      <c r="Y1" t="s">
        <v>30</v>
      </c>
    </row>
    <row r="2" spans="1:25" x14ac:dyDescent="0.25">
      <c r="A2" t="s">
        <v>38</v>
      </c>
      <c r="B2" t="s">
        <v>40</v>
      </c>
      <c r="C2" t="s">
        <v>7</v>
      </c>
      <c r="D2" t="s">
        <v>42</v>
      </c>
      <c r="E2">
        <v>1</v>
      </c>
      <c r="F2">
        <v>0</v>
      </c>
      <c r="G2">
        <v>0</v>
      </c>
      <c r="H2">
        <v>0</v>
      </c>
      <c r="I2" s="1">
        <v>11152</v>
      </c>
      <c r="J2" s="2">
        <v>0.625</v>
      </c>
      <c r="K2" t="s">
        <v>44</v>
      </c>
      <c r="L2" t="s">
        <v>45</v>
      </c>
      <c r="M2" t="s">
        <v>46</v>
      </c>
      <c r="N2" t="s">
        <v>48</v>
      </c>
      <c r="O2" t="s">
        <v>49</v>
      </c>
      <c r="P2" t="s">
        <v>51</v>
      </c>
      <c r="Q2" t="s">
        <v>52</v>
      </c>
      <c r="R2" t="s">
        <v>53</v>
      </c>
      <c r="S2">
        <v>4</v>
      </c>
      <c r="T2">
        <v>1</v>
      </c>
      <c r="U2">
        <f>SUM(S2,T2)</f>
        <v>5</v>
      </c>
      <c r="V2" t="str">
        <f>IF(S2&gt;T2,N2,IF(T2&gt;S2,P2,"Draw"))</f>
        <v>France</v>
      </c>
      <c r="W2">
        <v>0</v>
      </c>
      <c r="X2">
        <v>0</v>
      </c>
      <c r="Y2" t="s">
        <v>54</v>
      </c>
    </row>
    <row r="3" spans="1:25" x14ac:dyDescent="0.25">
      <c r="A3" t="s">
        <v>38</v>
      </c>
      <c r="B3" t="s">
        <v>57</v>
      </c>
      <c r="C3" t="s">
        <v>7</v>
      </c>
      <c r="D3" t="s">
        <v>58</v>
      </c>
      <c r="E3">
        <v>1</v>
      </c>
      <c r="F3">
        <v>0</v>
      </c>
      <c r="G3">
        <v>0</v>
      </c>
      <c r="H3">
        <v>0</v>
      </c>
      <c r="I3" s="1">
        <v>11153</v>
      </c>
      <c r="J3" s="2">
        <v>0.625</v>
      </c>
      <c r="K3" t="s">
        <v>60</v>
      </c>
      <c r="L3" t="s">
        <v>45</v>
      </c>
      <c r="M3" t="s">
        <v>46</v>
      </c>
      <c r="N3" t="s">
        <v>62</v>
      </c>
      <c r="O3" t="s">
        <v>63</v>
      </c>
      <c r="P3" t="s">
        <v>65</v>
      </c>
      <c r="Q3" t="s">
        <v>66</v>
      </c>
      <c r="R3" t="s">
        <v>67</v>
      </c>
      <c r="S3">
        <v>3</v>
      </c>
      <c r="T3">
        <v>0</v>
      </c>
      <c r="U3">
        <f t="shared" ref="U3:U66" si="0">SUM(S3,T3)</f>
        <v>3</v>
      </c>
      <c r="V3" t="str">
        <f t="shared" ref="V3:V66" si="1">IF(S3&gt;T3,N3,IF(T3&gt;S3,P3,"Draw"))</f>
        <v>United States</v>
      </c>
      <c r="W3">
        <v>0</v>
      </c>
      <c r="X3">
        <v>0</v>
      </c>
      <c r="Y3" t="s">
        <v>54</v>
      </c>
    </row>
    <row r="4" spans="1:25" x14ac:dyDescent="0.25">
      <c r="A4" t="s">
        <v>38</v>
      </c>
      <c r="B4" t="s">
        <v>69</v>
      </c>
      <c r="C4" t="s">
        <v>7</v>
      </c>
      <c r="D4" t="s">
        <v>70</v>
      </c>
      <c r="E4">
        <v>1</v>
      </c>
      <c r="F4">
        <v>0</v>
      </c>
      <c r="G4">
        <v>0</v>
      </c>
      <c r="H4">
        <v>0</v>
      </c>
      <c r="I4" s="1">
        <v>11154</v>
      </c>
      <c r="J4" s="2">
        <v>0.53125</v>
      </c>
      <c r="K4" t="s">
        <v>60</v>
      </c>
      <c r="L4" t="s">
        <v>45</v>
      </c>
      <c r="M4" t="s">
        <v>46</v>
      </c>
      <c r="N4" t="s">
        <v>72</v>
      </c>
      <c r="O4" t="s">
        <v>73</v>
      </c>
      <c r="P4" t="s">
        <v>75</v>
      </c>
      <c r="Q4" t="s">
        <v>76</v>
      </c>
      <c r="R4" t="s">
        <v>77</v>
      </c>
      <c r="S4">
        <v>2</v>
      </c>
      <c r="T4">
        <v>1</v>
      </c>
      <c r="U4">
        <f t="shared" si="0"/>
        <v>3</v>
      </c>
      <c r="V4" t="str">
        <f t="shared" si="1"/>
        <v>Yugoslavia</v>
      </c>
      <c r="W4">
        <v>0</v>
      </c>
      <c r="X4">
        <v>0</v>
      </c>
      <c r="Y4" t="s">
        <v>54</v>
      </c>
    </row>
    <row r="5" spans="1:25" x14ac:dyDescent="0.25">
      <c r="A5" t="s">
        <v>38</v>
      </c>
      <c r="B5" t="s">
        <v>79</v>
      </c>
      <c r="C5" t="s">
        <v>7</v>
      </c>
      <c r="D5" t="s">
        <v>80</v>
      </c>
      <c r="E5">
        <v>1</v>
      </c>
      <c r="F5">
        <v>0</v>
      </c>
      <c r="G5">
        <v>0</v>
      </c>
      <c r="H5">
        <v>0</v>
      </c>
      <c r="I5" s="1">
        <v>11155</v>
      </c>
      <c r="J5" s="2">
        <v>0.61805555555555558</v>
      </c>
      <c r="K5" t="s">
        <v>44</v>
      </c>
      <c r="L5" t="s">
        <v>45</v>
      </c>
      <c r="M5" t="s">
        <v>46</v>
      </c>
      <c r="N5" t="s">
        <v>82</v>
      </c>
      <c r="O5" t="s">
        <v>83</v>
      </c>
      <c r="P5" t="s">
        <v>85</v>
      </c>
      <c r="Q5" t="s">
        <v>86</v>
      </c>
      <c r="R5" t="s">
        <v>87</v>
      </c>
      <c r="S5">
        <v>3</v>
      </c>
      <c r="T5">
        <v>1</v>
      </c>
      <c r="U5">
        <f t="shared" si="0"/>
        <v>4</v>
      </c>
      <c r="V5" t="str">
        <f t="shared" si="1"/>
        <v>Romania</v>
      </c>
      <c r="W5">
        <v>0</v>
      </c>
      <c r="X5">
        <v>0</v>
      </c>
      <c r="Y5" t="s">
        <v>54</v>
      </c>
    </row>
    <row r="6" spans="1:25" x14ac:dyDescent="0.25">
      <c r="A6" t="s">
        <v>38</v>
      </c>
      <c r="B6" t="s">
        <v>89</v>
      </c>
      <c r="C6" t="s">
        <v>7</v>
      </c>
      <c r="D6" t="s">
        <v>42</v>
      </c>
      <c r="E6">
        <v>1</v>
      </c>
      <c r="F6">
        <v>0</v>
      </c>
      <c r="G6">
        <v>0</v>
      </c>
      <c r="H6">
        <v>0</v>
      </c>
      <c r="I6" s="1">
        <v>11156</v>
      </c>
      <c r="J6" s="2">
        <v>0.66666666666666663</v>
      </c>
      <c r="K6" t="s">
        <v>60</v>
      </c>
      <c r="L6" t="s">
        <v>45</v>
      </c>
      <c r="M6" t="s">
        <v>46</v>
      </c>
      <c r="N6" t="s">
        <v>91</v>
      </c>
      <c r="O6" t="s">
        <v>92</v>
      </c>
      <c r="P6" t="s">
        <v>48</v>
      </c>
      <c r="Q6" t="s">
        <v>49</v>
      </c>
      <c r="R6" t="s">
        <v>93</v>
      </c>
      <c r="S6">
        <v>1</v>
      </c>
      <c r="T6">
        <v>0</v>
      </c>
      <c r="U6">
        <f t="shared" si="0"/>
        <v>1</v>
      </c>
      <c r="V6" t="str">
        <f t="shared" si="1"/>
        <v>Argentina</v>
      </c>
      <c r="W6">
        <v>0</v>
      </c>
      <c r="X6">
        <v>0</v>
      </c>
      <c r="Y6" t="s">
        <v>54</v>
      </c>
    </row>
    <row r="7" spans="1:25" x14ac:dyDescent="0.25">
      <c r="A7" t="s">
        <v>38</v>
      </c>
      <c r="B7" t="s">
        <v>95</v>
      </c>
      <c r="C7" t="s">
        <v>7</v>
      </c>
      <c r="D7" t="s">
        <v>42</v>
      </c>
      <c r="E7">
        <v>1</v>
      </c>
      <c r="F7">
        <v>0</v>
      </c>
      <c r="G7">
        <v>0</v>
      </c>
      <c r="H7">
        <v>0</v>
      </c>
      <c r="I7" s="1">
        <v>11157</v>
      </c>
      <c r="J7" s="2">
        <v>0.61458333333333337</v>
      </c>
      <c r="K7" t="s">
        <v>60</v>
      </c>
      <c r="L7" t="s">
        <v>45</v>
      </c>
      <c r="M7" t="s">
        <v>46</v>
      </c>
      <c r="N7" t="s">
        <v>97</v>
      </c>
      <c r="O7" t="s">
        <v>98</v>
      </c>
      <c r="P7" t="s">
        <v>51</v>
      </c>
      <c r="Q7" t="s">
        <v>52</v>
      </c>
      <c r="R7" t="s">
        <v>67</v>
      </c>
      <c r="S7">
        <v>3</v>
      </c>
      <c r="T7">
        <v>0</v>
      </c>
      <c r="U7">
        <f t="shared" si="0"/>
        <v>3</v>
      </c>
      <c r="V7" t="str">
        <f t="shared" si="1"/>
        <v>Chile</v>
      </c>
      <c r="W7">
        <v>0</v>
      </c>
      <c r="X7">
        <v>0</v>
      </c>
      <c r="Y7" t="s">
        <v>54</v>
      </c>
    </row>
    <row r="8" spans="1:25" x14ac:dyDescent="0.25">
      <c r="A8" t="s">
        <v>38</v>
      </c>
      <c r="B8" t="s">
        <v>100</v>
      </c>
      <c r="C8" t="s">
        <v>7</v>
      </c>
      <c r="D8" t="s">
        <v>70</v>
      </c>
      <c r="E8">
        <v>1</v>
      </c>
      <c r="F8">
        <v>0</v>
      </c>
      <c r="G8">
        <v>0</v>
      </c>
      <c r="H8">
        <v>0</v>
      </c>
      <c r="I8" s="1">
        <v>11158</v>
      </c>
      <c r="J8" s="2">
        <v>0.53125</v>
      </c>
      <c r="K8" t="s">
        <v>60</v>
      </c>
      <c r="L8" t="s">
        <v>45</v>
      </c>
      <c r="M8" t="s">
        <v>46</v>
      </c>
      <c r="N8" t="s">
        <v>72</v>
      </c>
      <c r="O8" t="s">
        <v>73</v>
      </c>
      <c r="P8" t="s">
        <v>102</v>
      </c>
      <c r="Q8" t="s">
        <v>103</v>
      </c>
      <c r="R8" t="s">
        <v>104</v>
      </c>
      <c r="S8">
        <v>4</v>
      </c>
      <c r="T8">
        <v>0</v>
      </c>
      <c r="U8">
        <f t="shared" si="0"/>
        <v>4</v>
      </c>
      <c r="V8" t="str">
        <f t="shared" si="1"/>
        <v>Yugoslavia</v>
      </c>
      <c r="W8">
        <v>0</v>
      </c>
      <c r="X8">
        <v>0</v>
      </c>
      <c r="Y8" t="s">
        <v>54</v>
      </c>
    </row>
    <row r="9" spans="1:25" x14ac:dyDescent="0.25">
      <c r="A9" t="s">
        <v>38</v>
      </c>
      <c r="B9" t="s">
        <v>106</v>
      </c>
      <c r="C9" t="s">
        <v>7</v>
      </c>
      <c r="D9" t="s">
        <v>58</v>
      </c>
      <c r="E9">
        <v>1</v>
      </c>
      <c r="F9">
        <v>0</v>
      </c>
      <c r="G9">
        <v>0</v>
      </c>
      <c r="H9">
        <v>0</v>
      </c>
      <c r="I9" s="1">
        <v>11159</v>
      </c>
      <c r="J9" s="2">
        <v>0.61458333333333337</v>
      </c>
      <c r="K9" t="s">
        <v>60</v>
      </c>
      <c r="L9" t="s">
        <v>45</v>
      </c>
      <c r="M9" t="s">
        <v>46</v>
      </c>
      <c r="N9" t="s">
        <v>62</v>
      </c>
      <c r="O9" t="s">
        <v>63</v>
      </c>
      <c r="P9" t="s">
        <v>108</v>
      </c>
      <c r="Q9" t="s">
        <v>109</v>
      </c>
      <c r="R9" t="s">
        <v>67</v>
      </c>
      <c r="S9">
        <v>3</v>
      </c>
      <c r="T9">
        <v>0</v>
      </c>
      <c r="U9">
        <f t="shared" si="0"/>
        <v>3</v>
      </c>
      <c r="V9" t="str">
        <f t="shared" si="1"/>
        <v>United States</v>
      </c>
      <c r="W9">
        <v>0</v>
      </c>
      <c r="X9">
        <v>0</v>
      </c>
      <c r="Y9" t="s">
        <v>54</v>
      </c>
    </row>
    <row r="10" spans="1:25" x14ac:dyDescent="0.25">
      <c r="A10" t="s">
        <v>38</v>
      </c>
      <c r="B10" t="s">
        <v>111</v>
      </c>
      <c r="C10" t="s">
        <v>7</v>
      </c>
      <c r="D10" t="s">
        <v>80</v>
      </c>
      <c r="E10">
        <v>1</v>
      </c>
      <c r="F10">
        <v>0</v>
      </c>
      <c r="G10">
        <v>0</v>
      </c>
      <c r="H10">
        <v>0</v>
      </c>
      <c r="I10" s="1">
        <v>11160</v>
      </c>
      <c r="J10" s="2">
        <v>0.60416666666666663</v>
      </c>
      <c r="K10" t="s">
        <v>113</v>
      </c>
      <c r="L10" t="s">
        <v>45</v>
      </c>
      <c r="M10" t="s">
        <v>46</v>
      </c>
      <c r="N10" t="s">
        <v>46</v>
      </c>
      <c r="O10" t="s">
        <v>115</v>
      </c>
      <c r="P10" t="s">
        <v>85</v>
      </c>
      <c r="Q10" t="s">
        <v>86</v>
      </c>
      <c r="R10" t="s">
        <v>93</v>
      </c>
      <c r="S10">
        <v>1</v>
      </c>
      <c r="T10">
        <v>0</v>
      </c>
      <c r="U10">
        <f t="shared" si="0"/>
        <v>1</v>
      </c>
      <c r="V10" t="str">
        <f t="shared" si="1"/>
        <v>Uruguay</v>
      </c>
      <c r="W10">
        <v>0</v>
      </c>
      <c r="X10">
        <v>0</v>
      </c>
      <c r="Y10" t="s">
        <v>54</v>
      </c>
    </row>
    <row r="11" spans="1:25" x14ac:dyDescent="0.25">
      <c r="A11" t="s">
        <v>38</v>
      </c>
      <c r="B11" t="s">
        <v>117</v>
      </c>
      <c r="C11" t="s">
        <v>7</v>
      </c>
      <c r="D11" t="s">
        <v>42</v>
      </c>
      <c r="E11">
        <v>1</v>
      </c>
      <c r="F11">
        <v>0</v>
      </c>
      <c r="G11">
        <v>0</v>
      </c>
      <c r="H11">
        <v>0</v>
      </c>
      <c r="I11" s="1">
        <v>11161</v>
      </c>
      <c r="J11" s="2">
        <v>0.53472222222222221</v>
      </c>
      <c r="K11" t="s">
        <v>113</v>
      </c>
      <c r="L11" t="s">
        <v>45</v>
      </c>
      <c r="M11" t="s">
        <v>46</v>
      </c>
      <c r="N11" t="s">
        <v>97</v>
      </c>
      <c r="O11" t="s">
        <v>98</v>
      </c>
      <c r="P11" t="s">
        <v>48</v>
      </c>
      <c r="Q11" t="s">
        <v>49</v>
      </c>
      <c r="R11" t="s">
        <v>93</v>
      </c>
      <c r="S11">
        <v>1</v>
      </c>
      <c r="T11">
        <v>0</v>
      </c>
      <c r="U11">
        <f t="shared" si="0"/>
        <v>1</v>
      </c>
      <c r="V11" t="str">
        <f t="shared" si="1"/>
        <v>Chile</v>
      </c>
      <c r="W11">
        <v>0</v>
      </c>
      <c r="X11">
        <v>0</v>
      </c>
      <c r="Y11" t="s">
        <v>54</v>
      </c>
    </row>
    <row r="12" spans="1:25" x14ac:dyDescent="0.25">
      <c r="A12" t="s">
        <v>38</v>
      </c>
      <c r="B12" t="s">
        <v>119</v>
      </c>
      <c r="C12" t="s">
        <v>7</v>
      </c>
      <c r="D12" t="s">
        <v>42</v>
      </c>
      <c r="E12">
        <v>1</v>
      </c>
      <c r="F12">
        <v>0</v>
      </c>
      <c r="G12">
        <v>0</v>
      </c>
      <c r="H12">
        <v>0</v>
      </c>
      <c r="I12" s="1">
        <v>11162</v>
      </c>
      <c r="J12" s="2">
        <v>0.625</v>
      </c>
      <c r="K12" t="s">
        <v>113</v>
      </c>
      <c r="L12" t="s">
        <v>45</v>
      </c>
      <c r="M12" t="s">
        <v>46</v>
      </c>
      <c r="N12" t="s">
        <v>91</v>
      </c>
      <c r="O12" t="s">
        <v>92</v>
      </c>
      <c r="P12" t="s">
        <v>51</v>
      </c>
      <c r="Q12" t="s">
        <v>52</v>
      </c>
      <c r="R12" t="s">
        <v>120</v>
      </c>
      <c r="S12">
        <v>6</v>
      </c>
      <c r="T12">
        <v>3</v>
      </c>
      <c r="U12">
        <f t="shared" si="0"/>
        <v>9</v>
      </c>
      <c r="V12" t="str">
        <f t="shared" si="1"/>
        <v>Argentina</v>
      </c>
      <c r="W12">
        <v>0</v>
      </c>
      <c r="X12">
        <v>0</v>
      </c>
      <c r="Y12" t="s">
        <v>54</v>
      </c>
    </row>
    <row r="13" spans="1:25" x14ac:dyDescent="0.25">
      <c r="A13" t="s">
        <v>38</v>
      </c>
      <c r="B13" t="s">
        <v>122</v>
      </c>
      <c r="C13" t="s">
        <v>7</v>
      </c>
      <c r="D13" t="s">
        <v>70</v>
      </c>
      <c r="E13">
        <v>1</v>
      </c>
      <c r="F13">
        <v>0</v>
      </c>
      <c r="G13">
        <v>0</v>
      </c>
      <c r="H13">
        <v>0</v>
      </c>
      <c r="I13" s="1">
        <v>11163</v>
      </c>
      <c r="J13" s="2">
        <v>0.54166666666666663</v>
      </c>
      <c r="K13" t="s">
        <v>113</v>
      </c>
      <c r="L13" t="s">
        <v>45</v>
      </c>
      <c r="M13" t="s">
        <v>46</v>
      </c>
      <c r="N13" t="s">
        <v>75</v>
      </c>
      <c r="O13" t="s">
        <v>76</v>
      </c>
      <c r="P13" t="s">
        <v>102</v>
      </c>
      <c r="Q13" t="s">
        <v>103</v>
      </c>
      <c r="R13" t="s">
        <v>104</v>
      </c>
      <c r="S13">
        <v>4</v>
      </c>
      <c r="T13">
        <v>0</v>
      </c>
      <c r="U13">
        <f t="shared" si="0"/>
        <v>4</v>
      </c>
      <c r="V13" t="str">
        <f t="shared" si="1"/>
        <v>Brazil</v>
      </c>
      <c r="W13">
        <v>0</v>
      </c>
      <c r="X13">
        <v>0</v>
      </c>
      <c r="Y13" t="s">
        <v>54</v>
      </c>
    </row>
    <row r="14" spans="1:25" x14ac:dyDescent="0.25">
      <c r="A14" t="s">
        <v>38</v>
      </c>
      <c r="B14" t="s">
        <v>124</v>
      </c>
      <c r="C14" t="s">
        <v>7</v>
      </c>
      <c r="D14" t="s">
        <v>58</v>
      </c>
      <c r="E14">
        <v>1</v>
      </c>
      <c r="F14">
        <v>0</v>
      </c>
      <c r="G14">
        <v>0</v>
      </c>
      <c r="H14">
        <v>0</v>
      </c>
      <c r="I14" s="1">
        <v>11164</v>
      </c>
      <c r="J14" s="2">
        <v>0.625</v>
      </c>
      <c r="K14" t="s">
        <v>113</v>
      </c>
      <c r="L14" t="s">
        <v>45</v>
      </c>
      <c r="M14" t="s">
        <v>46</v>
      </c>
      <c r="N14" t="s">
        <v>108</v>
      </c>
      <c r="O14" t="s">
        <v>109</v>
      </c>
      <c r="P14" t="s">
        <v>65</v>
      </c>
      <c r="Q14" t="s">
        <v>66</v>
      </c>
      <c r="R14" t="s">
        <v>93</v>
      </c>
      <c r="S14">
        <v>1</v>
      </c>
      <c r="T14">
        <v>0</v>
      </c>
      <c r="U14">
        <f t="shared" si="0"/>
        <v>1</v>
      </c>
      <c r="V14" t="str">
        <f t="shared" si="1"/>
        <v>Paraguay</v>
      </c>
      <c r="W14">
        <v>0</v>
      </c>
      <c r="X14">
        <v>0</v>
      </c>
      <c r="Y14" t="s">
        <v>54</v>
      </c>
    </row>
    <row r="15" spans="1:25" x14ac:dyDescent="0.25">
      <c r="A15" t="s">
        <v>38</v>
      </c>
      <c r="B15" t="s">
        <v>126</v>
      </c>
      <c r="C15" t="s">
        <v>7</v>
      </c>
      <c r="D15" t="s">
        <v>80</v>
      </c>
      <c r="E15">
        <v>1</v>
      </c>
      <c r="F15">
        <v>0</v>
      </c>
      <c r="G15">
        <v>0</v>
      </c>
      <c r="H15">
        <v>0</v>
      </c>
      <c r="I15" s="1">
        <v>11165</v>
      </c>
      <c r="J15" s="2">
        <v>0.61805555555555558</v>
      </c>
      <c r="K15" t="s">
        <v>113</v>
      </c>
      <c r="L15" t="s">
        <v>45</v>
      </c>
      <c r="M15" t="s">
        <v>46</v>
      </c>
      <c r="N15" t="s">
        <v>46</v>
      </c>
      <c r="O15" t="s">
        <v>115</v>
      </c>
      <c r="P15" t="s">
        <v>82</v>
      </c>
      <c r="Q15" t="s">
        <v>83</v>
      </c>
      <c r="R15" t="s">
        <v>104</v>
      </c>
      <c r="S15">
        <v>4</v>
      </c>
      <c r="T15">
        <v>0</v>
      </c>
      <c r="U15">
        <f t="shared" si="0"/>
        <v>4</v>
      </c>
      <c r="V15" t="str">
        <f t="shared" si="1"/>
        <v>Uruguay</v>
      </c>
      <c r="W15">
        <v>0</v>
      </c>
      <c r="X15">
        <v>0</v>
      </c>
      <c r="Y15" t="s">
        <v>54</v>
      </c>
    </row>
    <row r="16" spans="1:25" x14ac:dyDescent="0.25">
      <c r="A16" t="s">
        <v>38</v>
      </c>
      <c r="B16" t="s">
        <v>128</v>
      </c>
      <c r="C16" t="s">
        <v>7</v>
      </c>
      <c r="D16" t="s">
        <v>42</v>
      </c>
      <c r="E16">
        <v>1</v>
      </c>
      <c r="F16">
        <v>0</v>
      </c>
      <c r="G16">
        <v>0</v>
      </c>
      <c r="H16">
        <v>0</v>
      </c>
      <c r="I16" s="1">
        <v>11166</v>
      </c>
      <c r="J16" s="2">
        <v>0.61458333333333337</v>
      </c>
      <c r="K16" t="s">
        <v>113</v>
      </c>
      <c r="L16" t="s">
        <v>45</v>
      </c>
      <c r="M16" t="s">
        <v>46</v>
      </c>
      <c r="N16" t="s">
        <v>91</v>
      </c>
      <c r="O16" t="s">
        <v>92</v>
      </c>
      <c r="P16" t="s">
        <v>97</v>
      </c>
      <c r="Q16" t="s">
        <v>98</v>
      </c>
      <c r="R16" t="s">
        <v>87</v>
      </c>
      <c r="S16">
        <v>3</v>
      </c>
      <c r="T16">
        <v>1</v>
      </c>
      <c r="U16">
        <f t="shared" si="0"/>
        <v>4</v>
      </c>
      <c r="V16" t="str">
        <f t="shared" si="1"/>
        <v>Argentina</v>
      </c>
      <c r="W16">
        <v>0</v>
      </c>
      <c r="X16">
        <v>0</v>
      </c>
      <c r="Y16" t="s">
        <v>54</v>
      </c>
    </row>
    <row r="17" spans="1:25" x14ac:dyDescent="0.25">
      <c r="A17" t="s">
        <v>38</v>
      </c>
      <c r="B17" t="s">
        <v>130</v>
      </c>
      <c r="C17" t="s">
        <v>2687</v>
      </c>
      <c r="D17" t="s">
        <v>132</v>
      </c>
      <c r="E17">
        <v>0</v>
      </c>
      <c r="F17">
        <v>1</v>
      </c>
      <c r="G17">
        <v>0</v>
      </c>
      <c r="H17">
        <v>0</v>
      </c>
      <c r="I17" s="1">
        <v>11167</v>
      </c>
      <c r="J17" s="2">
        <v>0.61458333333333337</v>
      </c>
      <c r="K17" t="s">
        <v>113</v>
      </c>
      <c r="L17" t="s">
        <v>45</v>
      </c>
      <c r="M17" t="s">
        <v>46</v>
      </c>
      <c r="N17" t="s">
        <v>91</v>
      </c>
      <c r="O17" t="s">
        <v>92</v>
      </c>
      <c r="P17" t="s">
        <v>62</v>
      </c>
      <c r="Q17" t="s">
        <v>63</v>
      </c>
      <c r="R17" t="s">
        <v>133</v>
      </c>
      <c r="S17">
        <v>6</v>
      </c>
      <c r="T17">
        <v>1</v>
      </c>
      <c r="U17">
        <f t="shared" si="0"/>
        <v>7</v>
      </c>
      <c r="V17" t="str">
        <f t="shared" si="1"/>
        <v>Argentina</v>
      </c>
      <c r="W17">
        <v>0</v>
      </c>
      <c r="X17">
        <v>0</v>
      </c>
      <c r="Y17" t="s">
        <v>54</v>
      </c>
    </row>
    <row r="18" spans="1:25" x14ac:dyDescent="0.25">
      <c r="A18" t="s">
        <v>38</v>
      </c>
      <c r="B18" t="s">
        <v>135</v>
      </c>
      <c r="C18" t="s">
        <v>2687</v>
      </c>
      <c r="D18" t="s">
        <v>132</v>
      </c>
      <c r="E18">
        <v>0</v>
      </c>
      <c r="F18">
        <v>1</v>
      </c>
      <c r="G18">
        <v>0</v>
      </c>
      <c r="H18">
        <v>0</v>
      </c>
      <c r="I18" s="1">
        <v>11168</v>
      </c>
      <c r="J18" s="2">
        <v>0.61458333333333337</v>
      </c>
      <c r="K18" t="s">
        <v>113</v>
      </c>
      <c r="L18" t="s">
        <v>45</v>
      </c>
      <c r="M18" t="s">
        <v>46</v>
      </c>
      <c r="N18" t="s">
        <v>46</v>
      </c>
      <c r="O18" t="s">
        <v>115</v>
      </c>
      <c r="P18" t="s">
        <v>72</v>
      </c>
      <c r="Q18" t="s">
        <v>73</v>
      </c>
      <c r="R18" t="s">
        <v>133</v>
      </c>
      <c r="S18">
        <v>6</v>
      </c>
      <c r="T18">
        <v>1</v>
      </c>
      <c r="U18">
        <f t="shared" si="0"/>
        <v>7</v>
      </c>
      <c r="V18" t="str">
        <f t="shared" si="1"/>
        <v>Uruguay</v>
      </c>
      <c r="W18">
        <v>0</v>
      </c>
      <c r="X18">
        <v>0</v>
      </c>
      <c r="Y18" t="s">
        <v>54</v>
      </c>
    </row>
    <row r="19" spans="1:25" x14ac:dyDescent="0.25">
      <c r="A19" t="s">
        <v>38</v>
      </c>
      <c r="B19" t="s">
        <v>137</v>
      </c>
      <c r="C19" t="s">
        <v>2688</v>
      </c>
      <c r="D19" t="s">
        <v>132</v>
      </c>
      <c r="E19">
        <v>0</v>
      </c>
      <c r="F19">
        <v>1</v>
      </c>
      <c r="G19">
        <v>0</v>
      </c>
      <c r="H19">
        <v>0</v>
      </c>
      <c r="I19" s="1">
        <v>11169</v>
      </c>
      <c r="J19" s="2">
        <v>0.59375</v>
      </c>
      <c r="K19" t="s">
        <v>113</v>
      </c>
      <c r="L19" t="s">
        <v>45</v>
      </c>
      <c r="M19" t="s">
        <v>46</v>
      </c>
      <c r="N19" t="s">
        <v>46</v>
      </c>
      <c r="O19" t="s">
        <v>115</v>
      </c>
      <c r="P19" t="s">
        <v>91</v>
      </c>
      <c r="Q19" t="s">
        <v>92</v>
      </c>
      <c r="R19" t="s">
        <v>139</v>
      </c>
      <c r="S19">
        <v>4</v>
      </c>
      <c r="T19">
        <v>2</v>
      </c>
      <c r="U19">
        <f t="shared" si="0"/>
        <v>6</v>
      </c>
      <c r="V19" t="str">
        <f t="shared" si="1"/>
        <v>Uruguay</v>
      </c>
      <c r="W19">
        <v>0</v>
      </c>
      <c r="X19">
        <v>0</v>
      </c>
      <c r="Y19" t="s">
        <v>54</v>
      </c>
    </row>
    <row r="20" spans="1:25" x14ac:dyDescent="0.25">
      <c r="A20" t="s">
        <v>141</v>
      </c>
      <c r="B20" t="s">
        <v>143</v>
      </c>
      <c r="C20" t="s">
        <v>2690</v>
      </c>
      <c r="D20" t="s">
        <v>132</v>
      </c>
      <c r="E20">
        <v>0</v>
      </c>
      <c r="F20">
        <v>1</v>
      </c>
      <c r="G20">
        <v>0</v>
      </c>
      <c r="H20">
        <v>0</v>
      </c>
      <c r="I20" s="1">
        <v>11170</v>
      </c>
      <c r="J20" s="2">
        <v>0.66666666666666663</v>
      </c>
      <c r="K20" t="s">
        <v>146</v>
      </c>
      <c r="L20" t="s">
        <v>147</v>
      </c>
      <c r="M20" t="s">
        <v>148</v>
      </c>
      <c r="N20" t="s">
        <v>150</v>
      </c>
      <c r="O20" t="s">
        <v>151</v>
      </c>
      <c r="P20" t="s">
        <v>48</v>
      </c>
      <c r="Q20" t="s">
        <v>49</v>
      </c>
      <c r="R20" t="s">
        <v>152</v>
      </c>
      <c r="S20">
        <v>3</v>
      </c>
      <c r="T20">
        <v>2</v>
      </c>
      <c r="U20">
        <f t="shared" si="0"/>
        <v>5</v>
      </c>
      <c r="V20" t="str">
        <f t="shared" si="1"/>
        <v>Austria</v>
      </c>
      <c r="W20">
        <v>1</v>
      </c>
      <c r="X20">
        <v>0</v>
      </c>
      <c r="Y20" t="s">
        <v>54</v>
      </c>
    </row>
    <row r="21" spans="1:25" x14ac:dyDescent="0.25">
      <c r="A21" t="s">
        <v>141</v>
      </c>
      <c r="B21" t="s">
        <v>154</v>
      </c>
      <c r="C21" t="s">
        <v>2690</v>
      </c>
      <c r="D21" t="s">
        <v>132</v>
      </c>
      <c r="E21">
        <v>0</v>
      </c>
      <c r="F21">
        <v>1</v>
      </c>
      <c r="G21">
        <v>0</v>
      </c>
      <c r="H21">
        <v>0</v>
      </c>
      <c r="I21" s="1">
        <v>11171</v>
      </c>
      <c r="J21" s="2">
        <v>0.66666666666666663</v>
      </c>
      <c r="K21" t="s">
        <v>156</v>
      </c>
      <c r="L21" t="s">
        <v>157</v>
      </c>
      <c r="M21" t="s">
        <v>148</v>
      </c>
      <c r="N21" t="s">
        <v>159</v>
      </c>
      <c r="O21" t="s">
        <v>160</v>
      </c>
      <c r="P21" t="s">
        <v>82</v>
      </c>
      <c r="Q21" t="s">
        <v>83</v>
      </c>
      <c r="R21" t="s">
        <v>77</v>
      </c>
      <c r="S21">
        <v>2</v>
      </c>
      <c r="T21">
        <v>1</v>
      </c>
      <c r="U21">
        <f t="shared" si="0"/>
        <v>3</v>
      </c>
      <c r="V21" t="str">
        <f t="shared" si="1"/>
        <v>Czechoslovakia</v>
      </c>
      <c r="W21">
        <v>0</v>
      </c>
      <c r="X21">
        <v>0</v>
      </c>
      <c r="Y21" t="s">
        <v>54</v>
      </c>
    </row>
    <row r="22" spans="1:25" x14ac:dyDescent="0.25">
      <c r="A22" t="s">
        <v>141</v>
      </c>
      <c r="B22" t="s">
        <v>162</v>
      </c>
      <c r="C22" t="s">
        <v>2690</v>
      </c>
      <c r="D22" t="s">
        <v>132</v>
      </c>
      <c r="E22">
        <v>0</v>
      </c>
      <c r="F22">
        <v>1</v>
      </c>
      <c r="G22">
        <v>0</v>
      </c>
      <c r="H22">
        <v>0</v>
      </c>
      <c r="I22" s="1">
        <v>11172</v>
      </c>
      <c r="J22" s="2">
        <v>0.66666666666666663</v>
      </c>
      <c r="K22" t="s">
        <v>164</v>
      </c>
      <c r="L22" t="s">
        <v>165</v>
      </c>
      <c r="M22" t="s">
        <v>148</v>
      </c>
      <c r="N22" t="s">
        <v>167</v>
      </c>
      <c r="O22" t="s">
        <v>168</v>
      </c>
      <c r="P22" t="s">
        <v>65</v>
      </c>
      <c r="Q22" t="s">
        <v>66</v>
      </c>
      <c r="R22" t="s">
        <v>169</v>
      </c>
      <c r="S22">
        <v>5</v>
      </c>
      <c r="T22">
        <v>2</v>
      </c>
      <c r="U22">
        <f t="shared" si="0"/>
        <v>7</v>
      </c>
      <c r="V22" t="str">
        <f t="shared" si="1"/>
        <v>Germany</v>
      </c>
      <c r="W22">
        <v>0</v>
      </c>
      <c r="X22">
        <v>0</v>
      </c>
      <c r="Y22" t="s">
        <v>54</v>
      </c>
    </row>
    <row r="23" spans="1:25" x14ac:dyDescent="0.25">
      <c r="A23" t="s">
        <v>141</v>
      </c>
      <c r="B23" t="s">
        <v>171</v>
      </c>
      <c r="C23" t="s">
        <v>2690</v>
      </c>
      <c r="D23" t="s">
        <v>132</v>
      </c>
      <c r="E23">
        <v>0</v>
      </c>
      <c r="F23">
        <v>1</v>
      </c>
      <c r="G23">
        <v>0</v>
      </c>
      <c r="H23">
        <v>0</v>
      </c>
      <c r="I23" s="1">
        <v>11173</v>
      </c>
      <c r="J23" s="2">
        <v>0.66666666666666663</v>
      </c>
      <c r="K23" t="s">
        <v>173</v>
      </c>
      <c r="L23" t="s">
        <v>174</v>
      </c>
      <c r="M23" t="s">
        <v>148</v>
      </c>
      <c r="N23" t="s">
        <v>176</v>
      </c>
      <c r="O23" t="s">
        <v>177</v>
      </c>
      <c r="P23" t="s">
        <v>179</v>
      </c>
      <c r="Q23" t="s">
        <v>180</v>
      </c>
      <c r="R23" t="s">
        <v>139</v>
      </c>
      <c r="S23">
        <v>4</v>
      </c>
      <c r="T23">
        <v>2</v>
      </c>
      <c r="U23">
        <f t="shared" si="0"/>
        <v>6</v>
      </c>
      <c r="V23" t="str">
        <f t="shared" si="1"/>
        <v>Hungary</v>
      </c>
      <c r="W23">
        <v>0</v>
      </c>
      <c r="X23">
        <v>0</v>
      </c>
      <c r="Y23" t="s">
        <v>54</v>
      </c>
    </row>
    <row r="24" spans="1:25" x14ac:dyDescent="0.25">
      <c r="A24" t="s">
        <v>141</v>
      </c>
      <c r="B24" t="s">
        <v>182</v>
      </c>
      <c r="C24" t="s">
        <v>2690</v>
      </c>
      <c r="D24" t="s">
        <v>132</v>
      </c>
      <c r="E24">
        <v>0</v>
      </c>
      <c r="F24">
        <v>1</v>
      </c>
      <c r="G24">
        <v>0</v>
      </c>
      <c r="H24">
        <v>0</v>
      </c>
      <c r="I24" s="1">
        <v>11174</v>
      </c>
      <c r="J24" s="2">
        <v>0.66666666666666663</v>
      </c>
      <c r="K24" t="s">
        <v>184</v>
      </c>
      <c r="L24" t="s">
        <v>185</v>
      </c>
      <c r="M24" t="s">
        <v>148</v>
      </c>
      <c r="N24" t="s">
        <v>148</v>
      </c>
      <c r="O24" t="s">
        <v>187</v>
      </c>
      <c r="P24" t="s">
        <v>62</v>
      </c>
      <c r="Q24" t="s">
        <v>63</v>
      </c>
      <c r="R24" t="s">
        <v>188</v>
      </c>
      <c r="S24">
        <v>7</v>
      </c>
      <c r="T24">
        <v>1</v>
      </c>
      <c r="U24">
        <f t="shared" si="0"/>
        <v>8</v>
      </c>
      <c r="V24" t="str">
        <f t="shared" si="1"/>
        <v>Italy</v>
      </c>
      <c r="W24">
        <v>0</v>
      </c>
      <c r="X24">
        <v>0</v>
      </c>
      <c r="Y24" t="s">
        <v>54</v>
      </c>
    </row>
    <row r="25" spans="1:25" x14ac:dyDescent="0.25">
      <c r="A25" t="s">
        <v>141</v>
      </c>
      <c r="B25" t="s">
        <v>190</v>
      </c>
      <c r="C25" t="s">
        <v>2690</v>
      </c>
      <c r="D25" t="s">
        <v>132</v>
      </c>
      <c r="E25">
        <v>0</v>
      </c>
      <c r="F25">
        <v>1</v>
      </c>
      <c r="G25">
        <v>0</v>
      </c>
      <c r="H25">
        <v>0</v>
      </c>
      <c r="I25" s="1">
        <v>11175</v>
      </c>
      <c r="J25" s="2">
        <v>0.66666666666666663</v>
      </c>
      <c r="K25" t="s">
        <v>192</v>
      </c>
      <c r="L25" t="s">
        <v>193</v>
      </c>
      <c r="M25" t="s">
        <v>148</v>
      </c>
      <c r="N25" t="s">
        <v>195</v>
      </c>
      <c r="O25" t="s">
        <v>196</v>
      </c>
      <c r="P25" t="s">
        <v>75</v>
      </c>
      <c r="Q25" t="s">
        <v>76</v>
      </c>
      <c r="R25" t="s">
        <v>87</v>
      </c>
      <c r="S25">
        <v>3</v>
      </c>
      <c r="T25">
        <v>1</v>
      </c>
      <c r="U25">
        <f t="shared" si="0"/>
        <v>4</v>
      </c>
      <c r="V25" t="str">
        <f t="shared" si="1"/>
        <v>Spain</v>
      </c>
      <c r="W25">
        <v>0</v>
      </c>
      <c r="X25">
        <v>0</v>
      </c>
      <c r="Y25" t="s">
        <v>54</v>
      </c>
    </row>
    <row r="26" spans="1:25" x14ac:dyDescent="0.25">
      <c r="A26" t="s">
        <v>141</v>
      </c>
      <c r="B26" t="s">
        <v>198</v>
      </c>
      <c r="C26" t="s">
        <v>2690</v>
      </c>
      <c r="D26" t="s">
        <v>132</v>
      </c>
      <c r="E26">
        <v>0</v>
      </c>
      <c r="F26">
        <v>1</v>
      </c>
      <c r="G26">
        <v>0</v>
      </c>
      <c r="H26">
        <v>0</v>
      </c>
      <c r="I26" s="1">
        <v>11176</v>
      </c>
      <c r="J26" s="2">
        <v>0.66666666666666663</v>
      </c>
      <c r="K26" t="s">
        <v>200</v>
      </c>
      <c r="L26" t="s">
        <v>201</v>
      </c>
      <c r="M26" t="s">
        <v>148</v>
      </c>
      <c r="N26" t="s">
        <v>203</v>
      </c>
      <c r="O26" t="s">
        <v>204</v>
      </c>
      <c r="P26" t="s">
        <v>91</v>
      </c>
      <c r="Q26" t="s">
        <v>92</v>
      </c>
      <c r="R26" t="s">
        <v>152</v>
      </c>
      <c r="S26">
        <v>3</v>
      </c>
      <c r="T26">
        <v>2</v>
      </c>
      <c r="U26">
        <f t="shared" si="0"/>
        <v>5</v>
      </c>
      <c r="V26" t="str">
        <f t="shared" si="1"/>
        <v>Sweden</v>
      </c>
      <c r="W26">
        <v>0</v>
      </c>
      <c r="X26">
        <v>0</v>
      </c>
      <c r="Y26" t="s">
        <v>54</v>
      </c>
    </row>
    <row r="27" spans="1:25" x14ac:dyDescent="0.25">
      <c r="A27" t="s">
        <v>141</v>
      </c>
      <c r="B27" t="s">
        <v>206</v>
      </c>
      <c r="C27" t="s">
        <v>2690</v>
      </c>
      <c r="D27" t="s">
        <v>132</v>
      </c>
      <c r="E27">
        <v>0</v>
      </c>
      <c r="F27">
        <v>1</v>
      </c>
      <c r="G27">
        <v>0</v>
      </c>
      <c r="H27">
        <v>0</v>
      </c>
      <c r="I27" s="1">
        <v>11177</v>
      </c>
      <c r="J27" s="2">
        <v>0.66666666666666663</v>
      </c>
      <c r="K27" t="s">
        <v>208</v>
      </c>
      <c r="L27" t="s">
        <v>209</v>
      </c>
      <c r="M27" t="s">
        <v>148</v>
      </c>
      <c r="N27" t="s">
        <v>211</v>
      </c>
      <c r="O27" t="s">
        <v>212</v>
      </c>
      <c r="P27" t="s">
        <v>214</v>
      </c>
      <c r="Q27" t="s">
        <v>215</v>
      </c>
      <c r="R27" t="s">
        <v>152</v>
      </c>
      <c r="S27">
        <v>3</v>
      </c>
      <c r="T27">
        <v>2</v>
      </c>
      <c r="U27">
        <f t="shared" si="0"/>
        <v>5</v>
      </c>
      <c r="V27" t="str">
        <f t="shared" si="1"/>
        <v>Switzerland</v>
      </c>
      <c r="W27">
        <v>0</v>
      </c>
      <c r="X27">
        <v>0</v>
      </c>
      <c r="Y27" t="s">
        <v>54</v>
      </c>
    </row>
    <row r="28" spans="1:25" x14ac:dyDescent="0.25">
      <c r="A28" t="s">
        <v>141</v>
      </c>
      <c r="B28" t="s">
        <v>217</v>
      </c>
      <c r="C28" t="s">
        <v>2691</v>
      </c>
      <c r="D28" t="s">
        <v>132</v>
      </c>
      <c r="E28">
        <v>0</v>
      </c>
      <c r="F28">
        <v>1</v>
      </c>
      <c r="G28">
        <v>0</v>
      </c>
      <c r="H28">
        <v>0</v>
      </c>
      <c r="I28" s="1">
        <v>11178</v>
      </c>
      <c r="J28" s="2">
        <v>0.6875</v>
      </c>
      <c r="K28" t="s">
        <v>200</v>
      </c>
      <c r="L28" t="s">
        <v>201</v>
      </c>
      <c r="M28" t="s">
        <v>148</v>
      </c>
      <c r="N28" t="s">
        <v>150</v>
      </c>
      <c r="O28" t="s">
        <v>151</v>
      </c>
      <c r="P28" t="s">
        <v>176</v>
      </c>
      <c r="Q28" t="s">
        <v>177</v>
      </c>
      <c r="R28" t="s">
        <v>77</v>
      </c>
      <c r="S28">
        <v>2</v>
      </c>
      <c r="T28">
        <v>1</v>
      </c>
      <c r="U28">
        <f t="shared" si="0"/>
        <v>3</v>
      </c>
      <c r="V28" t="str">
        <f t="shared" si="1"/>
        <v>Austria</v>
      </c>
      <c r="W28">
        <v>0</v>
      </c>
      <c r="X28">
        <v>0</v>
      </c>
      <c r="Y28" t="s">
        <v>54</v>
      </c>
    </row>
    <row r="29" spans="1:25" x14ac:dyDescent="0.25">
      <c r="A29" t="s">
        <v>141</v>
      </c>
      <c r="B29" t="s">
        <v>220</v>
      </c>
      <c r="C29" t="s">
        <v>2691</v>
      </c>
      <c r="D29" t="s">
        <v>132</v>
      </c>
      <c r="E29">
        <v>0</v>
      </c>
      <c r="F29">
        <v>1</v>
      </c>
      <c r="G29">
        <v>0</v>
      </c>
      <c r="H29">
        <v>0</v>
      </c>
      <c r="I29" s="1">
        <v>11179</v>
      </c>
      <c r="J29" s="2">
        <v>0.6875</v>
      </c>
      <c r="K29" t="s">
        <v>146</v>
      </c>
      <c r="L29" t="s">
        <v>147</v>
      </c>
      <c r="M29" t="s">
        <v>148</v>
      </c>
      <c r="N29" t="s">
        <v>159</v>
      </c>
      <c r="O29" t="s">
        <v>160</v>
      </c>
      <c r="P29" t="s">
        <v>211</v>
      </c>
      <c r="Q29" t="s">
        <v>212</v>
      </c>
      <c r="R29" t="s">
        <v>152</v>
      </c>
      <c r="S29">
        <v>3</v>
      </c>
      <c r="T29">
        <v>2</v>
      </c>
      <c r="U29">
        <f t="shared" si="0"/>
        <v>5</v>
      </c>
      <c r="V29" t="str">
        <f t="shared" si="1"/>
        <v>Czechoslovakia</v>
      </c>
      <c r="W29">
        <v>0</v>
      </c>
      <c r="X29">
        <v>0</v>
      </c>
      <c r="Y29" t="s">
        <v>54</v>
      </c>
    </row>
    <row r="30" spans="1:25" x14ac:dyDescent="0.25">
      <c r="A30" t="s">
        <v>141</v>
      </c>
      <c r="B30" t="s">
        <v>222</v>
      </c>
      <c r="C30" t="s">
        <v>2691</v>
      </c>
      <c r="D30" t="s">
        <v>132</v>
      </c>
      <c r="E30">
        <v>0</v>
      </c>
      <c r="F30">
        <v>1</v>
      </c>
      <c r="G30">
        <v>0</v>
      </c>
      <c r="H30">
        <v>0</v>
      </c>
      <c r="I30" s="1">
        <v>11180</v>
      </c>
      <c r="J30" s="2">
        <v>0.6875</v>
      </c>
      <c r="K30" t="s">
        <v>208</v>
      </c>
      <c r="L30" t="s">
        <v>209</v>
      </c>
      <c r="M30" t="s">
        <v>148</v>
      </c>
      <c r="N30" t="s">
        <v>167</v>
      </c>
      <c r="O30" t="s">
        <v>168</v>
      </c>
      <c r="P30" t="s">
        <v>203</v>
      </c>
      <c r="Q30" t="s">
        <v>204</v>
      </c>
      <c r="R30" t="s">
        <v>77</v>
      </c>
      <c r="S30">
        <v>2</v>
      </c>
      <c r="T30">
        <v>1</v>
      </c>
      <c r="U30">
        <f t="shared" si="0"/>
        <v>3</v>
      </c>
      <c r="V30" t="str">
        <f t="shared" si="1"/>
        <v>Germany</v>
      </c>
      <c r="W30">
        <v>0</v>
      </c>
      <c r="X30">
        <v>0</v>
      </c>
      <c r="Y30" t="s">
        <v>54</v>
      </c>
    </row>
    <row r="31" spans="1:25" x14ac:dyDescent="0.25">
      <c r="A31" t="s">
        <v>141</v>
      </c>
      <c r="B31" t="s">
        <v>224</v>
      </c>
      <c r="C31" t="s">
        <v>2691</v>
      </c>
      <c r="D31" t="s">
        <v>132</v>
      </c>
      <c r="E31">
        <v>0</v>
      </c>
      <c r="F31">
        <v>1</v>
      </c>
      <c r="G31">
        <v>1</v>
      </c>
      <c r="H31">
        <v>0</v>
      </c>
      <c r="I31" s="1">
        <v>11181</v>
      </c>
      <c r="J31" s="2">
        <v>0.6875</v>
      </c>
      <c r="K31" t="s">
        <v>164</v>
      </c>
      <c r="L31" t="s">
        <v>165</v>
      </c>
      <c r="M31" t="s">
        <v>148</v>
      </c>
      <c r="N31" t="s">
        <v>148</v>
      </c>
      <c r="O31" t="s">
        <v>187</v>
      </c>
      <c r="P31" t="s">
        <v>195</v>
      </c>
      <c r="Q31" t="s">
        <v>196</v>
      </c>
      <c r="R31" t="s">
        <v>225</v>
      </c>
      <c r="S31">
        <v>1</v>
      </c>
      <c r="T31">
        <v>1</v>
      </c>
      <c r="U31">
        <f t="shared" si="0"/>
        <v>2</v>
      </c>
      <c r="V31" t="str">
        <f t="shared" si="1"/>
        <v>Draw</v>
      </c>
      <c r="W31">
        <v>1</v>
      </c>
      <c r="X31">
        <v>0</v>
      </c>
      <c r="Y31" t="s">
        <v>54</v>
      </c>
    </row>
    <row r="32" spans="1:25" x14ac:dyDescent="0.25">
      <c r="A32" t="s">
        <v>141</v>
      </c>
      <c r="B32" t="s">
        <v>224</v>
      </c>
      <c r="C32" t="s">
        <v>2691</v>
      </c>
      <c r="D32" t="s">
        <v>132</v>
      </c>
      <c r="E32">
        <v>0</v>
      </c>
      <c r="F32">
        <v>1</v>
      </c>
      <c r="G32">
        <v>0</v>
      </c>
      <c r="H32">
        <v>1</v>
      </c>
      <c r="I32" s="1">
        <v>11182</v>
      </c>
      <c r="J32" s="2">
        <v>0.6875</v>
      </c>
      <c r="K32" t="s">
        <v>164</v>
      </c>
      <c r="L32" t="s">
        <v>165</v>
      </c>
      <c r="M32" t="s">
        <v>148</v>
      </c>
      <c r="N32" t="s">
        <v>148</v>
      </c>
      <c r="O32" t="s">
        <v>187</v>
      </c>
      <c r="P32" t="s">
        <v>195</v>
      </c>
      <c r="Q32" t="s">
        <v>196</v>
      </c>
      <c r="R32" t="s">
        <v>93</v>
      </c>
      <c r="S32">
        <v>1</v>
      </c>
      <c r="T32">
        <v>0</v>
      </c>
      <c r="U32">
        <f t="shared" si="0"/>
        <v>1</v>
      </c>
      <c r="V32" t="str">
        <f t="shared" si="1"/>
        <v>Italy</v>
      </c>
      <c r="W32">
        <v>0</v>
      </c>
      <c r="X32">
        <v>0</v>
      </c>
      <c r="Y32" t="s">
        <v>54</v>
      </c>
    </row>
    <row r="33" spans="1:25" x14ac:dyDescent="0.25">
      <c r="A33" t="s">
        <v>141</v>
      </c>
      <c r="B33" t="s">
        <v>229</v>
      </c>
      <c r="C33" t="s">
        <v>2687</v>
      </c>
      <c r="D33" t="s">
        <v>132</v>
      </c>
      <c r="E33">
        <v>0</v>
      </c>
      <c r="F33">
        <v>1</v>
      </c>
      <c r="G33">
        <v>0</v>
      </c>
      <c r="H33">
        <v>0</v>
      </c>
      <c r="I33" s="1">
        <v>11183</v>
      </c>
      <c r="J33" s="2">
        <v>0.6875</v>
      </c>
      <c r="K33" t="s">
        <v>184</v>
      </c>
      <c r="L33" t="s">
        <v>185</v>
      </c>
      <c r="M33" t="s">
        <v>148</v>
      </c>
      <c r="N33" t="s">
        <v>159</v>
      </c>
      <c r="O33" t="s">
        <v>160</v>
      </c>
      <c r="P33" t="s">
        <v>167</v>
      </c>
      <c r="Q33" t="s">
        <v>168</v>
      </c>
      <c r="R33" t="s">
        <v>87</v>
      </c>
      <c r="S33">
        <v>3</v>
      </c>
      <c r="T33">
        <v>1</v>
      </c>
      <c r="U33">
        <f t="shared" si="0"/>
        <v>4</v>
      </c>
      <c r="V33" t="str">
        <f t="shared" si="1"/>
        <v>Czechoslovakia</v>
      </c>
      <c r="W33">
        <v>0</v>
      </c>
      <c r="X33">
        <v>0</v>
      </c>
      <c r="Y33" t="s">
        <v>54</v>
      </c>
    </row>
    <row r="34" spans="1:25" x14ac:dyDescent="0.25">
      <c r="A34" t="s">
        <v>141</v>
      </c>
      <c r="B34" t="s">
        <v>231</v>
      </c>
      <c r="C34" t="s">
        <v>2687</v>
      </c>
      <c r="D34" t="s">
        <v>132</v>
      </c>
      <c r="E34">
        <v>0</v>
      </c>
      <c r="F34">
        <v>1</v>
      </c>
      <c r="G34">
        <v>0</v>
      </c>
      <c r="H34">
        <v>0</v>
      </c>
      <c r="I34" s="1">
        <v>11184</v>
      </c>
      <c r="J34" s="2">
        <v>0.6875</v>
      </c>
      <c r="K34" t="s">
        <v>208</v>
      </c>
      <c r="L34" t="s">
        <v>209</v>
      </c>
      <c r="M34" t="s">
        <v>148</v>
      </c>
      <c r="N34" t="s">
        <v>148</v>
      </c>
      <c r="O34" t="s">
        <v>187</v>
      </c>
      <c r="P34" t="s">
        <v>150</v>
      </c>
      <c r="Q34" t="s">
        <v>151</v>
      </c>
      <c r="R34" t="s">
        <v>93</v>
      </c>
      <c r="S34">
        <v>1</v>
      </c>
      <c r="T34">
        <v>0</v>
      </c>
      <c r="U34">
        <f t="shared" si="0"/>
        <v>1</v>
      </c>
      <c r="V34" t="str">
        <f t="shared" si="1"/>
        <v>Italy</v>
      </c>
      <c r="W34">
        <v>0</v>
      </c>
      <c r="X34">
        <v>0</v>
      </c>
      <c r="Y34" t="s">
        <v>54</v>
      </c>
    </row>
    <row r="35" spans="1:25" x14ac:dyDescent="0.25">
      <c r="A35" t="s">
        <v>141</v>
      </c>
      <c r="B35" t="s">
        <v>233</v>
      </c>
      <c r="C35" t="s">
        <v>2692</v>
      </c>
      <c r="D35" t="s">
        <v>132</v>
      </c>
      <c r="E35">
        <v>0</v>
      </c>
      <c r="F35">
        <v>1</v>
      </c>
      <c r="G35">
        <v>0</v>
      </c>
      <c r="H35">
        <v>0</v>
      </c>
      <c r="I35" s="1">
        <v>11185</v>
      </c>
      <c r="J35" s="2">
        <v>0.75</v>
      </c>
      <c r="K35" t="s">
        <v>173</v>
      </c>
      <c r="L35" t="s">
        <v>174</v>
      </c>
      <c r="M35" t="s">
        <v>148</v>
      </c>
      <c r="N35" t="s">
        <v>167</v>
      </c>
      <c r="O35" t="s">
        <v>168</v>
      </c>
      <c r="P35" t="s">
        <v>150</v>
      </c>
      <c r="Q35" t="s">
        <v>151</v>
      </c>
      <c r="R35" t="s">
        <v>152</v>
      </c>
      <c r="S35">
        <v>3</v>
      </c>
      <c r="T35">
        <v>2</v>
      </c>
      <c r="U35">
        <f t="shared" si="0"/>
        <v>5</v>
      </c>
      <c r="V35" t="str">
        <f t="shared" si="1"/>
        <v>Germany</v>
      </c>
      <c r="W35">
        <v>0</v>
      </c>
      <c r="X35">
        <v>0</v>
      </c>
      <c r="Y35" t="s">
        <v>54</v>
      </c>
    </row>
    <row r="36" spans="1:25" x14ac:dyDescent="0.25">
      <c r="A36" t="s">
        <v>141</v>
      </c>
      <c r="B36" t="s">
        <v>236</v>
      </c>
      <c r="C36" t="s">
        <v>2688</v>
      </c>
      <c r="D36" t="s">
        <v>132</v>
      </c>
      <c r="E36">
        <v>0</v>
      </c>
      <c r="F36">
        <v>1</v>
      </c>
      <c r="G36">
        <v>0</v>
      </c>
      <c r="H36">
        <v>0</v>
      </c>
      <c r="I36" s="1">
        <v>11186</v>
      </c>
      <c r="J36" s="2">
        <v>0.70833333333333337</v>
      </c>
      <c r="K36" t="s">
        <v>184</v>
      </c>
      <c r="L36" t="s">
        <v>185</v>
      </c>
      <c r="M36" t="s">
        <v>148</v>
      </c>
      <c r="N36" t="s">
        <v>148</v>
      </c>
      <c r="O36" t="s">
        <v>187</v>
      </c>
      <c r="P36" t="s">
        <v>159</v>
      </c>
      <c r="Q36" t="s">
        <v>160</v>
      </c>
      <c r="R36" t="s">
        <v>77</v>
      </c>
      <c r="S36">
        <v>2</v>
      </c>
      <c r="T36">
        <v>1</v>
      </c>
      <c r="U36">
        <f t="shared" si="0"/>
        <v>3</v>
      </c>
      <c r="V36" t="str">
        <f t="shared" si="1"/>
        <v>Italy</v>
      </c>
      <c r="W36">
        <v>1</v>
      </c>
      <c r="X36">
        <v>0</v>
      </c>
      <c r="Y36" t="s">
        <v>54</v>
      </c>
    </row>
    <row r="37" spans="1:25" x14ac:dyDescent="0.25">
      <c r="A37" t="s">
        <v>238</v>
      </c>
      <c r="B37" t="s">
        <v>240</v>
      </c>
      <c r="C37" t="s">
        <v>2690</v>
      </c>
      <c r="D37" t="s">
        <v>132</v>
      </c>
      <c r="E37">
        <v>0</v>
      </c>
      <c r="F37">
        <v>1</v>
      </c>
      <c r="G37">
        <v>1</v>
      </c>
      <c r="H37">
        <v>0</v>
      </c>
      <c r="I37" s="1">
        <v>11187</v>
      </c>
      <c r="J37" s="2">
        <v>0.70833333333333337</v>
      </c>
      <c r="K37" t="s">
        <v>242</v>
      </c>
      <c r="L37" t="s">
        <v>243</v>
      </c>
      <c r="M37" t="s">
        <v>48</v>
      </c>
      <c r="N37" t="s">
        <v>211</v>
      </c>
      <c r="O37" t="s">
        <v>212</v>
      </c>
      <c r="P37" t="s">
        <v>167</v>
      </c>
      <c r="Q37" t="s">
        <v>168</v>
      </c>
      <c r="R37" t="s">
        <v>225</v>
      </c>
      <c r="S37">
        <v>1</v>
      </c>
      <c r="T37">
        <v>1</v>
      </c>
      <c r="U37">
        <f t="shared" si="0"/>
        <v>2</v>
      </c>
      <c r="V37" t="str">
        <f t="shared" si="1"/>
        <v>Draw</v>
      </c>
      <c r="W37">
        <v>1</v>
      </c>
      <c r="X37">
        <v>0</v>
      </c>
      <c r="Y37" t="s">
        <v>54</v>
      </c>
    </row>
    <row r="38" spans="1:25" x14ac:dyDescent="0.25">
      <c r="A38" t="s">
        <v>238</v>
      </c>
      <c r="B38" t="s">
        <v>245</v>
      </c>
      <c r="C38" t="s">
        <v>2690</v>
      </c>
      <c r="D38" t="s">
        <v>132</v>
      </c>
      <c r="E38">
        <v>0</v>
      </c>
      <c r="F38">
        <v>1</v>
      </c>
      <c r="G38">
        <v>1</v>
      </c>
      <c r="H38">
        <v>0</v>
      </c>
      <c r="I38" s="1">
        <v>11188</v>
      </c>
      <c r="J38" s="2">
        <v>0.70833333333333337</v>
      </c>
      <c r="K38" t="s">
        <v>247</v>
      </c>
      <c r="L38" t="s">
        <v>248</v>
      </c>
      <c r="M38" t="s">
        <v>48</v>
      </c>
      <c r="N38" t="s">
        <v>250</v>
      </c>
      <c r="O38" t="s">
        <v>251</v>
      </c>
      <c r="P38" t="s">
        <v>82</v>
      </c>
      <c r="Q38" t="s">
        <v>83</v>
      </c>
      <c r="R38" t="s">
        <v>252</v>
      </c>
      <c r="S38">
        <v>3</v>
      </c>
      <c r="T38">
        <v>3</v>
      </c>
      <c r="U38">
        <f t="shared" si="0"/>
        <v>6</v>
      </c>
      <c r="V38" t="str">
        <f t="shared" si="1"/>
        <v>Draw</v>
      </c>
      <c r="W38">
        <v>1</v>
      </c>
      <c r="X38">
        <v>0</v>
      </c>
      <c r="Y38" t="s">
        <v>54</v>
      </c>
    </row>
    <row r="39" spans="1:25" x14ac:dyDescent="0.25">
      <c r="A39" t="s">
        <v>238</v>
      </c>
      <c r="B39" t="s">
        <v>254</v>
      </c>
      <c r="C39" t="s">
        <v>2690</v>
      </c>
      <c r="D39" t="s">
        <v>132</v>
      </c>
      <c r="E39">
        <v>0</v>
      </c>
      <c r="F39">
        <v>1</v>
      </c>
      <c r="G39">
        <v>0</v>
      </c>
      <c r="H39">
        <v>0</v>
      </c>
      <c r="I39" s="1">
        <v>11189</v>
      </c>
      <c r="J39" s="2">
        <v>0.70833333333333337</v>
      </c>
      <c r="K39" t="s">
        <v>256</v>
      </c>
      <c r="L39" t="s">
        <v>243</v>
      </c>
      <c r="M39" t="s">
        <v>48</v>
      </c>
      <c r="N39" t="s">
        <v>48</v>
      </c>
      <c r="O39" t="s">
        <v>49</v>
      </c>
      <c r="P39" t="s">
        <v>65</v>
      </c>
      <c r="Q39" t="s">
        <v>66</v>
      </c>
      <c r="R39" t="s">
        <v>87</v>
      </c>
      <c r="S39">
        <v>3</v>
      </c>
      <c r="T39">
        <v>1</v>
      </c>
      <c r="U39">
        <f t="shared" si="0"/>
        <v>4</v>
      </c>
      <c r="V39" t="str">
        <f t="shared" si="1"/>
        <v>France</v>
      </c>
      <c r="W39">
        <v>0</v>
      </c>
      <c r="X39">
        <v>0</v>
      </c>
      <c r="Y39" t="s">
        <v>54</v>
      </c>
    </row>
    <row r="40" spans="1:25" x14ac:dyDescent="0.25">
      <c r="A40" t="s">
        <v>238</v>
      </c>
      <c r="B40" t="s">
        <v>258</v>
      </c>
      <c r="C40" t="s">
        <v>2690</v>
      </c>
      <c r="D40" t="s">
        <v>132</v>
      </c>
      <c r="E40">
        <v>0</v>
      </c>
      <c r="F40">
        <v>1</v>
      </c>
      <c r="G40">
        <v>0</v>
      </c>
      <c r="H40">
        <v>0</v>
      </c>
      <c r="I40" s="1">
        <v>11190</v>
      </c>
      <c r="J40" s="2">
        <v>0.70833333333333337</v>
      </c>
      <c r="K40" t="s">
        <v>260</v>
      </c>
      <c r="L40" t="s">
        <v>261</v>
      </c>
      <c r="M40" t="s">
        <v>48</v>
      </c>
      <c r="N40" t="s">
        <v>176</v>
      </c>
      <c r="O40" t="s">
        <v>177</v>
      </c>
      <c r="P40" t="s">
        <v>263</v>
      </c>
      <c r="Q40" t="s">
        <v>264</v>
      </c>
      <c r="R40" t="s">
        <v>265</v>
      </c>
      <c r="S40">
        <v>6</v>
      </c>
      <c r="T40">
        <v>0</v>
      </c>
      <c r="U40">
        <f t="shared" si="0"/>
        <v>6</v>
      </c>
      <c r="V40" t="str">
        <f t="shared" si="1"/>
        <v>Hungary</v>
      </c>
      <c r="W40">
        <v>0</v>
      </c>
      <c r="X40">
        <v>0</v>
      </c>
      <c r="Y40" t="s">
        <v>54</v>
      </c>
    </row>
    <row r="41" spans="1:25" x14ac:dyDescent="0.25">
      <c r="A41" t="s">
        <v>238</v>
      </c>
      <c r="B41" t="s">
        <v>267</v>
      </c>
      <c r="C41" t="s">
        <v>2690</v>
      </c>
      <c r="D41" t="s">
        <v>132</v>
      </c>
      <c r="E41">
        <v>0</v>
      </c>
      <c r="F41">
        <v>1</v>
      </c>
      <c r="G41">
        <v>0</v>
      </c>
      <c r="H41">
        <v>0</v>
      </c>
      <c r="I41" s="1">
        <v>11191</v>
      </c>
      <c r="J41" s="2">
        <v>0.70833333333333337</v>
      </c>
      <c r="K41" t="s">
        <v>269</v>
      </c>
      <c r="L41" t="s">
        <v>270</v>
      </c>
      <c r="M41" t="s">
        <v>48</v>
      </c>
      <c r="N41" t="s">
        <v>148</v>
      </c>
      <c r="O41" t="s">
        <v>187</v>
      </c>
      <c r="P41" t="s">
        <v>272</v>
      </c>
      <c r="Q41" t="s">
        <v>273</v>
      </c>
      <c r="R41" t="s">
        <v>77</v>
      </c>
      <c r="S41">
        <v>2</v>
      </c>
      <c r="T41">
        <v>1</v>
      </c>
      <c r="U41">
        <f t="shared" si="0"/>
        <v>3</v>
      </c>
      <c r="V41" t="str">
        <f t="shared" si="1"/>
        <v>Italy</v>
      </c>
      <c r="W41">
        <v>1</v>
      </c>
      <c r="X41">
        <v>0</v>
      </c>
      <c r="Y41" t="s">
        <v>54</v>
      </c>
    </row>
    <row r="42" spans="1:25" x14ac:dyDescent="0.25">
      <c r="A42" t="s">
        <v>238</v>
      </c>
      <c r="B42" t="s">
        <v>275</v>
      </c>
      <c r="C42" t="s">
        <v>2690</v>
      </c>
      <c r="D42" t="s">
        <v>132</v>
      </c>
      <c r="E42">
        <v>0</v>
      </c>
      <c r="F42">
        <v>1</v>
      </c>
      <c r="G42">
        <v>0</v>
      </c>
      <c r="H42">
        <v>0</v>
      </c>
      <c r="I42" s="1">
        <v>11192</v>
      </c>
      <c r="J42" s="2">
        <v>0.72916666666666663</v>
      </c>
      <c r="K42" t="s">
        <v>277</v>
      </c>
      <c r="L42" t="s">
        <v>278</v>
      </c>
      <c r="M42" t="s">
        <v>48</v>
      </c>
      <c r="N42" t="s">
        <v>75</v>
      </c>
      <c r="O42" t="s">
        <v>76</v>
      </c>
      <c r="P42" t="s">
        <v>280</v>
      </c>
      <c r="Q42" t="s">
        <v>281</v>
      </c>
      <c r="R42" t="s">
        <v>282</v>
      </c>
      <c r="S42">
        <v>6</v>
      </c>
      <c r="T42">
        <v>5</v>
      </c>
      <c r="U42">
        <f t="shared" si="0"/>
        <v>11</v>
      </c>
      <c r="V42" t="str">
        <f t="shared" si="1"/>
        <v>Brazil</v>
      </c>
      <c r="W42">
        <v>1</v>
      </c>
      <c r="X42">
        <v>0</v>
      </c>
      <c r="Y42" t="s">
        <v>54</v>
      </c>
    </row>
    <row r="43" spans="1:25" x14ac:dyDescent="0.25">
      <c r="A43" t="s">
        <v>238</v>
      </c>
      <c r="B43" t="s">
        <v>284</v>
      </c>
      <c r="C43" t="s">
        <v>2690</v>
      </c>
      <c r="D43" t="s">
        <v>132</v>
      </c>
      <c r="E43">
        <v>0</v>
      </c>
      <c r="F43">
        <v>1</v>
      </c>
      <c r="G43">
        <v>0</v>
      </c>
      <c r="H43">
        <v>0</v>
      </c>
      <c r="I43" s="1">
        <v>11193</v>
      </c>
      <c r="J43" s="2">
        <v>0.77083333333333337</v>
      </c>
      <c r="K43" t="s">
        <v>286</v>
      </c>
      <c r="L43" t="s">
        <v>287</v>
      </c>
      <c r="M43" t="s">
        <v>48</v>
      </c>
      <c r="N43" t="s">
        <v>159</v>
      </c>
      <c r="O43" t="s">
        <v>160</v>
      </c>
      <c r="P43" t="s">
        <v>214</v>
      </c>
      <c r="Q43" t="s">
        <v>215</v>
      </c>
      <c r="R43" t="s">
        <v>67</v>
      </c>
      <c r="S43">
        <v>3</v>
      </c>
      <c r="T43">
        <v>0</v>
      </c>
      <c r="U43">
        <f t="shared" si="0"/>
        <v>3</v>
      </c>
      <c r="V43" t="str">
        <f t="shared" si="1"/>
        <v>Czechoslovakia</v>
      </c>
      <c r="W43">
        <v>1</v>
      </c>
      <c r="X43">
        <v>0</v>
      </c>
      <c r="Y43" t="s">
        <v>54</v>
      </c>
    </row>
    <row r="44" spans="1:25" x14ac:dyDescent="0.25">
      <c r="A44" t="s">
        <v>238</v>
      </c>
      <c r="B44" t="s">
        <v>245</v>
      </c>
      <c r="C44" t="s">
        <v>2690</v>
      </c>
      <c r="D44" t="s">
        <v>132</v>
      </c>
      <c r="E44">
        <v>0</v>
      </c>
      <c r="F44">
        <v>1</v>
      </c>
      <c r="G44">
        <v>0</v>
      </c>
      <c r="H44">
        <v>1</v>
      </c>
      <c r="I44" s="1">
        <v>11194</v>
      </c>
      <c r="J44" s="2">
        <v>0.75</v>
      </c>
      <c r="K44" t="s">
        <v>247</v>
      </c>
      <c r="L44" t="s">
        <v>248</v>
      </c>
      <c r="M44" t="s">
        <v>48</v>
      </c>
      <c r="N44" t="s">
        <v>250</v>
      </c>
      <c r="O44" t="s">
        <v>251</v>
      </c>
      <c r="P44" t="s">
        <v>82</v>
      </c>
      <c r="Q44" t="s">
        <v>83</v>
      </c>
      <c r="R44" t="s">
        <v>77</v>
      </c>
      <c r="S44">
        <v>2</v>
      </c>
      <c r="T44">
        <v>1</v>
      </c>
      <c r="U44">
        <f t="shared" si="0"/>
        <v>3</v>
      </c>
      <c r="V44" t="str">
        <f t="shared" si="1"/>
        <v>Cuba</v>
      </c>
      <c r="W44">
        <v>0</v>
      </c>
      <c r="X44">
        <v>0</v>
      </c>
      <c r="Y44" t="s">
        <v>54</v>
      </c>
    </row>
    <row r="45" spans="1:25" x14ac:dyDescent="0.25">
      <c r="A45" t="s">
        <v>238</v>
      </c>
      <c r="B45" t="s">
        <v>240</v>
      </c>
      <c r="C45" t="s">
        <v>2690</v>
      </c>
      <c r="D45" t="s">
        <v>132</v>
      </c>
      <c r="E45">
        <v>0</v>
      </c>
      <c r="F45">
        <v>1</v>
      </c>
      <c r="G45">
        <v>0</v>
      </c>
      <c r="H45">
        <v>1</v>
      </c>
      <c r="I45" s="1">
        <v>11195</v>
      </c>
      <c r="J45" s="2">
        <v>0.75</v>
      </c>
      <c r="K45" t="s">
        <v>242</v>
      </c>
      <c r="L45" t="s">
        <v>243</v>
      </c>
      <c r="M45" t="s">
        <v>48</v>
      </c>
      <c r="N45" t="s">
        <v>211</v>
      </c>
      <c r="O45" t="s">
        <v>212</v>
      </c>
      <c r="P45" t="s">
        <v>167</v>
      </c>
      <c r="Q45" t="s">
        <v>168</v>
      </c>
      <c r="R45" t="s">
        <v>139</v>
      </c>
      <c r="S45">
        <v>4</v>
      </c>
      <c r="T45">
        <v>2</v>
      </c>
      <c r="U45">
        <f t="shared" si="0"/>
        <v>6</v>
      </c>
      <c r="V45" t="str">
        <f t="shared" si="1"/>
        <v>Switzerland</v>
      </c>
      <c r="W45">
        <v>0</v>
      </c>
      <c r="X45">
        <v>0</v>
      </c>
      <c r="Y45" t="s">
        <v>54</v>
      </c>
    </row>
    <row r="46" spans="1:25" x14ac:dyDescent="0.25">
      <c r="A46" t="s">
        <v>238</v>
      </c>
      <c r="B46" t="s">
        <v>291</v>
      </c>
      <c r="C46" t="s">
        <v>2691</v>
      </c>
      <c r="D46" t="s">
        <v>132</v>
      </c>
      <c r="E46">
        <v>0</v>
      </c>
      <c r="F46">
        <v>1</v>
      </c>
      <c r="G46">
        <v>1</v>
      </c>
      <c r="H46">
        <v>0</v>
      </c>
      <c r="I46" s="1">
        <v>11196</v>
      </c>
      <c r="J46" s="2">
        <v>0.70833333333333337</v>
      </c>
      <c r="K46" t="s">
        <v>293</v>
      </c>
      <c r="L46" t="s">
        <v>294</v>
      </c>
      <c r="M46" t="s">
        <v>48</v>
      </c>
      <c r="N46" t="s">
        <v>75</v>
      </c>
      <c r="O46" t="s">
        <v>76</v>
      </c>
      <c r="P46" t="s">
        <v>159</v>
      </c>
      <c r="Q46" t="s">
        <v>160</v>
      </c>
      <c r="R46" t="s">
        <v>225</v>
      </c>
      <c r="S46">
        <v>1</v>
      </c>
      <c r="T46">
        <v>1</v>
      </c>
      <c r="U46">
        <f t="shared" si="0"/>
        <v>2</v>
      </c>
      <c r="V46" t="str">
        <f t="shared" si="1"/>
        <v>Draw</v>
      </c>
      <c r="W46">
        <v>1</v>
      </c>
      <c r="X46">
        <v>0</v>
      </c>
      <c r="Y46" t="s">
        <v>54</v>
      </c>
    </row>
    <row r="47" spans="1:25" x14ac:dyDescent="0.25">
      <c r="A47" t="s">
        <v>238</v>
      </c>
      <c r="B47" t="s">
        <v>296</v>
      </c>
      <c r="C47" t="s">
        <v>2691</v>
      </c>
      <c r="D47" t="s">
        <v>132</v>
      </c>
      <c r="E47">
        <v>0</v>
      </c>
      <c r="F47">
        <v>1</v>
      </c>
      <c r="G47">
        <v>0</v>
      </c>
      <c r="H47">
        <v>0</v>
      </c>
      <c r="I47" s="1">
        <v>11197</v>
      </c>
      <c r="J47" s="2">
        <v>0.70833333333333337</v>
      </c>
      <c r="K47" t="s">
        <v>298</v>
      </c>
      <c r="L47" t="s">
        <v>299</v>
      </c>
      <c r="M47" t="s">
        <v>48</v>
      </c>
      <c r="N47" t="s">
        <v>176</v>
      </c>
      <c r="O47" t="s">
        <v>177</v>
      </c>
      <c r="P47" t="s">
        <v>211</v>
      </c>
      <c r="Q47" t="s">
        <v>212</v>
      </c>
      <c r="R47" t="s">
        <v>300</v>
      </c>
      <c r="S47">
        <v>2</v>
      </c>
      <c r="T47">
        <v>0</v>
      </c>
      <c r="U47">
        <f t="shared" si="0"/>
        <v>2</v>
      </c>
      <c r="V47" t="str">
        <f t="shared" si="1"/>
        <v>Hungary</v>
      </c>
      <c r="W47">
        <v>0</v>
      </c>
      <c r="X47">
        <v>0</v>
      </c>
      <c r="Y47" t="s">
        <v>54</v>
      </c>
    </row>
    <row r="48" spans="1:25" x14ac:dyDescent="0.25">
      <c r="A48" t="s">
        <v>238</v>
      </c>
      <c r="B48" t="s">
        <v>302</v>
      </c>
      <c r="C48" t="s">
        <v>2691</v>
      </c>
      <c r="D48" t="s">
        <v>132</v>
      </c>
      <c r="E48">
        <v>0</v>
      </c>
      <c r="F48">
        <v>1</v>
      </c>
      <c r="G48">
        <v>0</v>
      </c>
      <c r="H48">
        <v>0</v>
      </c>
      <c r="I48" s="1">
        <v>11198</v>
      </c>
      <c r="J48" s="2">
        <v>0.70833333333333337</v>
      </c>
      <c r="K48" t="s">
        <v>256</v>
      </c>
      <c r="L48" t="s">
        <v>243</v>
      </c>
      <c r="M48" t="s">
        <v>48</v>
      </c>
      <c r="N48" t="s">
        <v>148</v>
      </c>
      <c r="O48" t="s">
        <v>187</v>
      </c>
      <c r="P48" t="s">
        <v>48</v>
      </c>
      <c r="Q48" t="s">
        <v>49</v>
      </c>
      <c r="R48" t="s">
        <v>87</v>
      </c>
      <c r="S48">
        <v>3</v>
      </c>
      <c r="T48">
        <v>1</v>
      </c>
      <c r="U48">
        <f t="shared" si="0"/>
        <v>4</v>
      </c>
      <c r="V48" t="str">
        <f t="shared" si="1"/>
        <v>Italy</v>
      </c>
      <c r="W48">
        <v>0</v>
      </c>
      <c r="X48">
        <v>0</v>
      </c>
      <c r="Y48" t="s">
        <v>54</v>
      </c>
    </row>
    <row r="49" spans="1:25" x14ac:dyDescent="0.25">
      <c r="A49" t="s">
        <v>238</v>
      </c>
      <c r="B49" t="s">
        <v>304</v>
      </c>
      <c r="C49" t="s">
        <v>2691</v>
      </c>
      <c r="D49" t="s">
        <v>132</v>
      </c>
      <c r="E49">
        <v>0</v>
      </c>
      <c r="F49">
        <v>1</v>
      </c>
      <c r="G49">
        <v>0</v>
      </c>
      <c r="H49">
        <v>0</v>
      </c>
      <c r="I49" s="1">
        <v>11199</v>
      </c>
      <c r="J49" s="2">
        <v>0.70833333333333337</v>
      </c>
      <c r="K49" t="s">
        <v>306</v>
      </c>
      <c r="L49" t="s">
        <v>307</v>
      </c>
      <c r="M49" t="s">
        <v>48</v>
      </c>
      <c r="N49" t="s">
        <v>203</v>
      </c>
      <c r="O49" t="s">
        <v>204</v>
      </c>
      <c r="P49" t="s">
        <v>250</v>
      </c>
      <c r="Q49" t="s">
        <v>251</v>
      </c>
      <c r="R49" t="s">
        <v>308</v>
      </c>
      <c r="S49">
        <v>8</v>
      </c>
      <c r="T49">
        <v>0</v>
      </c>
      <c r="U49">
        <f t="shared" si="0"/>
        <v>8</v>
      </c>
      <c r="V49" t="str">
        <f t="shared" si="1"/>
        <v>Sweden</v>
      </c>
      <c r="W49">
        <v>0</v>
      </c>
      <c r="X49">
        <v>0</v>
      </c>
      <c r="Y49" t="s">
        <v>54</v>
      </c>
    </row>
    <row r="50" spans="1:25" x14ac:dyDescent="0.25">
      <c r="A50" t="s">
        <v>238</v>
      </c>
      <c r="B50" t="s">
        <v>291</v>
      </c>
      <c r="C50" t="s">
        <v>2691</v>
      </c>
      <c r="D50" t="s">
        <v>132</v>
      </c>
      <c r="E50">
        <v>0</v>
      </c>
      <c r="F50">
        <v>1</v>
      </c>
      <c r="G50">
        <v>0</v>
      </c>
      <c r="H50">
        <v>1</v>
      </c>
      <c r="I50" s="1">
        <v>11200</v>
      </c>
      <c r="J50" s="2">
        <v>0.75</v>
      </c>
      <c r="K50" t="s">
        <v>293</v>
      </c>
      <c r="L50" t="s">
        <v>294</v>
      </c>
      <c r="M50" t="s">
        <v>48</v>
      </c>
      <c r="N50" t="s">
        <v>75</v>
      </c>
      <c r="O50" t="s">
        <v>76</v>
      </c>
      <c r="P50" t="s">
        <v>159</v>
      </c>
      <c r="Q50" t="s">
        <v>160</v>
      </c>
      <c r="R50" t="s">
        <v>77</v>
      </c>
      <c r="S50">
        <v>2</v>
      </c>
      <c r="T50">
        <v>1</v>
      </c>
      <c r="U50">
        <f t="shared" si="0"/>
        <v>3</v>
      </c>
      <c r="V50" t="str">
        <f t="shared" si="1"/>
        <v>Brazil</v>
      </c>
      <c r="W50">
        <v>0</v>
      </c>
      <c r="X50">
        <v>0</v>
      </c>
      <c r="Y50" t="s">
        <v>54</v>
      </c>
    </row>
    <row r="51" spans="1:25" x14ac:dyDescent="0.25">
      <c r="A51" t="s">
        <v>238</v>
      </c>
      <c r="B51" t="s">
        <v>311</v>
      </c>
      <c r="C51" t="s">
        <v>2687</v>
      </c>
      <c r="D51" t="s">
        <v>132</v>
      </c>
      <c r="E51">
        <v>0</v>
      </c>
      <c r="F51">
        <v>1</v>
      </c>
      <c r="G51">
        <v>0</v>
      </c>
      <c r="H51">
        <v>0</v>
      </c>
      <c r="I51" s="1">
        <v>11201</v>
      </c>
      <c r="J51" s="2">
        <v>0.75</v>
      </c>
      <c r="K51" t="s">
        <v>242</v>
      </c>
      <c r="L51" t="s">
        <v>243</v>
      </c>
      <c r="M51" t="s">
        <v>48</v>
      </c>
      <c r="N51" t="s">
        <v>176</v>
      </c>
      <c r="O51" t="s">
        <v>177</v>
      </c>
      <c r="P51" t="s">
        <v>203</v>
      </c>
      <c r="Q51" t="s">
        <v>204</v>
      </c>
      <c r="R51" t="s">
        <v>312</v>
      </c>
      <c r="S51">
        <v>5</v>
      </c>
      <c r="T51">
        <v>1</v>
      </c>
      <c r="U51">
        <f t="shared" si="0"/>
        <v>6</v>
      </c>
      <c r="V51" t="str">
        <f t="shared" si="1"/>
        <v>Hungary</v>
      </c>
      <c r="W51">
        <v>0</v>
      </c>
      <c r="X51">
        <v>0</v>
      </c>
      <c r="Y51" t="s">
        <v>54</v>
      </c>
    </row>
    <row r="52" spans="1:25" x14ac:dyDescent="0.25">
      <c r="A52" t="s">
        <v>238</v>
      </c>
      <c r="B52" t="s">
        <v>314</v>
      </c>
      <c r="C52" t="s">
        <v>2687</v>
      </c>
      <c r="D52" t="s">
        <v>132</v>
      </c>
      <c r="E52">
        <v>0</v>
      </c>
      <c r="F52">
        <v>1</v>
      </c>
      <c r="G52">
        <v>0</v>
      </c>
      <c r="H52">
        <v>0</v>
      </c>
      <c r="I52" s="1">
        <v>11202</v>
      </c>
      <c r="J52" s="2">
        <v>0.75</v>
      </c>
      <c r="K52" t="s">
        <v>269</v>
      </c>
      <c r="L52" t="s">
        <v>270</v>
      </c>
      <c r="M52" t="s">
        <v>48</v>
      </c>
      <c r="N52" t="s">
        <v>148</v>
      </c>
      <c r="O52" t="s">
        <v>187</v>
      </c>
      <c r="P52" t="s">
        <v>75</v>
      </c>
      <c r="Q52" t="s">
        <v>76</v>
      </c>
      <c r="R52" t="s">
        <v>77</v>
      </c>
      <c r="S52">
        <v>2</v>
      </c>
      <c r="T52">
        <v>1</v>
      </c>
      <c r="U52">
        <f t="shared" si="0"/>
        <v>3</v>
      </c>
      <c r="V52" t="str">
        <f t="shared" si="1"/>
        <v>Italy</v>
      </c>
      <c r="W52">
        <v>0</v>
      </c>
      <c r="X52">
        <v>0</v>
      </c>
      <c r="Y52" t="s">
        <v>54</v>
      </c>
    </row>
    <row r="53" spans="1:25" x14ac:dyDescent="0.25">
      <c r="A53" t="s">
        <v>238</v>
      </c>
      <c r="B53" t="s">
        <v>316</v>
      </c>
      <c r="C53" t="s">
        <v>2692</v>
      </c>
      <c r="D53" t="s">
        <v>132</v>
      </c>
      <c r="E53">
        <v>0</v>
      </c>
      <c r="F53">
        <v>1</v>
      </c>
      <c r="G53">
        <v>0</v>
      </c>
      <c r="H53">
        <v>0</v>
      </c>
      <c r="I53" s="1">
        <v>11203</v>
      </c>
      <c r="J53" s="2">
        <v>0.70833333333333337</v>
      </c>
      <c r="K53" t="s">
        <v>293</v>
      </c>
      <c r="L53" t="s">
        <v>294</v>
      </c>
      <c r="M53" t="s">
        <v>48</v>
      </c>
      <c r="N53" t="s">
        <v>75</v>
      </c>
      <c r="O53" t="s">
        <v>76</v>
      </c>
      <c r="P53" t="s">
        <v>203</v>
      </c>
      <c r="Q53" t="s">
        <v>204</v>
      </c>
      <c r="R53" t="s">
        <v>139</v>
      </c>
      <c r="S53">
        <v>4</v>
      </c>
      <c r="T53">
        <v>2</v>
      </c>
      <c r="U53">
        <f t="shared" si="0"/>
        <v>6</v>
      </c>
      <c r="V53" t="str">
        <f t="shared" si="1"/>
        <v>Brazil</v>
      </c>
      <c r="W53">
        <v>0</v>
      </c>
      <c r="X53">
        <v>0</v>
      </c>
      <c r="Y53" t="s">
        <v>54</v>
      </c>
    </row>
    <row r="54" spans="1:25" x14ac:dyDescent="0.25">
      <c r="A54" t="s">
        <v>238</v>
      </c>
      <c r="B54" t="s">
        <v>318</v>
      </c>
      <c r="C54" t="s">
        <v>2688</v>
      </c>
      <c r="D54" t="s">
        <v>132</v>
      </c>
      <c r="E54">
        <v>0</v>
      </c>
      <c r="F54">
        <v>1</v>
      </c>
      <c r="G54">
        <v>0</v>
      </c>
      <c r="H54">
        <v>0</v>
      </c>
      <c r="I54" s="1">
        <v>11204</v>
      </c>
      <c r="J54" s="2">
        <v>0.70833333333333337</v>
      </c>
      <c r="K54" t="s">
        <v>256</v>
      </c>
      <c r="L54" t="s">
        <v>243</v>
      </c>
      <c r="M54" t="s">
        <v>48</v>
      </c>
      <c r="N54" t="s">
        <v>148</v>
      </c>
      <c r="O54" t="s">
        <v>187</v>
      </c>
      <c r="P54" t="s">
        <v>176</v>
      </c>
      <c r="Q54" t="s">
        <v>177</v>
      </c>
      <c r="R54" t="s">
        <v>139</v>
      </c>
      <c r="S54">
        <v>4</v>
      </c>
      <c r="T54">
        <v>2</v>
      </c>
      <c r="U54">
        <f t="shared" si="0"/>
        <v>6</v>
      </c>
      <c r="V54" t="str">
        <f t="shared" si="1"/>
        <v>Italy</v>
      </c>
      <c r="W54">
        <v>0</v>
      </c>
      <c r="X54">
        <v>0</v>
      </c>
      <c r="Y54" t="s">
        <v>54</v>
      </c>
    </row>
    <row r="55" spans="1:25" x14ac:dyDescent="0.25">
      <c r="A55" t="s">
        <v>320</v>
      </c>
      <c r="B55" t="s">
        <v>322</v>
      </c>
      <c r="C55" t="s">
        <v>7</v>
      </c>
      <c r="D55" t="s">
        <v>42</v>
      </c>
      <c r="E55">
        <v>1</v>
      </c>
      <c r="F55">
        <v>0</v>
      </c>
      <c r="G55">
        <v>0</v>
      </c>
      <c r="H55">
        <v>0</v>
      </c>
      <c r="I55" s="1">
        <v>11205</v>
      </c>
      <c r="J55" s="2">
        <v>0.625</v>
      </c>
      <c r="K55" t="s">
        <v>324</v>
      </c>
      <c r="L55" t="s">
        <v>325</v>
      </c>
      <c r="M55" t="s">
        <v>75</v>
      </c>
      <c r="N55" t="s">
        <v>75</v>
      </c>
      <c r="O55" t="s">
        <v>76</v>
      </c>
      <c r="P55" t="s">
        <v>51</v>
      </c>
      <c r="Q55" t="s">
        <v>52</v>
      </c>
      <c r="R55" t="s">
        <v>104</v>
      </c>
      <c r="S55">
        <v>4</v>
      </c>
      <c r="T55">
        <v>0</v>
      </c>
      <c r="U55">
        <f t="shared" si="0"/>
        <v>4</v>
      </c>
      <c r="V55" t="str">
        <f t="shared" si="1"/>
        <v>Brazil</v>
      </c>
      <c r="W55">
        <v>0</v>
      </c>
      <c r="X55">
        <v>0</v>
      </c>
      <c r="Y55" t="s">
        <v>54</v>
      </c>
    </row>
    <row r="56" spans="1:25" x14ac:dyDescent="0.25">
      <c r="A56" t="s">
        <v>320</v>
      </c>
      <c r="B56" t="s">
        <v>327</v>
      </c>
      <c r="C56" t="s">
        <v>7</v>
      </c>
      <c r="D56" t="s">
        <v>42</v>
      </c>
      <c r="E56">
        <v>1</v>
      </c>
      <c r="F56">
        <v>0</v>
      </c>
      <c r="G56">
        <v>0</v>
      </c>
      <c r="H56">
        <v>0</v>
      </c>
      <c r="I56" s="1">
        <v>11206</v>
      </c>
      <c r="J56" s="2">
        <v>0.625</v>
      </c>
      <c r="K56" t="s">
        <v>329</v>
      </c>
      <c r="L56" t="s">
        <v>330</v>
      </c>
      <c r="M56" t="s">
        <v>75</v>
      </c>
      <c r="N56" t="s">
        <v>72</v>
      </c>
      <c r="O56" t="s">
        <v>73</v>
      </c>
      <c r="P56" t="s">
        <v>211</v>
      </c>
      <c r="Q56" t="s">
        <v>212</v>
      </c>
      <c r="R56" t="s">
        <v>67</v>
      </c>
      <c r="S56">
        <v>3</v>
      </c>
      <c r="T56">
        <v>0</v>
      </c>
      <c r="U56">
        <f t="shared" si="0"/>
        <v>3</v>
      </c>
      <c r="V56" t="str">
        <f t="shared" si="1"/>
        <v>Yugoslavia</v>
      </c>
      <c r="W56">
        <v>0</v>
      </c>
      <c r="X56">
        <v>0</v>
      </c>
      <c r="Y56" t="s">
        <v>54</v>
      </c>
    </row>
    <row r="57" spans="1:25" x14ac:dyDescent="0.25">
      <c r="A57" t="s">
        <v>320</v>
      </c>
      <c r="B57" t="s">
        <v>332</v>
      </c>
      <c r="C57" t="s">
        <v>7</v>
      </c>
      <c r="D57" t="s">
        <v>70</v>
      </c>
      <c r="E57">
        <v>1</v>
      </c>
      <c r="F57">
        <v>0</v>
      </c>
      <c r="G57">
        <v>0</v>
      </c>
      <c r="H57">
        <v>0</v>
      </c>
      <c r="I57" s="1">
        <v>11207</v>
      </c>
      <c r="J57" s="2">
        <v>0.625</v>
      </c>
      <c r="K57" t="s">
        <v>324</v>
      </c>
      <c r="L57" t="s">
        <v>325</v>
      </c>
      <c r="M57" t="s">
        <v>75</v>
      </c>
      <c r="N57" t="s">
        <v>334</v>
      </c>
      <c r="O57" t="s">
        <v>335</v>
      </c>
      <c r="P57" t="s">
        <v>97</v>
      </c>
      <c r="Q57" t="s">
        <v>98</v>
      </c>
      <c r="R57" t="s">
        <v>300</v>
      </c>
      <c r="S57">
        <v>2</v>
      </c>
      <c r="T57">
        <v>0</v>
      </c>
      <c r="U57">
        <f t="shared" si="0"/>
        <v>2</v>
      </c>
      <c r="V57" t="str">
        <f t="shared" si="1"/>
        <v>England</v>
      </c>
      <c r="W57">
        <v>0</v>
      </c>
      <c r="X57">
        <v>0</v>
      </c>
      <c r="Y57" t="s">
        <v>54</v>
      </c>
    </row>
    <row r="58" spans="1:25" x14ac:dyDescent="0.25">
      <c r="A58" t="s">
        <v>320</v>
      </c>
      <c r="B58" t="s">
        <v>337</v>
      </c>
      <c r="C58" t="s">
        <v>7</v>
      </c>
      <c r="D58" t="s">
        <v>70</v>
      </c>
      <c r="E58">
        <v>1</v>
      </c>
      <c r="F58">
        <v>0</v>
      </c>
      <c r="G58">
        <v>0</v>
      </c>
      <c r="H58">
        <v>0</v>
      </c>
      <c r="I58" s="1">
        <v>11208</v>
      </c>
      <c r="J58" s="2">
        <v>0.625</v>
      </c>
      <c r="K58" t="s">
        <v>339</v>
      </c>
      <c r="L58" t="s">
        <v>340</v>
      </c>
      <c r="M58" t="s">
        <v>75</v>
      </c>
      <c r="N58" t="s">
        <v>195</v>
      </c>
      <c r="O58" t="s">
        <v>196</v>
      </c>
      <c r="P58" t="s">
        <v>62</v>
      </c>
      <c r="Q58" t="s">
        <v>63</v>
      </c>
      <c r="R58" t="s">
        <v>87</v>
      </c>
      <c r="S58">
        <v>3</v>
      </c>
      <c r="T58">
        <v>1</v>
      </c>
      <c r="U58">
        <f t="shared" si="0"/>
        <v>4</v>
      </c>
      <c r="V58" t="str">
        <f t="shared" si="1"/>
        <v>Spain</v>
      </c>
      <c r="W58">
        <v>0</v>
      </c>
      <c r="X58">
        <v>0</v>
      </c>
      <c r="Y58" t="s">
        <v>54</v>
      </c>
    </row>
    <row r="59" spans="1:25" x14ac:dyDescent="0.25">
      <c r="A59" t="s">
        <v>320</v>
      </c>
      <c r="B59" t="s">
        <v>342</v>
      </c>
      <c r="C59" t="s">
        <v>7</v>
      </c>
      <c r="D59" t="s">
        <v>80</v>
      </c>
      <c r="E59">
        <v>1</v>
      </c>
      <c r="F59">
        <v>0</v>
      </c>
      <c r="G59">
        <v>0</v>
      </c>
      <c r="H59">
        <v>0</v>
      </c>
      <c r="I59" s="1">
        <v>11209</v>
      </c>
      <c r="J59" s="2">
        <v>0.625</v>
      </c>
      <c r="K59" t="s">
        <v>344</v>
      </c>
      <c r="L59" t="s">
        <v>345</v>
      </c>
      <c r="M59" t="s">
        <v>75</v>
      </c>
      <c r="N59" t="s">
        <v>203</v>
      </c>
      <c r="O59" t="s">
        <v>204</v>
      </c>
      <c r="P59" t="s">
        <v>148</v>
      </c>
      <c r="Q59" t="s">
        <v>187</v>
      </c>
      <c r="R59" t="s">
        <v>152</v>
      </c>
      <c r="S59">
        <v>3</v>
      </c>
      <c r="T59">
        <v>2</v>
      </c>
      <c r="U59">
        <f t="shared" si="0"/>
        <v>5</v>
      </c>
      <c r="V59" t="str">
        <f t="shared" si="1"/>
        <v>Sweden</v>
      </c>
      <c r="W59">
        <v>0</v>
      </c>
      <c r="X59">
        <v>0</v>
      </c>
      <c r="Y59" t="s">
        <v>54</v>
      </c>
    </row>
    <row r="60" spans="1:25" x14ac:dyDescent="0.25">
      <c r="A60" t="s">
        <v>320</v>
      </c>
      <c r="B60" t="s">
        <v>347</v>
      </c>
      <c r="C60" t="s">
        <v>7</v>
      </c>
      <c r="D60" t="s">
        <v>42</v>
      </c>
      <c r="E60">
        <v>1</v>
      </c>
      <c r="F60">
        <v>0</v>
      </c>
      <c r="G60">
        <v>0</v>
      </c>
      <c r="H60">
        <v>0</v>
      </c>
      <c r="I60" s="1">
        <v>11210</v>
      </c>
      <c r="J60" s="2">
        <v>0.625</v>
      </c>
      <c r="K60" t="s">
        <v>344</v>
      </c>
      <c r="L60" t="s">
        <v>345</v>
      </c>
      <c r="M60" t="s">
        <v>75</v>
      </c>
      <c r="N60" t="s">
        <v>75</v>
      </c>
      <c r="O60" t="s">
        <v>76</v>
      </c>
      <c r="P60" t="s">
        <v>211</v>
      </c>
      <c r="Q60" t="s">
        <v>212</v>
      </c>
      <c r="R60" t="s">
        <v>348</v>
      </c>
      <c r="S60">
        <v>2</v>
      </c>
      <c r="T60">
        <v>2</v>
      </c>
      <c r="U60">
        <f t="shared" si="0"/>
        <v>4</v>
      </c>
      <c r="V60" t="str">
        <f t="shared" si="1"/>
        <v>Draw</v>
      </c>
      <c r="W60">
        <v>0</v>
      </c>
      <c r="X60">
        <v>0</v>
      </c>
      <c r="Y60" t="s">
        <v>54</v>
      </c>
    </row>
    <row r="61" spans="1:25" x14ac:dyDescent="0.25">
      <c r="A61" t="s">
        <v>320</v>
      </c>
      <c r="B61" t="s">
        <v>350</v>
      </c>
      <c r="C61" t="s">
        <v>7</v>
      </c>
      <c r="D61" t="s">
        <v>42</v>
      </c>
      <c r="E61">
        <v>1</v>
      </c>
      <c r="F61">
        <v>0</v>
      </c>
      <c r="G61">
        <v>0</v>
      </c>
      <c r="H61">
        <v>0</v>
      </c>
      <c r="I61" s="1">
        <v>11211</v>
      </c>
      <c r="J61" s="2">
        <v>0.625</v>
      </c>
      <c r="K61" t="s">
        <v>352</v>
      </c>
      <c r="L61" t="s">
        <v>353</v>
      </c>
      <c r="M61" t="s">
        <v>75</v>
      </c>
      <c r="N61" t="s">
        <v>72</v>
      </c>
      <c r="O61" t="s">
        <v>73</v>
      </c>
      <c r="P61" t="s">
        <v>51</v>
      </c>
      <c r="Q61" t="s">
        <v>52</v>
      </c>
      <c r="R61" t="s">
        <v>53</v>
      </c>
      <c r="S61">
        <v>4</v>
      </c>
      <c r="T61">
        <v>1</v>
      </c>
      <c r="U61">
        <f t="shared" si="0"/>
        <v>5</v>
      </c>
      <c r="V61" t="str">
        <f t="shared" si="1"/>
        <v>Yugoslavia</v>
      </c>
      <c r="W61">
        <v>0</v>
      </c>
      <c r="X61">
        <v>0</v>
      </c>
      <c r="Y61" t="s">
        <v>54</v>
      </c>
    </row>
    <row r="62" spans="1:25" x14ac:dyDescent="0.25">
      <c r="A62" t="s">
        <v>320</v>
      </c>
      <c r="B62" t="s">
        <v>355</v>
      </c>
      <c r="C62" t="s">
        <v>7</v>
      </c>
      <c r="D62" t="s">
        <v>70</v>
      </c>
      <c r="E62">
        <v>1</v>
      </c>
      <c r="F62">
        <v>0</v>
      </c>
      <c r="G62">
        <v>0</v>
      </c>
      <c r="H62">
        <v>0</v>
      </c>
      <c r="I62" s="1">
        <v>11212</v>
      </c>
      <c r="J62" s="2">
        <v>0.625</v>
      </c>
      <c r="K62" t="s">
        <v>324</v>
      </c>
      <c r="L62" t="s">
        <v>325</v>
      </c>
      <c r="M62" t="s">
        <v>75</v>
      </c>
      <c r="N62" t="s">
        <v>195</v>
      </c>
      <c r="O62" t="s">
        <v>196</v>
      </c>
      <c r="P62" t="s">
        <v>97</v>
      </c>
      <c r="Q62" t="s">
        <v>98</v>
      </c>
      <c r="R62" t="s">
        <v>300</v>
      </c>
      <c r="S62">
        <v>2</v>
      </c>
      <c r="T62">
        <v>0</v>
      </c>
      <c r="U62">
        <f t="shared" si="0"/>
        <v>2</v>
      </c>
      <c r="V62" t="str">
        <f t="shared" si="1"/>
        <v>Spain</v>
      </c>
      <c r="W62">
        <v>0</v>
      </c>
      <c r="X62">
        <v>0</v>
      </c>
      <c r="Y62" t="s">
        <v>54</v>
      </c>
    </row>
    <row r="63" spans="1:25" x14ac:dyDescent="0.25">
      <c r="A63" t="s">
        <v>320</v>
      </c>
      <c r="B63" t="s">
        <v>357</v>
      </c>
      <c r="C63" t="s">
        <v>7</v>
      </c>
      <c r="D63" t="s">
        <v>70</v>
      </c>
      <c r="E63">
        <v>1</v>
      </c>
      <c r="F63">
        <v>0</v>
      </c>
      <c r="G63">
        <v>0</v>
      </c>
      <c r="H63">
        <v>0</v>
      </c>
      <c r="I63" s="1">
        <v>11213</v>
      </c>
      <c r="J63" s="2">
        <v>0.625</v>
      </c>
      <c r="K63" t="s">
        <v>329</v>
      </c>
      <c r="L63" t="s">
        <v>330</v>
      </c>
      <c r="M63" t="s">
        <v>75</v>
      </c>
      <c r="N63" t="s">
        <v>62</v>
      </c>
      <c r="O63" t="s">
        <v>63</v>
      </c>
      <c r="P63" t="s">
        <v>334</v>
      </c>
      <c r="Q63" t="s">
        <v>335</v>
      </c>
      <c r="R63" t="s">
        <v>93</v>
      </c>
      <c r="S63">
        <v>1</v>
      </c>
      <c r="T63">
        <v>0</v>
      </c>
      <c r="U63">
        <f t="shared" si="0"/>
        <v>1</v>
      </c>
      <c r="V63" t="str">
        <f t="shared" si="1"/>
        <v>United States</v>
      </c>
      <c r="W63">
        <v>0</v>
      </c>
      <c r="X63">
        <v>0</v>
      </c>
      <c r="Y63" t="s">
        <v>54</v>
      </c>
    </row>
    <row r="64" spans="1:25" x14ac:dyDescent="0.25">
      <c r="A64" t="s">
        <v>320</v>
      </c>
      <c r="B64" t="s">
        <v>359</v>
      </c>
      <c r="C64" t="s">
        <v>7</v>
      </c>
      <c r="D64" t="s">
        <v>80</v>
      </c>
      <c r="E64">
        <v>1</v>
      </c>
      <c r="F64">
        <v>0</v>
      </c>
      <c r="G64">
        <v>0</v>
      </c>
      <c r="H64">
        <v>0</v>
      </c>
      <c r="I64" s="1">
        <v>11214</v>
      </c>
      <c r="J64" s="2">
        <v>0.64583333333333337</v>
      </c>
      <c r="K64" t="s">
        <v>339</v>
      </c>
      <c r="L64" t="s">
        <v>340</v>
      </c>
      <c r="M64" t="s">
        <v>75</v>
      </c>
      <c r="N64" t="s">
        <v>203</v>
      </c>
      <c r="O64" t="s">
        <v>204</v>
      </c>
      <c r="P64" t="s">
        <v>108</v>
      </c>
      <c r="Q64" t="s">
        <v>109</v>
      </c>
      <c r="R64" t="s">
        <v>348</v>
      </c>
      <c r="S64">
        <v>2</v>
      </c>
      <c r="T64">
        <v>2</v>
      </c>
      <c r="U64">
        <f t="shared" si="0"/>
        <v>4</v>
      </c>
      <c r="V64" t="str">
        <f t="shared" si="1"/>
        <v>Draw</v>
      </c>
      <c r="W64">
        <v>0</v>
      </c>
      <c r="X64">
        <v>0</v>
      </c>
      <c r="Y64" t="s">
        <v>54</v>
      </c>
    </row>
    <row r="65" spans="1:25" x14ac:dyDescent="0.25">
      <c r="A65" t="s">
        <v>320</v>
      </c>
      <c r="B65" t="s">
        <v>361</v>
      </c>
      <c r="C65" t="s">
        <v>7</v>
      </c>
      <c r="D65" t="s">
        <v>42</v>
      </c>
      <c r="E65">
        <v>1</v>
      </c>
      <c r="F65">
        <v>0</v>
      </c>
      <c r="G65">
        <v>0</v>
      </c>
      <c r="H65">
        <v>0</v>
      </c>
      <c r="I65" s="1">
        <v>11215</v>
      </c>
      <c r="J65" s="2">
        <v>0.625</v>
      </c>
      <c r="K65" t="s">
        <v>324</v>
      </c>
      <c r="L65" t="s">
        <v>325</v>
      </c>
      <c r="M65" t="s">
        <v>75</v>
      </c>
      <c r="N65" t="s">
        <v>75</v>
      </c>
      <c r="O65" t="s">
        <v>76</v>
      </c>
      <c r="P65" t="s">
        <v>72</v>
      </c>
      <c r="Q65" t="s">
        <v>73</v>
      </c>
      <c r="R65" t="s">
        <v>300</v>
      </c>
      <c r="S65">
        <v>2</v>
      </c>
      <c r="T65">
        <v>0</v>
      </c>
      <c r="U65">
        <f t="shared" si="0"/>
        <v>2</v>
      </c>
      <c r="V65" t="str">
        <f t="shared" si="1"/>
        <v>Brazil</v>
      </c>
      <c r="W65">
        <v>0</v>
      </c>
      <c r="X65">
        <v>0</v>
      </c>
      <c r="Y65" t="s">
        <v>54</v>
      </c>
    </row>
    <row r="66" spans="1:25" x14ac:dyDescent="0.25">
      <c r="A66" t="s">
        <v>320</v>
      </c>
      <c r="B66" t="s">
        <v>363</v>
      </c>
      <c r="C66" t="s">
        <v>7</v>
      </c>
      <c r="D66" t="s">
        <v>70</v>
      </c>
      <c r="E66">
        <v>1</v>
      </c>
      <c r="F66">
        <v>0</v>
      </c>
      <c r="G66">
        <v>0</v>
      </c>
      <c r="H66">
        <v>0</v>
      </c>
      <c r="I66" s="1">
        <v>11216</v>
      </c>
      <c r="J66" s="2">
        <v>0.625</v>
      </c>
      <c r="K66" t="s">
        <v>365</v>
      </c>
      <c r="L66" t="s">
        <v>366</v>
      </c>
      <c r="M66" t="s">
        <v>75</v>
      </c>
      <c r="N66" t="s">
        <v>97</v>
      </c>
      <c r="O66" t="s">
        <v>98</v>
      </c>
      <c r="P66" t="s">
        <v>62</v>
      </c>
      <c r="Q66" t="s">
        <v>63</v>
      </c>
      <c r="R66" t="s">
        <v>169</v>
      </c>
      <c r="S66">
        <v>5</v>
      </c>
      <c r="T66">
        <v>2</v>
      </c>
      <c r="U66">
        <f t="shared" si="0"/>
        <v>7</v>
      </c>
      <c r="V66" t="str">
        <f t="shared" si="1"/>
        <v>Chile</v>
      </c>
      <c r="W66">
        <v>0</v>
      </c>
      <c r="X66">
        <v>0</v>
      </c>
      <c r="Y66" t="s">
        <v>54</v>
      </c>
    </row>
    <row r="67" spans="1:25" x14ac:dyDescent="0.25">
      <c r="A67" t="s">
        <v>320</v>
      </c>
      <c r="B67" t="s">
        <v>368</v>
      </c>
      <c r="C67" t="s">
        <v>7</v>
      </c>
      <c r="D67" t="s">
        <v>70</v>
      </c>
      <c r="E67">
        <v>1</v>
      </c>
      <c r="F67">
        <v>0</v>
      </c>
      <c r="G67">
        <v>0</v>
      </c>
      <c r="H67">
        <v>0</v>
      </c>
      <c r="I67" s="1">
        <v>11217</v>
      </c>
      <c r="J67" s="2">
        <v>0.625</v>
      </c>
      <c r="K67" t="s">
        <v>324</v>
      </c>
      <c r="L67" t="s">
        <v>325</v>
      </c>
      <c r="M67" t="s">
        <v>75</v>
      </c>
      <c r="N67" t="s">
        <v>195</v>
      </c>
      <c r="O67" t="s">
        <v>196</v>
      </c>
      <c r="P67" t="s">
        <v>334</v>
      </c>
      <c r="Q67" t="s">
        <v>335</v>
      </c>
      <c r="R67" t="s">
        <v>93</v>
      </c>
      <c r="S67">
        <v>1</v>
      </c>
      <c r="T67">
        <v>0</v>
      </c>
      <c r="U67">
        <f t="shared" ref="U67:U130" si="2">SUM(S67,T67)</f>
        <v>1</v>
      </c>
      <c r="V67" t="str">
        <f t="shared" ref="V67:V130" si="3">IF(S67&gt;T67,N67,IF(T67&gt;S67,P67,"Draw"))</f>
        <v>Spain</v>
      </c>
      <c r="W67">
        <v>0</v>
      </c>
      <c r="X67">
        <v>0</v>
      </c>
      <c r="Y67" t="s">
        <v>54</v>
      </c>
    </row>
    <row r="68" spans="1:25" x14ac:dyDescent="0.25">
      <c r="A68" t="s">
        <v>320</v>
      </c>
      <c r="B68" t="s">
        <v>370</v>
      </c>
      <c r="C68" t="s">
        <v>7</v>
      </c>
      <c r="D68" t="s">
        <v>80</v>
      </c>
      <c r="E68">
        <v>1</v>
      </c>
      <c r="F68">
        <v>0</v>
      </c>
      <c r="G68">
        <v>0</v>
      </c>
      <c r="H68">
        <v>0</v>
      </c>
      <c r="I68" s="1">
        <v>11218</v>
      </c>
      <c r="J68" s="2">
        <v>0.625</v>
      </c>
      <c r="K68" t="s">
        <v>344</v>
      </c>
      <c r="L68" t="s">
        <v>345</v>
      </c>
      <c r="M68" t="s">
        <v>75</v>
      </c>
      <c r="N68" t="s">
        <v>148</v>
      </c>
      <c r="O68" t="s">
        <v>187</v>
      </c>
      <c r="P68" t="s">
        <v>108</v>
      </c>
      <c r="Q68" t="s">
        <v>109</v>
      </c>
      <c r="R68" t="s">
        <v>300</v>
      </c>
      <c r="S68">
        <v>2</v>
      </c>
      <c r="T68">
        <v>0</v>
      </c>
      <c r="U68">
        <f t="shared" si="2"/>
        <v>2</v>
      </c>
      <c r="V68" t="str">
        <f t="shared" si="3"/>
        <v>Italy</v>
      </c>
      <c r="W68">
        <v>0</v>
      </c>
      <c r="X68">
        <v>0</v>
      </c>
      <c r="Y68" t="s">
        <v>54</v>
      </c>
    </row>
    <row r="69" spans="1:25" x14ac:dyDescent="0.25">
      <c r="A69" t="s">
        <v>320</v>
      </c>
      <c r="B69" t="s">
        <v>372</v>
      </c>
      <c r="C69" t="s">
        <v>7</v>
      </c>
      <c r="D69" t="s">
        <v>58</v>
      </c>
      <c r="E69">
        <v>1</v>
      </c>
      <c r="F69">
        <v>0</v>
      </c>
      <c r="G69">
        <v>0</v>
      </c>
      <c r="H69">
        <v>0</v>
      </c>
      <c r="I69" s="1">
        <v>11219</v>
      </c>
      <c r="J69" s="2">
        <v>0.625</v>
      </c>
      <c r="K69" t="s">
        <v>329</v>
      </c>
      <c r="L69" t="s">
        <v>330</v>
      </c>
      <c r="M69" t="s">
        <v>75</v>
      </c>
      <c r="N69" t="s">
        <v>46</v>
      </c>
      <c r="O69" t="s">
        <v>115</v>
      </c>
      <c r="P69" t="s">
        <v>102</v>
      </c>
      <c r="Q69" t="s">
        <v>103</v>
      </c>
      <c r="R69" t="s">
        <v>308</v>
      </c>
      <c r="S69">
        <v>8</v>
      </c>
      <c r="T69">
        <v>0</v>
      </c>
      <c r="U69">
        <f t="shared" si="2"/>
        <v>8</v>
      </c>
      <c r="V69" t="str">
        <f t="shared" si="3"/>
        <v>Uruguay</v>
      </c>
      <c r="W69">
        <v>0</v>
      </c>
      <c r="X69">
        <v>0</v>
      </c>
      <c r="Y69" t="s">
        <v>54</v>
      </c>
    </row>
    <row r="70" spans="1:25" x14ac:dyDescent="0.25">
      <c r="A70" t="s">
        <v>320</v>
      </c>
      <c r="B70" t="s">
        <v>374</v>
      </c>
      <c r="C70" t="s">
        <v>7</v>
      </c>
      <c r="D70" t="s">
        <v>42</v>
      </c>
      <c r="E70">
        <v>1</v>
      </c>
      <c r="F70">
        <v>0</v>
      </c>
      <c r="G70">
        <v>0</v>
      </c>
      <c r="H70">
        <v>0</v>
      </c>
      <c r="I70" s="1">
        <v>11220</v>
      </c>
      <c r="J70" s="2">
        <v>0.65277777777777779</v>
      </c>
      <c r="K70" t="s">
        <v>352</v>
      </c>
      <c r="L70" t="s">
        <v>353</v>
      </c>
      <c r="M70" t="s">
        <v>75</v>
      </c>
      <c r="N70" t="s">
        <v>211</v>
      </c>
      <c r="O70" t="s">
        <v>212</v>
      </c>
      <c r="P70" t="s">
        <v>51</v>
      </c>
      <c r="Q70" t="s">
        <v>52</v>
      </c>
      <c r="R70" t="s">
        <v>77</v>
      </c>
      <c r="S70">
        <v>2</v>
      </c>
      <c r="T70">
        <v>1</v>
      </c>
      <c r="U70">
        <f t="shared" si="2"/>
        <v>3</v>
      </c>
      <c r="V70" t="str">
        <f t="shared" si="3"/>
        <v>Switzerland</v>
      </c>
      <c r="W70">
        <v>0</v>
      </c>
      <c r="X70">
        <v>0</v>
      </c>
      <c r="Y70" t="s">
        <v>54</v>
      </c>
    </row>
    <row r="71" spans="1:25" x14ac:dyDescent="0.25">
      <c r="A71" t="s">
        <v>320</v>
      </c>
      <c r="B71" t="s">
        <v>316</v>
      </c>
      <c r="C71" t="s">
        <v>2689</v>
      </c>
      <c r="D71" t="s">
        <v>132</v>
      </c>
      <c r="E71">
        <v>1</v>
      </c>
      <c r="F71">
        <v>0</v>
      </c>
      <c r="G71">
        <v>0</v>
      </c>
      <c r="H71">
        <v>0</v>
      </c>
      <c r="I71" s="1">
        <v>11221</v>
      </c>
      <c r="J71" s="2">
        <v>0.625</v>
      </c>
      <c r="K71" t="s">
        <v>324</v>
      </c>
      <c r="L71" t="s">
        <v>325</v>
      </c>
      <c r="M71" t="s">
        <v>75</v>
      </c>
      <c r="N71" t="s">
        <v>75</v>
      </c>
      <c r="O71" t="s">
        <v>76</v>
      </c>
      <c r="P71" t="s">
        <v>203</v>
      </c>
      <c r="Q71" t="s">
        <v>204</v>
      </c>
      <c r="R71" t="s">
        <v>188</v>
      </c>
      <c r="S71">
        <v>7</v>
      </c>
      <c r="T71">
        <v>1</v>
      </c>
      <c r="U71">
        <f t="shared" si="2"/>
        <v>8</v>
      </c>
      <c r="V71" t="str">
        <f t="shared" si="3"/>
        <v>Brazil</v>
      </c>
      <c r="W71">
        <v>0</v>
      </c>
      <c r="X71">
        <v>0</v>
      </c>
      <c r="Y71" t="s">
        <v>54</v>
      </c>
    </row>
    <row r="72" spans="1:25" x14ac:dyDescent="0.25">
      <c r="A72" t="s">
        <v>320</v>
      </c>
      <c r="B72" t="s">
        <v>378</v>
      </c>
      <c r="C72" t="s">
        <v>2689</v>
      </c>
      <c r="D72" t="s">
        <v>132</v>
      </c>
      <c r="E72">
        <v>1</v>
      </c>
      <c r="F72">
        <v>0</v>
      </c>
      <c r="G72">
        <v>0</v>
      </c>
      <c r="H72">
        <v>0</v>
      </c>
      <c r="I72" s="1">
        <v>11222</v>
      </c>
      <c r="J72" s="2">
        <v>0.625</v>
      </c>
      <c r="K72" t="s">
        <v>344</v>
      </c>
      <c r="L72" t="s">
        <v>345</v>
      </c>
      <c r="M72" t="s">
        <v>75</v>
      </c>
      <c r="N72" t="s">
        <v>46</v>
      </c>
      <c r="O72" t="s">
        <v>115</v>
      </c>
      <c r="P72" t="s">
        <v>195</v>
      </c>
      <c r="Q72" t="s">
        <v>196</v>
      </c>
      <c r="R72" t="s">
        <v>348</v>
      </c>
      <c r="S72">
        <v>2</v>
      </c>
      <c r="T72">
        <v>2</v>
      </c>
      <c r="U72">
        <f t="shared" si="2"/>
        <v>4</v>
      </c>
      <c r="V72" t="str">
        <f t="shared" si="3"/>
        <v>Draw</v>
      </c>
      <c r="W72">
        <v>0</v>
      </c>
      <c r="X72">
        <v>0</v>
      </c>
      <c r="Y72" t="s">
        <v>54</v>
      </c>
    </row>
    <row r="73" spans="1:25" x14ac:dyDescent="0.25">
      <c r="A73" t="s">
        <v>320</v>
      </c>
      <c r="B73" t="s">
        <v>380</v>
      </c>
      <c r="C73" t="s">
        <v>2689</v>
      </c>
      <c r="D73" t="s">
        <v>132</v>
      </c>
      <c r="E73">
        <v>1</v>
      </c>
      <c r="F73">
        <v>0</v>
      </c>
      <c r="G73">
        <v>0</v>
      </c>
      <c r="H73">
        <v>0</v>
      </c>
      <c r="I73" s="1">
        <v>11223</v>
      </c>
      <c r="J73" s="2">
        <v>0.625</v>
      </c>
      <c r="K73" t="s">
        <v>324</v>
      </c>
      <c r="L73" t="s">
        <v>325</v>
      </c>
      <c r="M73" t="s">
        <v>75</v>
      </c>
      <c r="N73" t="s">
        <v>75</v>
      </c>
      <c r="O73" t="s">
        <v>76</v>
      </c>
      <c r="P73" t="s">
        <v>195</v>
      </c>
      <c r="Q73" t="s">
        <v>196</v>
      </c>
      <c r="R73" t="s">
        <v>133</v>
      </c>
      <c r="S73">
        <v>6</v>
      </c>
      <c r="T73">
        <v>1</v>
      </c>
      <c r="U73">
        <f t="shared" si="2"/>
        <v>7</v>
      </c>
      <c r="V73" t="str">
        <f t="shared" si="3"/>
        <v>Brazil</v>
      </c>
      <c r="W73">
        <v>0</v>
      </c>
      <c r="X73">
        <v>0</v>
      </c>
      <c r="Y73" t="s">
        <v>54</v>
      </c>
    </row>
    <row r="74" spans="1:25" x14ac:dyDescent="0.25">
      <c r="A74" t="s">
        <v>320</v>
      </c>
      <c r="B74" t="s">
        <v>382</v>
      </c>
      <c r="C74" t="s">
        <v>2689</v>
      </c>
      <c r="D74" t="s">
        <v>132</v>
      </c>
      <c r="E74">
        <v>1</v>
      </c>
      <c r="F74">
        <v>0</v>
      </c>
      <c r="G74">
        <v>0</v>
      </c>
      <c r="H74">
        <v>0</v>
      </c>
      <c r="I74" s="1">
        <v>11224</v>
      </c>
      <c r="J74" s="2">
        <v>0.625</v>
      </c>
      <c r="K74" t="s">
        <v>344</v>
      </c>
      <c r="L74" t="s">
        <v>345</v>
      </c>
      <c r="M74" t="s">
        <v>75</v>
      </c>
      <c r="N74" t="s">
        <v>46</v>
      </c>
      <c r="O74" t="s">
        <v>115</v>
      </c>
      <c r="P74" t="s">
        <v>203</v>
      </c>
      <c r="Q74" t="s">
        <v>204</v>
      </c>
      <c r="R74" t="s">
        <v>152</v>
      </c>
      <c r="S74">
        <v>3</v>
      </c>
      <c r="T74">
        <v>2</v>
      </c>
      <c r="U74">
        <f t="shared" si="2"/>
        <v>5</v>
      </c>
      <c r="V74" t="str">
        <f t="shared" si="3"/>
        <v>Uruguay</v>
      </c>
      <c r="W74">
        <v>0</v>
      </c>
      <c r="X74">
        <v>0</v>
      </c>
      <c r="Y74" t="s">
        <v>54</v>
      </c>
    </row>
    <row r="75" spans="1:25" x14ac:dyDescent="0.25">
      <c r="A75" t="s">
        <v>320</v>
      </c>
      <c r="B75" t="s">
        <v>384</v>
      </c>
      <c r="C75" t="s">
        <v>2689</v>
      </c>
      <c r="D75" t="s">
        <v>132</v>
      </c>
      <c r="E75">
        <v>1</v>
      </c>
      <c r="F75">
        <v>0</v>
      </c>
      <c r="G75">
        <v>0</v>
      </c>
      <c r="H75">
        <v>0</v>
      </c>
      <c r="I75" s="1">
        <v>11225</v>
      </c>
      <c r="J75" s="2">
        <v>0.625</v>
      </c>
      <c r="K75" t="s">
        <v>344</v>
      </c>
      <c r="L75" t="s">
        <v>345</v>
      </c>
      <c r="M75" t="s">
        <v>75</v>
      </c>
      <c r="N75" t="s">
        <v>203</v>
      </c>
      <c r="O75" t="s">
        <v>204</v>
      </c>
      <c r="P75" t="s">
        <v>195</v>
      </c>
      <c r="Q75" t="s">
        <v>196</v>
      </c>
      <c r="R75" t="s">
        <v>87</v>
      </c>
      <c r="S75">
        <v>3</v>
      </c>
      <c r="T75">
        <v>1</v>
      </c>
      <c r="U75">
        <f t="shared" si="2"/>
        <v>4</v>
      </c>
      <c r="V75" t="str">
        <f t="shared" si="3"/>
        <v>Sweden</v>
      </c>
      <c r="W75">
        <v>0</v>
      </c>
      <c r="X75">
        <v>0</v>
      </c>
      <c r="Y75" t="s">
        <v>54</v>
      </c>
    </row>
    <row r="76" spans="1:25" x14ac:dyDescent="0.25">
      <c r="A76" t="s">
        <v>320</v>
      </c>
      <c r="B76" t="s">
        <v>386</v>
      </c>
      <c r="C76" t="s">
        <v>2689</v>
      </c>
      <c r="D76" t="s">
        <v>132</v>
      </c>
      <c r="E76">
        <v>1</v>
      </c>
      <c r="F76">
        <v>0</v>
      </c>
      <c r="G76">
        <v>0</v>
      </c>
      <c r="H76">
        <v>0</v>
      </c>
      <c r="I76" s="1">
        <v>11226</v>
      </c>
      <c r="J76" s="2">
        <v>0.625</v>
      </c>
      <c r="K76" t="s">
        <v>324</v>
      </c>
      <c r="L76" t="s">
        <v>325</v>
      </c>
      <c r="M76" t="s">
        <v>75</v>
      </c>
      <c r="N76" t="s">
        <v>46</v>
      </c>
      <c r="O76" t="s">
        <v>115</v>
      </c>
      <c r="P76" t="s">
        <v>75</v>
      </c>
      <c r="Q76" t="s">
        <v>76</v>
      </c>
      <c r="R76" t="s">
        <v>77</v>
      </c>
      <c r="S76">
        <v>2</v>
      </c>
      <c r="T76">
        <v>1</v>
      </c>
      <c r="U76">
        <f t="shared" si="2"/>
        <v>3</v>
      </c>
      <c r="V76" t="str">
        <f t="shared" si="3"/>
        <v>Uruguay</v>
      </c>
      <c r="W76">
        <v>0</v>
      </c>
      <c r="X76">
        <v>0</v>
      </c>
      <c r="Y76" t="s">
        <v>54</v>
      </c>
    </row>
    <row r="77" spans="1:25" x14ac:dyDescent="0.25">
      <c r="A77" t="s">
        <v>388</v>
      </c>
      <c r="B77" t="s">
        <v>322</v>
      </c>
      <c r="C77" t="s">
        <v>7</v>
      </c>
      <c r="D77" t="s">
        <v>42</v>
      </c>
      <c r="E77">
        <v>1</v>
      </c>
      <c r="F77">
        <v>0</v>
      </c>
      <c r="G77">
        <v>0</v>
      </c>
      <c r="H77">
        <v>0</v>
      </c>
      <c r="I77" s="1">
        <v>11227</v>
      </c>
      <c r="J77" s="2">
        <v>0.75</v>
      </c>
      <c r="K77" t="s">
        <v>391</v>
      </c>
      <c r="L77" t="s">
        <v>392</v>
      </c>
      <c r="M77" t="s">
        <v>211</v>
      </c>
      <c r="N77" t="s">
        <v>75</v>
      </c>
      <c r="O77" t="s">
        <v>76</v>
      </c>
      <c r="P77" t="s">
        <v>51</v>
      </c>
      <c r="Q77" t="s">
        <v>52</v>
      </c>
      <c r="R77" t="s">
        <v>393</v>
      </c>
      <c r="S77">
        <v>5</v>
      </c>
      <c r="T77">
        <v>0</v>
      </c>
      <c r="U77">
        <f t="shared" si="2"/>
        <v>5</v>
      </c>
      <c r="V77" t="str">
        <f t="shared" si="3"/>
        <v>Brazil</v>
      </c>
      <c r="W77">
        <v>0</v>
      </c>
      <c r="X77">
        <v>0</v>
      </c>
      <c r="Y77" t="s">
        <v>54</v>
      </c>
    </row>
    <row r="78" spans="1:25" x14ac:dyDescent="0.25">
      <c r="A78" t="s">
        <v>388</v>
      </c>
      <c r="B78" t="s">
        <v>395</v>
      </c>
      <c r="C78" t="s">
        <v>7</v>
      </c>
      <c r="D78" t="s">
        <v>42</v>
      </c>
      <c r="E78">
        <v>1</v>
      </c>
      <c r="F78">
        <v>0</v>
      </c>
      <c r="G78">
        <v>0</v>
      </c>
      <c r="H78">
        <v>0</v>
      </c>
      <c r="I78" s="1">
        <v>11228</v>
      </c>
      <c r="J78" s="2">
        <v>0.75</v>
      </c>
      <c r="K78" t="s">
        <v>397</v>
      </c>
      <c r="L78" t="s">
        <v>398</v>
      </c>
      <c r="M78" t="s">
        <v>211</v>
      </c>
      <c r="N78" t="s">
        <v>72</v>
      </c>
      <c r="O78" t="s">
        <v>73</v>
      </c>
      <c r="P78" t="s">
        <v>48</v>
      </c>
      <c r="Q78" t="s">
        <v>49</v>
      </c>
      <c r="R78" t="s">
        <v>93</v>
      </c>
      <c r="S78">
        <v>1</v>
      </c>
      <c r="T78">
        <v>0</v>
      </c>
      <c r="U78">
        <f t="shared" si="2"/>
        <v>1</v>
      </c>
      <c r="V78" t="str">
        <f t="shared" si="3"/>
        <v>Yugoslavia</v>
      </c>
      <c r="W78">
        <v>0</v>
      </c>
      <c r="X78">
        <v>0</v>
      </c>
      <c r="Y78" t="s">
        <v>54</v>
      </c>
    </row>
    <row r="79" spans="1:25" x14ac:dyDescent="0.25">
      <c r="A79" t="s">
        <v>388</v>
      </c>
      <c r="B79" t="s">
        <v>400</v>
      </c>
      <c r="C79" t="s">
        <v>7</v>
      </c>
      <c r="D79" t="s">
        <v>80</v>
      </c>
      <c r="E79">
        <v>1</v>
      </c>
      <c r="F79">
        <v>0</v>
      </c>
      <c r="G79">
        <v>0</v>
      </c>
      <c r="H79">
        <v>0</v>
      </c>
      <c r="I79" s="1">
        <v>11229</v>
      </c>
      <c r="J79" s="2">
        <v>0.75</v>
      </c>
      <c r="K79" t="s">
        <v>402</v>
      </c>
      <c r="L79" t="s">
        <v>403</v>
      </c>
      <c r="M79" t="s">
        <v>211</v>
      </c>
      <c r="N79" t="s">
        <v>150</v>
      </c>
      <c r="O79" t="s">
        <v>151</v>
      </c>
      <c r="P79" t="s">
        <v>405</v>
      </c>
      <c r="Q79" t="s">
        <v>406</v>
      </c>
      <c r="R79" t="s">
        <v>93</v>
      </c>
      <c r="S79">
        <v>1</v>
      </c>
      <c r="T79">
        <v>0</v>
      </c>
      <c r="U79">
        <f t="shared" si="2"/>
        <v>1</v>
      </c>
      <c r="V79" t="str">
        <f t="shared" si="3"/>
        <v>Austria</v>
      </c>
      <c r="W79">
        <v>0</v>
      </c>
      <c r="X79">
        <v>0</v>
      </c>
      <c r="Y79" t="s">
        <v>54</v>
      </c>
    </row>
    <row r="80" spans="1:25" x14ac:dyDescent="0.25">
      <c r="A80" t="s">
        <v>388</v>
      </c>
      <c r="B80" t="s">
        <v>408</v>
      </c>
      <c r="C80" t="s">
        <v>7</v>
      </c>
      <c r="D80" t="s">
        <v>80</v>
      </c>
      <c r="E80">
        <v>1</v>
      </c>
      <c r="F80">
        <v>0</v>
      </c>
      <c r="G80">
        <v>0</v>
      </c>
      <c r="H80">
        <v>0</v>
      </c>
      <c r="I80" s="1">
        <v>11230</v>
      </c>
      <c r="J80" s="2">
        <v>0.75</v>
      </c>
      <c r="K80" t="s">
        <v>410</v>
      </c>
      <c r="L80" t="s">
        <v>411</v>
      </c>
      <c r="M80" t="s">
        <v>211</v>
      </c>
      <c r="N80" t="s">
        <v>46</v>
      </c>
      <c r="O80" t="s">
        <v>115</v>
      </c>
      <c r="P80" t="s">
        <v>159</v>
      </c>
      <c r="Q80" t="s">
        <v>160</v>
      </c>
      <c r="R80" t="s">
        <v>300</v>
      </c>
      <c r="S80">
        <v>2</v>
      </c>
      <c r="T80">
        <v>0</v>
      </c>
      <c r="U80">
        <f t="shared" si="2"/>
        <v>2</v>
      </c>
      <c r="V80" t="str">
        <f t="shared" si="3"/>
        <v>Uruguay</v>
      </c>
      <c r="W80">
        <v>0</v>
      </c>
      <c r="X80">
        <v>0</v>
      </c>
      <c r="Y80" t="s">
        <v>54</v>
      </c>
    </row>
    <row r="81" spans="1:25" x14ac:dyDescent="0.25">
      <c r="A81" t="s">
        <v>388</v>
      </c>
      <c r="B81" t="s">
        <v>413</v>
      </c>
      <c r="C81" t="s">
        <v>7</v>
      </c>
      <c r="D81" t="s">
        <v>58</v>
      </c>
      <c r="E81">
        <v>1</v>
      </c>
      <c r="F81">
        <v>0</v>
      </c>
      <c r="G81">
        <v>0</v>
      </c>
      <c r="H81">
        <v>0</v>
      </c>
      <c r="I81" s="1">
        <v>11231</v>
      </c>
      <c r="J81" s="2">
        <v>0.74305555555555558</v>
      </c>
      <c r="K81" t="s">
        <v>397</v>
      </c>
      <c r="L81" t="s">
        <v>398</v>
      </c>
      <c r="M81" t="s">
        <v>211</v>
      </c>
      <c r="N81" t="s">
        <v>211</v>
      </c>
      <c r="O81" t="s">
        <v>212</v>
      </c>
      <c r="P81" t="s">
        <v>148</v>
      </c>
      <c r="Q81" t="s">
        <v>187</v>
      </c>
      <c r="R81" t="s">
        <v>77</v>
      </c>
      <c r="S81">
        <v>2</v>
      </c>
      <c r="T81">
        <v>1</v>
      </c>
      <c r="U81">
        <f t="shared" si="2"/>
        <v>3</v>
      </c>
      <c r="V81" t="str">
        <f t="shared" si="3"/>
        <v>Switzerland</v>
      </c>
      <c r="W81">
        <v>0</v>
      </c>
      <c r="X81">
        <v>0</v>
      </c>
      <c r="Y81" t="s">
        <v>54</v>
      </c>
    </row>
    <row r="82" spans="1:25" x14ac:dyDescent="0.25">
      <c r="A82" t="s">
        <v>388</v>
      </c>
      <c r="B82" t="s">
        <v>415</v>
      </c>
      <c r="C82" t="s">
        <v>7</v>
      </c>
      <c r="D82" t="s">
        <v>70</v>
      </c>
      <c r="E82">
        <v>1</v>
      </c>
      <c r="F82">
        <v>0</v>
      </c>
      <c r="G82">
        <v>0</v>
      </c>
      <c r="H82">
        <v>0</v>
      </c>
      <c r="I82" s="1">
        <v>11232</v>
      </c>
      <c r="J82" s="2">
        <v>0.75</v>
      </c>
      <c r="K82" t="s">
        <v>402</v>
      </c>
      <c r="L82" t="s">
        <v>403</v>
      </c>
      <c r="M82" t="s">
        <v>211</v>
      </c>
      <c r="N82" t="s">
        <v>176</v>
      </c>
      <c r="O82" t="s">
        <v>177</v>
      </c>
      <c r="P82" t="s">
        <v>417</v>
      </c>
      <c r="Q82" t="s">
        <v>418</v>
      </c>
      <c r="R82" t="s">
        <v>419</v>
      </c>
      <c r="S82">
        <v>9</v>
      </c>
      <c r="T82">
        <v>0</v>
      </c>
      <c r="U82">
        <f t="shared" si="2"/>
        <v>9</v>
      </c>
      <c r="V82" t="str">
        <f t="shared" si="3"/>
        <v>Hungary</v>
      </c>
      <c r="W82">
        <v>0</v>
      </c>
      <c r="X82">
        <v>0</v>
      </c>
      <c r="Y82" t="s">
        <v>54</v>
      </c>
    </row>
    <row r="83" spans="1:25" x14ac:dyDescent="0.25">
      <c r="A83" t="s">
        <v>388</v>
      </c>
      <c r="B83" t="s">
        <v>421</v>
      </c>
      <c r="C83" t="s">
        <v>7</v>
      </c>
      <c r="D83" t="s">
        <v>70</v>
      </c>
      <c r="E83">
        <v>1</v>
      </c>
      <c r="F83">
        <v>0</v>
      </c>
      <c r="G83">
        <v>0</v>
      </c>
      <c r="H83">
        <v>0</v>
      </c>
      <c r="I83" s="1">
        <v>11233</v>
      </c>
      <c r="J83" s="2">
        <v>0.75</v>
      </c>
      <c r="K83" t="s">
        <v>410</v>
      </c>
      <c r="L83" t="s">
        <v>411</v>
      </c>
      <c r="M83" t="s">
        <v>211</v>
      </c>
      <c r="N83" t="s">
        <v>423</v>
      </c>
      <c r="O83" t="s">
        <v>168</v>
      </c>
      <c r="P83" t="s">
        <v>425</v>
      </c>
      <c r="Q83" t="s">
        <v>426</v>
      </c>
      <c r="R83" t="s">
        <v>53</v>
      </c>
      <c r="S83">
        <v>4</v>
      </c>
      <c r="T83">
        <v>1</v>
      </c>
      <c r="U83">
        <f t="shared" si="2"/>
        <v>5</v>
      </c>
      <c r="V83" t="str">
        <f t="shared" si="3"/>
        <v>West Germany</v>
      </c>
      <c r="W83">
        <v>0</v>
      </c>
      <c r="X83">
        <v>0</v>
      </c>
      <c r="Y83" t="s">
        <v>54</v>
      </c>
    </row>
    <row r="84" spans="1:25" x14ac:dyDescent="0.25">
      <c r="A84" t="s">
        <v>388</v>
      </c>
      <c r="B84" t="s">
        <v>428</v>
      </c>
      <c r="C84" t="s">
        <v>7</v>
      </c>
      <c r="D84" t="s">
        <v>58</v>
      </c>
      <c r="E84">
        <v>1</v>
      </c>
      <c r="F84">
        <v>0</v>
      </c>
      <c r="G84">
        <v>0</v>
      </c>
      <c r="H84">
        <v>0</v>
      </c>
      <c r="I84" s="1">
        <v>11234</v>
      </c>
      <c r="J84" s="2">
        <v>0.75694444444444442</v>
      </c>
      <c r="K84" t="s">
        <v>430</v>
      </c>
      <c r="L84" t="s">
        <v>431</v>
      </c>
      <c r="M84" t="s">
        <v>211</v>
      </c>
      <c r="N84" t="s">
        <v>334</v>
      </c>
      <c r="O84" t="s">
        <v>335</v>
      </c>
      <c r="P84" t="s">
        <v>65</v>
      </c>
      <c r="Q84" t="s">
        <v>66</v>
      </c>
      <c r="R84" t="s">
        <v>432</v>
      </c>
      <c r="S84">
        <v>4</v>
      </c>
      <c r="T84">
        <v>4</v>
      </c>
      <c r="U84">
        <f t="shared" si="2"/>
        <v>8</v>
      </c>
      <c r="V84" t="str">
        <f t="shared" si="3"/>
        <v>Draw</v>
      </c>
      <c r="W84">
        <v>1</v>
      </c>
      <c r="X84">
        <v>0</v>
      </c>
      <c r="Y84" t="s">
        <v>54</v>
      </c>
    </row>
    <row r="85" spans="1:25" x14ac:dyDescent="0.25">
      <c r="A85" t="s">
        <v>388</v>
      </c>
      <c r="B85" t="s">
        <v>434</v>
      </c>
      <c r="C85" t="s">
        <v>7</v>
      </c>
      <c r="D85" t="s">
        <v>80</v>
      </c>
      <c r="E85">
        <v>1</v>
      </c>
      <c r="F85">
        <v>0</v>
      </c>
      <c r="G85">
        <v>0</v>
      </c>
      <c r="H85">
        <v>0</v>
      </c>
      <c r="I85" s="1">
        <v>11235</v>
      </c>
      <c r="J85" s="2">
        <v>0.70138888888888884</v>
      </c>
      <c r="K85" t="s">
        <v>430</v>
      </c>
      <c r="L85" t="s">
        <v>431</v>
      </c>
      <c r="M85" t="s">
        <v>211</v>
      </c>
      <c r="N85" t="s">
        <v>46</v>
      </c>
      <c r="O85" t="s">
        <v>115</v>
      </c>
      <c r="P85" t="s">
        <v>405</v>
      </c>
      <c r="Q85" t="s">
        <v>406</v>
      </c>
      <c r="R85" t="s">
        <v>435</v>
      </c>
      <c r="S85">
        <v>7</v>
      </c>
      <c r="T85">
        <v>0</v>
      </c>
      <c r="U85">
        <f t="shared" si="2"/>
        <v>7</v>
      </c>
      <c r="V85" t="str">
        <f t="shared" si="3"/>
        <v>Uruguay</v>
      </c>
      <c r="W85">
        <v>0</v>
      </c>
      <c r="X85">
        <v>0</v>
      </c>
      <c r="Y85" t="s">
        <v>54</v>
      </c>
    </row>
    <row r="86" spans="1:25" x14ac:dyDescent="0.25">
      <c r="A86" t="s">
        <v>388</v>
      </c>
      <c r="B86" t="s">
        <v>361</v>
      </c>
      <c r="C86" t="s">
        <v>7</v>
      </c>
      <c r="D86" t="s">
        <v>42</v>
      </c>
      <c r="E86">
        <v>1</v>
      </c>
      <c r="F86">
        <v>0</v>
      </c>
      <c r="G86">
        <v>0</v>
      </c>
      <c r="H86">
        <v>0</v>
      </c>
      <c r="I86" s="1">
        <v>11236</v>
      </c>
      <c r="J86" s="2">
        <v>0.70833333333333337</v>
      </c>
      <c r="K86" t="s">
        <v>397</v>
      </c>
      <c r="L86" t="s">
        <v>398</v>
      </c>
      <c r="M86" t="s">
        <v>211</v>
      </c>
      <c r="N86" t="s">
        <v>75</v>
      </c>
      <c r="O86" t="s">
        <v>76</v>
      </c>
      <c r="P86" t="s">
        <v>72</v>
      </c>
      <c r="Q86" t="s">
        <v>73</v>
      </c>
      <c r="R86" t="s">
        <v>225</v>
      </c>
      <c r="S86">
        <v>1</v>
      </c>
      <c r="T86">
        <v>1</v>
      </c>
      <c r="U86">
        <f t="shared" si="2"/>
        <v>2</v>
      </c>
      <c r="V86" t="str">
        <f t="shared" si="3"/>
        <v>Draw</v>
      </c>
      <c r="W86">
        <v>1</v>
      </c>
      <c r="X86">
        <v>0</v>
      </c>
      <c r="Y86" t="s">
        <v>54</v>
      </c>
    </row>
    <row r="87" spans="1:25" x14ac:dyDescent="0.25">
      <c r="A87" t="s">
        <v>388</v>
      </c>
      <c r="B87" t="s">
        <v>438</v>
      </c>
      <c r="C87" t="s">
        <v>7</v>
      </c>
      <c r="D87" t="s">
        <v>80</v>
      </c>
      <c r="E87">
        <v>1</v>
      </c>
      <c r="F87">
        <v>0</v>
      </c>
      <c r="G87">
        <v>0</v>
      </c>
      <c r="H87">
        <v>0</v>
      </c>
      <c r="I87" s="1">
        <v>11237</v>
      </c>
      <c r="J87" s="2">
        <v>0.70833333333333337</v>
      </c>
      <c r="K87" t="s">
        <v>402</v>
      </c>
      <c r="L87" t="s">
        <v>403</v>
      </c>
      <c r="M87" t="s">
        <v>211</v>
      </c>
      <c r="N87" t="s">
        <v>150</v>
      </c>
      <c r="O87" t="s">
        <v>151</v>
      </c>
      <c r="P87" t="s">
        <v>159</v>
      </c>
      <c r="Q87" t="s">
        <v>160</v>
      </c>
      <c r="R87" t="s">
        <v>393</v>
      </c>
      <c r="S87">
        <v>5</v>
      </c>
      <c r="T87">
        <v>0</v>
      </c>
      <c r="U87">
        <f t="shared" si="2"/>
        <v>5</v>
      </c>
      <c r="V87" t="str">
        <f t="shared" si="3"/>
        <v>Austria</v>
      </c>
      <c r="W87">
        <v>0</v>
      </c>
      <c r="X87">
        <v>0</v>
      </c>
      <c r="Y87" t="s">
        <v>54</v>
      </c>
    </row>
    <row r="88" spans="1:25" x14ac:dyDescent="0.25">
      <c r="A88" t="s">
        <v>388</v>
      </c>
      <c r="B88" t="s">
        <v>40</v>
      </c>
      <c r="C88" t="s">
        <v>7</v>
      </c>
      <c r="D88" t="s">
        <v>42</v>
      </c>
      <c r="E88">
        <v>1</v>
      </c>
      <c r="F88">
        <v>0</v>
      </c>
      <c r="G88">
        <v>0</v>
      </c>
      <c r="H88">
        <v>0</v>
      </c>
      <c r="I88" s="1">
        <v>11238</v>
      </c>
      <c r="J88" s="2">
        <v>0.71527777777777779</v>
      </c>
      <c r="K88" t="s">
        <v>391</v>
      </c>
      <c r="L88" t="s">
        <v>392</v>
      </c>
      <c r="M88" t="s">
        <v>211</v>
      </c>
      <c r="N88" t="s">
        <v>48</v>
      </c>
      <c r="O88" t="s">
        <v>49</v>
      </c>
      <c r="P88" t="s">
        <v>51</v>
      </c>
      <c r="Q88" t="s">
        <v>52</v>
      </c>
      <c r="R88" t="s">
        <v>152</v>
      </c>
      <c r="S88">
        <v>3</v>
      </c>
      <c r="T88">
        <v>2</v>
      </c>
      <c r="U88">
        <f t="shared" si="2"/>
        <v>5</v>
      </c>
      <c r="V88" t="str">
        <f t="shared" si="3"/>
        <v>France</v>
      </c>
      <c r="W88">
        <v>0</v>
      </c>
      <c r="X88">
        <v>0</v>
      </c>
      <c r="Y88" t="s">
        <v>54</v>
      </c>
    </row>
    <row r="89" spans="1:25" x14ac:dyDescent="0.25">
      <c r="A89" t="s">
        <v>388</v>
      </c>
      <c r="B89" t="s">
        <v>441</v>
      </c>
      <c r="C89" t="s">
        <v>7</v>
      </c>
      <c r="D89" t="s">
        <v>70</v>
      </c>
      <c r="E89">
        <v>1</v>
      </c>
      <c r="F89">
        <v>0</v>
      </c>
      <c r="G89">
        <v>0</v>
      </c>
      <c r="H89">
        <v>0</v>
      </c>
      <c r="I89" s="1">
        <v>11239</v>
      </c>
      <c r="J89" s="2">
        <v>0.70138888888888884</v>
      </c>
      <c r="K89" t="s">
        <v>430</v>
      </c>
      <c r="L89" t="s">
        <v>431</v>
      </c>
      <c r="M89" t="s">
        <v>211</v>
      </c>
      <c r="N89" t="s">
        <v>176</v>
      </c>
      <c r="O89" t="s">
        <v>177</v>
      </c>
      <c r="P89" t="s">
        <v>423</v>
      </c>
      <c r="Q89" t="s">
        <v>168</v>
      </c>
      <c r="R89" t="s">
        <v>442</v>
      </c>
      <c r="S89">
        <v>8</v>
      </c>
      <c r="T89">
        <v>3</v>
      </c>
      <c r="U89">
        <f t="shared" si="2"/>
        <v>11</v>
      </c>
      <c r="V89" t="str">
        <f t="shared" si="3"/>
        <v>Hungary</v>
      </c>
      <c r="W89">
        <v>0</v>
      </c>
      <c r="X89">
        <v>0</v>
      </c>
      <c r="Y89" t="s">
        <v>54</v>
      </c>
    </row>
    <row r="90" spans="1:25" x14ac:dyDescent="0.25">
      <c r="A90" t="s">
        <v>388</v>
      </c>
      <c r="B90" t="s">
        <v>444</v>
      </c>
      <c r="C90" t="s">
        <v>7</v>
      </c>
      <c r="D90" t="s">
        <v>70</v>
      </c>
      <c r="E90">
        <v>1</v>
      </c>
      <c r="F90">
        <v>0</v>
      </c>
      <c r="G90">
        <v>0</v>
      </c>
      <c r="H90">
        <v>0</v>
      </c>
      <c r="I90" s="1">
        <v>11240</v>
      </c>
      <c r="J90" s="2">
        <v>0.70833333333333337</v>
      </c>
      <c r="K90" t="s">
        <v>391</v>
      </c>
      <c r="L90" t="s">
        <v>392</v>
      </c>
      <c r="M90" t="s">
        <v>211</v>
      </c>
      <c r="N90" t="s">
        <v>425</v>
      </c>
      <c r="O90" t="s">
        <v>426</v>
      </c>
      <c r="P90" t="s">
        <v>417</v>
      </c>
      <c r="Q90" t="s">
        <v>418</v>
      </c>
      <c r="R90" t="s">
        <v>435</v>
      </c>
      <c r="S90">
        <v>7</v>
      </c>
      <c r="T90">
        <v>0</v>
      </c>
      <c r="U90">
        <f t="shared" si="2"/>
        <v>7</v>
      </c>
      <c r="V90" t="str">
        <f t="shared" si="3"/>
        <v>Turkey</v>
      </c>
      <c r="W90">
        <v>0</v>
      </c>
      <c r="X90">
        <v>0</v>
      </c>
      <c r="Y90" t="s">
        <v>54</v>
      </c>
    </row>
    <row r="91" spans="1:25" x14ac:dyDescent="0.25">
      <c r="A91" t="s">
        <v>388</v>
      </c>
      <c r="B91" t="s">
        <v>446</v>
      </c>
      <c r="C91" t="s">
        <v>7</v>
      </c>
      <c r="D91" t="s">
        <v>58</v>
      </c>
      <c r="E91">
        <v>1</v>
      </c>
      <c r="F91">
        <v>0</v>
      </c>
      <c r="G91">
        <v>0</v>
      </c>
      <c r="H91">
        <v>0</v>
      </c>
      <c r="I91" s="1">
        <v>11241</v>
      </c>
      <c r="J91" s="2">
        <v>0.70833333333333337</v>
      </c>
      <c r="K91" t="s">
        <v>448</v>
      </c>
      <c r="L91" t="s">
        <v>449</v>
      </c>
      <c r="M91" t="s">
        <v>211</v>
      </c>
      <c r="N91" t="s">
        <v>148</v>
      </c>
      <c r="O91" t="s">
        <v>187</v>
      </c>
      <c r="P91" t="s">
        <v>65</v>
      </c>
      <c r="Q91" t="s">
        <v>66</v>
      </c>
      <c r="R91" t="s">
        <v>53</v>
      </c>
      <c r="S91">
        <v>4</v>
      </c>
      <c r="T91">
        <v>1</v>
      </c>
      <c r="U91">
        <f t="shared" si="2"/>
        <v>5</v>
      </c>
      <c r="V91" t="str">
        <f t="shared" si="3"/>
        <v>Italy</v>
      </c>
      <c r="W91">
        <v>0</v>
      </c>
      <c r="X91">
        <v>0</v>
      </c>
      <c r="Y91" t="s">
        <v>54</v>
      </c>
    </row>
    <row r="92" spans="1:25" x14ac:dyDescent="0.25">
      <c r="A92" t="s">
        <v>388</v>
      </c>
      <c r="B92" t="s">
        <v>451</v>
      </c>
      <c r="C92" t="s">
        <v>7</v>
      </c>
      <c r="D92" t="s">
        <v>58</v>
      </c>
      <c r="E92">
        <v>1</v>
      </c>
      <c r="F92">
        <v>0</v>
      </c>
      <c r="G92">
        <v>0</v>
      </c>
      <c r="H92">
        <v>0</v>
      </c>
      <c r="I92" s="1">
        <v>11242</v>
      </c>
      <c r="J92" s="2">
        <v>0.71527777777777779</v>
      </c>
      <c r="K92" t="s">
        <v>410</v>
      </c>
      <c r="L92" t="s">
        <v>411</v>
      </c>
      <c r="M92" t="s">
        <v>211</v>
      </c>
      <c r="N92" t="s">
        <v>334</v>
      </c>
      <c r="O92" t="s">
        <v>335</v>
      </c>
      <c r="P92" t="s">
        <v>211</v>
      </c>
      <c r="Q92" t="s">
        <v>212</v>
      </c>
      <c r="R92" t="s">
        <v>300</v>
      </c>
      <c r="S92">
        <v>2</v>
      </c>
      <c r="T92">
        <v>0</v>
      </c>
      <c r="U92">
        <f t="shared" si="2"/>
        <v>2</v>
      </c>
      <c r="V92" t="str">
        <f t="shared" si="3"/>
        <v>England</v>
      </c>
      <c r="W92">
        <v>0</v>
      </c>
      <c r="X92">
        <v>0</v>
      </c>
      <c r="Y92" t="s">
        <v>54</v>
      </c>
    </row>
    <row r="93" spans="1:25" x14ac:dyDescent="0.25">
      <c r="A93" t="s">
        <v>388</v>
      </c>
      <c r="B93" t="s">
        <v>421</v>
      </c>
      <c r="C93" t="s">
        <v>7</v>
      </c>
      <c r="D93" t="s">
        <v>70</v>
      </c>
      <c r="E93">
        <v>1</v>
      </c>
      <c r="F93">
        <v>0</v>
      </c>
      <c r="G93">
        <v>0</v>
      </c>
      <c r="H93">
        <v>0</v>
      </c>
      <c r="I93" s="1">
        <v>11243</v>
      </c>
      <c r="J93" s="2">
        <v>0.75</v>
      </c>
      <c r="K93" t="s">
        <v>402</v>
      </c>
      <c r="L93" t="s">
        <v>403</v>
      </c>
      <c r="M93" t="s">
        <v>211</v>
      </c>
      <c r="N93" t="s">
        <v>423</v>
      </c>
      <c r="O93" t="s">
        <v>168</v>
      </c>
      <c r="P93" t="s">
        <v>425</v>
      </c>
      <c r="Q93" t="s">
        <v>426</v>
      </c>
      <c r="R93" t="s">
        <v>453</v>
      </c>
      <c r="S93">
        <v>7</v>
      </c>
      <c r="T93">
        <v>2</v>
      </c>
      <c r="U93">
        <f t="shared" si="2"/>
        <v>9</v>
      </c>
      <c r="V93" t="str">
        <f t="shared" si="3"/>
        <v>West Germany</v>
      </c>
      <c r="W93">
        <v>0</v>
      </c>
      <c r="X93">
        <v>0</v>
      </c>
      <c r="Y93" t="s">
        <v>54</v>
      </c>
    </row>
    <row r="94" spans="1:25" x14ac:dyDescent="0.25">
      <c r="A94" t="s">
        <v>388</v>
      </c>
      <c r="B94" t="s">
        <v>413</v>
      </c>
      <c r="C94" t="s">
        <v>7</v>
      </c>
      <c r="D94" t="s">
        <v>58</v>
      </c>
      <c r="E94">
        <v>1</v>
      </c>
      <c r="F94">
        <v>0</v>
      </c>
      <c r="G94">
        <v>0</v>
      </c>
      <c r="H94">
        <v>0</v>
      </c>
      <c r="I94" s="1">
        <v>11244</v>
      </c>
      <c r="J94" s="2">
        <v>0.75</v>
      </c>
      <c r="K94" t="s">
        <v>430</v>
      </c>
      <c r="L94" t="s">
        <v>431</v>
      </c>
      <c r="M94" t="s">
        <v>211</v>
      </c>
      <c r="N94" t="s">
        <v>211</v>
      </c>
      <c r="O94" t="s">
        <v>212</v>
      </c>
      <c r="P94" t="s">
        <v>148</v>
      </c>
      <c r="Q94" t="s">
        <v>187</v>
      </c>
      <c r="R94" t="s">
        <v>53</v>
      </c>
      <c r="S94">
        <v>4</v>
      </c>
      <c r="T94">
        <v>1</v>
      </c>
      <c r="U94">
        <f t="shared" si="2"/>
        <v>5</v>
      </c>
      <c r="V94" t="str">
        <f t="shared" si="3"/>
        <v>Switzerland</v>
      </c>
      <c r="W94">
        <v>0</v>
      </c>
      <c r="X94">
        <v>0</v>
      </c>
      <c r="Y94" t="s">
        <v>54</v>
      </c>
    </row>
    <row r="95" spans="1:25" x14ac:dyDescent="0.25">
      <c r="A95" t="s">
        <v>388</v>
      </c>
      <c r="B95" t="s">
        <v>456</v>
      </c>
      <c r="C95" t="s">
        <v>2691</v>
      </c>
      <c r="D95" t="s">
        <v>132</v>
      </c>
      <c r="E95">
        <v>0</v>
      </c>
      <c r="F95">
        <v>1</v>
      </c>
      <c r="G95">
        <v>0</v>
      </c>
      <c r="H95">
        <v>0</v>
      </c>
      <c r="I95" s="1">
        <v>11245</v>
      </c>
      <c r="J95" s="2">
        <v>0.70833333333333337</v>
      </c>
      <c r="K95" t="s">
        <v>397</v>
      </c>
      <c r="L95" t="s">
        <v>398</v>
      </c>
      <c r="M95" t="s">
        <v>211</v>
      </c>
      <c r="N95" t="s">
        <v>150</v>
      </c>
      <c r="O95" t="s">
        <v>151</v>
      </c>
      <c r="P95" t="s">
        <v>211</v>
      </c>
      <c r="Q95" t="s">
        <v>212</v>
      </c>
      <c r="R95" t="s">
        <v>457</v>
      </c>
      <c r="S95">
        <v>7</v>
      </c>
      <c r="T95">
        <v>5</v>
      </c>
      <c r="U95">
        <f t="shared" si="2"/>
        <v>12</v>
      </c>
      <c r="V95" t="str">
        <f t="shared" si="3"/>
        <v>Austria</v>
      </c>
      <c r="W95">
        <v>0</v>
      </c>
      <c r="X95">
        <v>0</v>
      </c>
      <c r="Y95" t="s">
        <v>54</v>
      </c>
    </row>
    <row r="96" spans="1:25" x14ac:dyDescent="0.25">
      <c r="A96" t="s">
        <v>388</v>
      </c>
      <c r="B96" t="s">
        <v>459</v>
      </c>
      <c r="C96" t="s">
        <v>2691</v>
      </c>
      <c r="D96" t="s">
        <v>132</v>
      </c>
      <c r="E96">
        <v>0</v>
      </c>
      <c r="F96">
        <v>1</v>
      </c>
      <c r="G96">
        <v>0</v>
      </c>
      <c r="H96">
        <v>0</v>
      </c>
      <c r="I96" s="1">
        <v>11246</v>
      </c>
      <c r="J96" s="2">
        <v>0.70833333333333337</v>
      </c>
      <c r="K96" t="s">
        <v>430</v>
      </c>
      <c r="L96" t="s">
        <v>431</v>
      </c>
      <c r="M96" t="s">
        <v>211</v>
      </c>
      <c r="N96" t="s">
        <v>46</v>
      </c>
      <c r="O96" t="s">
        <v>115</v>
      </c>
      <c r="P96" t="s">
        <v>334</v>
      </c>
      <c r="Q96" t="s">
        <v>335</v>
      </c>
      <c r="R96" t="s">
        <v>139</v>
      </c>
      <c r="S96">
        <v>4</v>
      </c>
      <c r="T96">
        <v>2</v>
      </c>
      <c r="U96">
        <f t="shared" si="2"/>
        <v>6</v>
      </c>
      <c r="V96" t="str">
        <f t="shared" si="3"/>
        <v>Uruguay</v>
      </c>
      <c r="W96">
        <v>0</v>
      </c>
      <c r="X96">
        <v>0</v>
      </c>
      <c r="Y96" t="s">
        <v>54</v>
      </c>
    </row>
    <row r="97" spans="1:25" x14ac:dyDescent="0.25">
      <c r="A97" t="s">
        <v>388</v>
      </c>
      <c r="B97" t="s">
        <v>461</v>
      </c>
      <c r="C97" t="s">
        <v>2691</v>
      </c>
      <c r="D97" t="s">
        <v>132</v>
      </c>
      <c r="E97">
        <v>0</v>
      </c>
      <c r="F97">
        <v>1</v>
      </c>
      <c r="G97">
        <v>0</v>
      </c>
      <c r="H97">
        <v>0</v>
      </c>
      <c r="I97" s="1">
        <v>11247</v>
      </c>
      <c r="J97" s="2">
        <v>0.70833333333333337</v>
      </c>
      <c r="K97" t="s">
        <v>410</v>
      </c>
      <c r="L97" t="s">
        <v>411</v>
      </c>
      <c r="M97" t="s">
        <v>211</v>
      </c>
      <c r="N97" t="s">
        <v>176</v>
      </c>
      <c r="O97" t="s">
        <v>177</v>
      </c>
      <c r="P97" t="s">
        <v>75</v>
      </c>
      <c r="Q97" t="s">
        <v>76</v>
      </c>
      <c r="R97" t="s">
        <v>139</v>
      </c>
      <c r="S97">
        <v>4</v>
      </c>
      <c r="T97">
        <v>2</v>
      </c>
      <c r="U97">
        <f t="shared" si="2"/>
        <v>6</v>
      </c>
      <c r="V97" t="str">
        <f t="shared" si="3"/>
        <v>Hungary</v>
      </c>
      <c r="W97">
        <v>0</v>
      </c>
      <c r="X97">
        <v>0</v>
      </c>
      <c r="Y97" t="s">
        <v>54</v>
      </c>
    </row>
    <row r="98" spans="1:25" x14ac:dyDescent="0.25">
      <c r="A98" t="s">
        <v>388</v>
      </c>
      <c r="B98" t="s">
        <v>463</v>
      </c>
      <c r="C98" t="s">
        <v>2691</v>
      </c>
      <c r="D98" t="s">
        <v>132</v>
      </c>
      <c r="E98">
        <v>0</v>
      </c>
      <c r="F98">
        <v>1</v>
      </c>
      <c r="G98">
        <v>0</v>
      </c>
      <c r="H98">
        <v>0</v>
      </c>
      <c r="I98" s="1">
        <v>11248</v>
      </c>
      <c r="J98" s="2">
        <v>0.70833333333333337</v>
      </c>
      <c r="K98" t="s">
        <v>391</v>
      </c>
      <c r="L98" t="s">
        <v>392</v>
      </c>
      <c r="M98" t="s">
        <v>211</v>
      </c>
      <c r="N98" t="s">
        <v>423</v>
      </c>
      <c r="O98" t="s">
        <v>168</v>
      </c>
      <c r="P98" t="s">
        <v>72</v>
      </c>
      <c r="Q98" t="s">
        <v>73</v>
      </c>
      <c r="R98" t="s">
        <v>300</v>
      </c>
      <c r="S98">
        <v>2</v>
      </c>
      <c r="T98">
        <v>0</v>
      </c>
      <c r="U98">
        <f t="shared" si="2"/>
        <v>2</v>
      </c>
      <c r="V98" t="str">
        <f t="shared" si="3"/>
        <v>West Germany</v>
      </c>
      <c r="W98">
        <v>0</v>
      </c>
      <c r="X98">
        <v>0</v>
      </c>
      <c r="Y98" t="s">
        <v>54</v>
      </c>
    </row>
    <row r="99" spans="1:25" x14ac:dyDescent="0.25">
      <c r="A99" t="s">
        <v>388</v>
      </c>
      <c r="B99" t="s">
        <v>465</v>
      </c>
      <c r="C99" t="s">
        <v>2687</v>
      </c>
      <c r="D99" t="s">
        <v>132</v>
      </c>
      <c r="E99">
        <v>0</v>
      </c>
      <c r="F99">
        <v>1</v>
      </c>
      <c r="G99">
        <v>0</v>
      </c>
      <c r="H99">
        <v>0</v>
      </c>
      <c r="I99" s="1">
        <v>11249</v>
      </c>
      <c r="J99" s="2">
        <v>0.75</v>
      </c>
      <c r="K99" t="s">
        <v>397</v>
      </c>
      <c r="L99" t="s">
        <v>398</v>
      </c>
      <c r="M99" t="s">
        <v>211</v>
      </c>
      <c r="N99" t="s">
        <v>176</v>
      </c>
      <c r="O99" t="s">
        <v>177</v>
      </c>
      <c r="P99" t="s">
        <v>46</v>
      </c>
      <c r="Q99" t="s">
        <v>115</v>
      </c>
      <c r="R99" t="s">
        <v>139</v>
      </c>
      <c r="S99">
        <v>4</v>
      </c>
      <c r="T99">
        <v>2</v>
      </c>
      <c r="U99">
        <f t="shared" si="2"/>
        <v>6</v>
      </c>
      <c r="V99" t="str">
        <f t="shared" si="3"/>
        <v>Hungary</v>
      </c>
      <c r="W99">
        <v>1</v>
      </c>
      <c r="X99">
        <v>0</v>
      </c>
      <c r="Y99" t="s">
        <v>54</v>
      </c>
    </row>
    <row r="100" spans="1:25" x14ac:dyDescent="0.25">
      <c r="A100" t="s">
        <v>388</v>
      </c>
      <c r="B100" t="s">
        <v>467</v>
      </c>
      <c r="C100" t="s">
        <v>2687</v>
      </c>
      <c r="D100" t="s">
        <v>132</v>
      </c>
      <c r="E100">
        <v>0</v>
      </c>
      <c r="F100">
        <v>1</v>
      </c>
      <c r="G100">
        <v>0</v>
      </c>
      <c r="H100">
        <v>0</v>
      </c>
      <c r="I100" s="1">
        <v>11250</v>
      </c>
      <c r="J100" s="2">
        <v>0.75</v>
      </c>
      <c r="K100" t="s">
        <v>430</v>
      </c>
      <c r="L100" t="s">
        <v>431</v>
      </c>
      <c r="M100" t="s">
        <v>211</v>
      </c>
      <c r="N100" t="s">
        <v>423</v>
      </c>
      <c r="O100" t="s">
        <v>168</v>
      </c>
      <c r="P100" t="s">
        <v>150</v>
      </c>
      <c r="Q100" t="s">
        <v>151</v>
      </c>
      <c r="R100" t="s">
        <v>133</v>
      </c>
      <c r="S100">
        <v>6</v>
      </c>
      <c r="T100">
        <v>1</v>
      </c>
      <c r="U100">
        <f t="shared" si="2"/>
        <v>7</v>
      </c>
      <c r="V100" t="str">
        <f t="shared" si="3"/>
        <v>West Germany</v>
      </c>
      <c r="W100">
        <v>0</v>
      </c>
      <c r="X100">
        <v>0</v>
      </c>
      <c r="Y100" t="s">
        <v>54</v>
      </c>
    </row>
    <row r="101" spans="1:25" x14ac:dyDescent="0.25">
      <c r="A101" t="s">
        <v>388</v>
      </c>
      <c r="B101" t="s">
        <v>469</v>
      </c>
      <c r="C101" t="s">
        <v>2692</v>
      </c>
      <c r="D101" t="s">
        <v>132</v>
      </c>
      <c r="E101">
        <v>0</v>
      </c>
      <c r="F101">
        <v>1</v>
      </c>
      <c r="G101">
        <v>0</v>
      </c>
      <c r="H101">
        <v>0</v>
      </c>
      <c r="I101" s="1">
        <v>11251</v>
      </c>
      <c r="J101" s="2">
        <v>0.70833333333333337</v>
      </c>
      <c r="K101" t="s">
        <v>402</v>
      </c>
      <c r="L101" t="s">
        <v>403</v>
      </c>
      <c r="M101" t="s">
        <v>211</v>
      </c>
      <c r="N101" t="s">
        <v>150</v>
      </c>
      <c r="O101" t="s">
        <v>151</v>
      </c>
      <c r="P101" t="s">
        <v>46</v>
      </c>
      <c r="Q101" t="s">
        <v>115</v>
      </c>
      <c r="R101" t="s">
        <v>87</v>
      </c>
      <c r="S101">
        <v>3</v>
      </c>
      <c r="T101">
        <v>1</v>
      </c>
      <c r="U101">
        <f t="shared" si="2"/>
        <v>4</v>
      </c>
      <c r="V101" t="str">
        <f t="shared" si="3"/>
        <v>Austria</v>
      </c>
      <c r="W101">
        <v>0</v>
      </c>
      <c r="X101">
        <v>0</v>
      </c>
      <c r="Y101" t="s">
        <v>54</v>
      </c>
    </row>
    <row r="102" spans="1:25" x14ac:dyDescent="0.25">
      <c r="A102" t="s">
        <v>388</v>
      </c>
      <c r="B102" t="s">
        <v>471</v>
      </c>
      <c r="C102" t="s">
        <v>2688</v>
      </c>
      <c r="D102" t="s">
        <v>132</v>
      </c>
      <c r="E102">
        <v>0</v>
      </c>
      <c r="F102">
        <v>1</v>
      </c>
      <c r="G102">
        <v>0</v>
      </c>
      <c r="H102">
        <v>0</v>
      </c>
      <c r="I102" s="1">
        <v>11252</v>
      </c>
      <c r="J102" s="2">
        <v>0.70833333333333337</v>
      </c>
      <c r="K102" t="s">
        <v>410</v>
      </c>
      <c r="L102" t="s">
        <v>411</v>
      </c>
      <c r="M102" t="s">
        <v>211</v>
      </c>
      <c r="N102" t="s">
        <v>423</v>
      </c>
      <c r="O102" t="s">
        <v>168</v>
      </c>
      <c r="P102" t="s">
        <v>176</v>
      </c>
      <c r="Q102" t="s">
        <v>177</v>
      </c>
      <c r="R102" t="s">
        <v>152</v>
      </c>
      <c r="S102">
        <v>3</v>
      </c>
      <c r="T102">
        <v>2</v>
      </c>
      <c r="U102">
        <f t="shared" si="2"/>
        <v>5</v>
      </c>
      <c r="V102" t="str">
        <f t="shared" si="3"/>
        <v>West Germany</v>
      </c>
      <c r="W102">
        <v>0</v>
      </c>
      <c r="X102">
        <v>0</v>
      </c>
      <c r="Y102" t="s">
        <v>54</v>
      </c>
    </row>
    <row r="103" spans="1:25" x14ac:dyDescent="0.25">
      <c r="A103" t="s">
        <v>473</v>
      </c>
      <c r="B103" t="s">
        <v>475</v>
      </c>
      <c r="C103" t="s">
        <v>7</v>
      </c>
      <c r="D103" t="s">
        <v>80</v>
      </c>
      <c r="E103">
        <v>1</v>
      </c>
      <c r="F103">
        <v>0</v>
      </c>
      <c r="G103">
        <v>0</v>
      </c>
      <c r="H103">
        <v>0</v>
      </c>
      <c r="I103" s="1">
        <v>11253</v>
      </c>
      <c r="J103" s="2">
        <v>0.58333333333333337</v>
      </c>
      <c r="K103" t="s">
        <v>477</v>
      </c>
      <c r="L103" t="s">
        <v>478</v>
      </c>
      <c r="M103" t="s">
        <v>203</v>
      </c>
      <c r="N103" t="s">
        <v>203</v>
      </c>
      <c r="O103" t="s">
        <v>204</v>
      </c>
      <c r="P103" t="s">
        <v>51</v>
      </c>
      <c r="Q103" t="s">
        <v>52</v>
      </c>
      <c r="R103" t="s">
        <v>67</v>
      </c>
      <c r="S103">
        <v>3</v>
      </c>
      <c r="T103">
        <v>0</v>
      </c>
      <c r="U103">
        <f t="shared" si="2"/>
        <v>3</v>
      </c>
      <c r="V103" t="str">
        <f t="shared" si="3"/>
        <v>Sweden</v>
      </c>
      <c r="W103">
        <v>0</v>
      </c>
      <c r="X103">
        <v>0</v>
      </c>
      <c r="Y103" t="s">
        <v>54</v>
      </c>
    </row>
    <row r="104" spans="1:25" x14ac:dyDescent="0.25">
      <c r="A104" t="s">
        <v>473</v>
      </c>
      <c r="B104" t="s">
        <v>480</v>
      </c>
      <c r="C104" t="s">
        <v>7</v>
      </c>
      <c r="D104" t="s">
        <v>42</v>
      </c>
      <c r="E104">
        <v>1</v>
      </c>
      <c r="F104">
        <v>0</v>
      </c>
      <c r="G104">
        <v>0</v>
      </c>
      <c r="H104">
        <v>0</v>
      </c>
      <c r="I104" s="1">
        <v>11254</v>
      </c>
      <c r="J104" s="2">
        <v>0.79166666666666663</v>
      </c>
      <c r="K104" t="s">
        <v>482</v>
      </c>
      <c r="L104" t="s">
        <v>483</v>
      </c>
      <c r="M104" t="s">
        <v>203</v>
      </c>
      <c r="N104" t="s">
        <v>91</v>
      </c>
      <c r="O104" t="s">
        <v>92</v>
      </c>
      <c r="P104" t="s">
        <v>423</v>
      </c>
      <c r="Q104" t="s">
        <v>168</v>
      </c>
      <c r="R104" t="s">
        <v>484</v>
      </c>
      <c r="S104">
        <v>1</v>
      </c>
      <c r="T104">
        <v>3</v>
      </c>
      <c r="U104">
        <f t="shared" si="2"/>
        <v>4</v>
      </c>
      <c r="V104" t="str">
        <f t="shared" si="3"/>
        <v>West Germany</v>
      </c>
      <c r="W104">
        <v>0</v>
      </c>
      <c r="X104">
        <v>0</v>
      </c>
      <c r="Y104" t="s">
        <v>54</v>
      </c>
    </row>
    <row r="105" spans="1:25" x14ac:dyDescent="0.25">
      <c r="A105" t="s">
        <v>473</v>
      </c>
      <c r="B105" t="s">
        <v>487</v>
      </c>
      <c r="C105" t="s">
        <v>7</v>
      </c>
      <c r="D105" t="s">
        <v>42</v>
      </c>
      <c r="E105">
        <v>1</v>
      </c>
      <c r="F105">
        <v>0</v>
      </c>
      <c r="G105">
        <v>0</v>
      </c>
      <c r="H105">
        <v>0</v>
      </c>
      <c r="I105" s="1">
        <v>11255</v>
      </c>
      <c r="J105" s="2">
        <v>0.79166666666666663</v>
      </c>
      <c r="K105" t="s">
        <v>489</v>
      </c>
      <c r="L105" t="s">
        <v>490</v>
      </c>
      <c r="M105" t="s">
        <v>203</v>
      </c>
      <c r="N105" t="s">
        <v>492</v>
      </c>
      <c r="O105" t="s">
        <v>493</v>
      </c>
      <c r="P105" t="s">
        <v>159</v>
      </c>
      <c r="Q105" t="s">
        <v>160</v>
      </c>
      <c r="R105" t="s">
        <v>93</v>
      </c>
      <c r="S105">
        <v>1</v>
      </c>
      <c r="T105">
        <v>0</v>
      </c>
      <c r="U105">
        <f t="shared" si="2"/>
        <v>1</v>
      </c>
      <c r="V105" t="str">
        <f t="shared" si="3"/>
        <v>Northern Ireland</v>
      </c>
      <c r="W105">
        <v>0</v>
      </c>
      <c r="X105">
        <v>0</v>
      </c>
      <c r="Y105" t="s">
        <v>54</v>
      </c>
    </row>
    <row r="106" spans="1:25" x14ac:dyDescent="0.25">
      <c r="A106" t="s">
        <v>473</v>
      </c>
      <c r="B106" t="s">
        <v>495</v>
      </c>
      <c r="C106" t="s">
        <v>7</v>
      </c>
      <c r="D106" t="s">
        <v>70</v>
      </c>
      <c r="E106">
        <v>1</v>
      </c>
      <c r="F106">
        <v>0</v>
      </c>
      <c r="G106">
        <v>0</v>
      </c>
      <c r="H106">
        <v>0</v>
      </c>
      <c r="I106" s="1">
        <v>11256</v>
      </c>
      <c r="J106" s="2">
        <v>0.79166666666666663</v>
      </c>
      <c r="K106" t="s">
        <v>497</v>
      </c>
      <c r="L106" t="s">
        <v>498</v>
      </c>
      <c r="M106" t="s">
        <v>203</v>
      </c>
      <c r="N106" t="s">
        <v>48</v>
      </c>
      <c r="O106" t="s">
        <v>49</v>
      </c>
      <c r="P106" t="s">
        <v>108</v>
      </c>
      <c r="Q106" t="s">
        <v>109</v>
      </c>
      <c r="R106" t="s">
        <v>499</v>
      </c>
      <c r="S106">
        <v>7</v>
      </c>
      <c r="T106">
        <v>3</v>
      </c>
      <c r="U106">
        <f t="shared" si="2"/>
        <v>10</v>
      </c>
      <c r="V106" t="str">
        <f t="shared" si="3"/>
        <v>France</v>
      </c>
      <c r="W106">
        <v>0</v>
      </c>
      <c r="X106">
        <v>0</v>
      </c>
      <c r="Y106" t="s">
        <v>54</v>
      </c>
    </row>
    <row r="107" spans="1:25" x14ac:dyDescent="0.25">
      <c r="A107" t="s">
        <v>473</v>
      </c>
      <c r="B107" t="s">
        <v>501</v>
      </c>
      <c r="C107" t="s">
        <v>7</v>
      </c>
      <c r="D107" t="s">
        <v>70</v>
      </c>
      <c r="E107">
        <v>1</v>
      </c>
      <c r="F107">
        <v>0</v>
      </c>
      <c r="G107">
        <v>0</v>
      </c>
      <c r="H107">
        <v>0</v>
      </c>
      <c r="I107" s="1">
        <v>11257</v>
      </c>
      <c r="J107" s="2">
        <v>0.79166666666666663</v>
      </c>
      <c r="K107" t="s">
        <v>503</v>
      </c>
      <c r="L107" t="s">
        <v>504</v>
      </c>
      <c r="M107" t="s">
        <v>203</v>
      </c>
      <c r="N107" t="s">
        <v>72</v>
      </c>
      <c r="O107" t="s">
        <v>73</v>
      </c>
      <c r="P107" t="s">
        <v>405</v>
      </c>
      <c r="Q107" t="s">
        <v>406</v>
      </c>
      <c r="R107" t="s">
        <v>225</v>
      </c>
      <c r="S107">
        <v>1</v>
      </c>
      <c r="T107">
        <v>1</v>
      </c>
      <c r="U107">
        <f t="shared" si="2"/>
        <v>2</v>
      </c>
      <c r="V107" t="str">
        <f t="shared" si="3"/>
        <v>Draw</v>
      </c>
      <c r="W107">
        <v>0</v>
      </c>
      <c r="X107">
        <v>0</v>
      </c>
      <c r="Y107" t="s">
        <v>54</v>
      </c>
    </row>
    <row r="108" spans="1:25" x14ac:dyDescent="0.25">
      <c r="A108" t="s">
        <v>473</v>
      </c>
      <c r="B108" t="s">
        <v>506</v>
      </c>
      <c r="C108" t="s">
        <v>7</v>
      </c>
      <c r="D108" t="s">
        <v>80</v>
      </c>
      <c r="E108">
        <v>1</v>
      </c>
      <c r="F108">
        <v>0</v>
      </c>
      <c r="G108">
        <v>0</v>
      </c>
      <c r="H108">
        <v>0</v>
      </c>
      <c r="I108" s="1">
        <v>11258</v>
      </c>
      <c r="J108" s="2">
        <v>0.79166666666666663</v>
      </c>
      <c r="K108" t="s">
        <v>508</v>
      </c>
      <c r="L108" t="s">
        <v>509</v>
      </c>
      <c r="M108" t="s">
        <v>203</v>
      </c>
      <c r="N108" t="s">
        <v>176</v>
      </c>
      <c r="O108" t="s">
        <v>177</v>
      </c>
      <c r="P108" t="s">
        <v>511</v>
      </c>
      <c r="Q108" t="s">
        <v>512</v>
      </c>
      <c r="R108" t="s">
        <v>225</v>
      </c>
      <c r="S108">
        <v>1</v>
      </c>
      <c r="T108">
        <v>1</v>
      </c>
      <c r="U108">
        <f t="shared" si="2"/>
        <v>2</v>
      </c>
      <c r="V108" t="str">
        <f t="shared" si="3"/>
        <v>Draw</v>
      </c>
      <c r="W108">
        <v>0</v>
      </c>
      <c r="X108">
        <v>0</v>
      </c>
      <c r="Y108" t="s">
        <v>54</v>
      </c>
    </row>
    <row r="109" spans="1:25" x14ac:dyDescent="0.25">
      <c r="A109" t="s">
        <v>473</v>
      </c>
      <c r="B109" t="s">
        <v>514</v>
      </c>
      <c r="C109" t="s">
        <v>7</v>
      </c>
      <c r="D109" t="s">
        <v>58</v>
      </c>
      <c r="E109">
        <v>1</v>
      </c>
      <c r="F109">
        <v>0</v>
      </c>
      <c r="G109">
        <v>0</v>
      </c>
      <c r="H109">
        <v>0</v>
      </c>
      <c r="I109" s="1">
        <v>11259</v>
      </c>
      <c r="J109" s="2">
        <v>0.79166666666666663</v>
      </c>
      <c r="K109" t="s">
        <v>516</v>
      </c>
      <c r="L109" t="s">
        <v>517</v>
      </c>
      <c r="M109" t="s">
        <v>203</v>
      </c>
      <c r="N109" t="s">
        <v>75</v>
      </c>
      <c r="O109" t="s">
        <v>76</v>
      </c>
      <c r="P109" t="s">
        <v>150</v>
      </c>
      <c r="Q109" t="s">
        <v>151</v>
      </c>
      <c r="R109" t="s">
        <v>67</v>
      </c>
      <c r="S109">
        <v>3</v>
      </c>
      <c r="T109">
        <v>0</v>
      </c>
      <c r="U109">
        <f t="shared" si="2"/>
        <v>3</v>
      </c>
      <c r="V109" t="str">
        <f t="shared" si="3"/>
        <v>Brazil</v>
      </c>
      <c r="W109">
        <v>0</v>
      </c>
      <c r="X109">
        <v>0</v>
      </c>
      <c r="Y109" t="s">
        <v>54</v>
      </c>
    </row>
    <row r="110" spans="1:25" x14ac:dyDescent="0.25">
      <c r="A110" t="s">
        <v>473</v>
      </c>
      <c r="B110" t="s">
        <v>519</v>
      </c>
      <c r="C110" t="s">
        <v>7</v>
      </c>
      <c r="D110" t="s">
        <v>58</v>
      </c>
      <c r="E110">
        <v>1</v>
      </c>
      <c r="F110">
        <v>0</v>
      </c>
      <c r="G110">
        <v>0</v>
      </c>
      <c r="H110">
        <v>0</v>
      </c>
      <c r="I110" s="1">
        <v>11260</v>
      </c>
      <c r="J110" s="2">
        <v>0.79166666666666663</v>
      </c>
      <c r="K110" t="s">
        <v>521</v>
      </c>
      <c r="L110" t="s">
        <v>522</v>
      </c>
      <c r="M110" t="s">
        <v>203</v>
      </c>
      <c r="N110" t="s">
        <v>524</v>
      </c>
      <c r="O110" t="s">
        <v>525</v>
      </c>
      <c r="P110" t="s">
        <v>334</v>
      </c>
      <c r="Q110" t="s">
        <v>335</v>
      </c>
      <c r="R110" t="s">
        <v>348</v>
      </c>
      <c r="S110">
        <v>2</v>
      </c>
      <c r="T110">
        <v>2</v>
      </c>
      <c r="U110">
        <f t="shared" si="2"/>
        <v>4</v>
      </c>
      <c r="V110" t="str">
        <f t="shared" si="3"/>
        <v>Draw</v>
      </c>
      <c r="W110">
        <v>0</v>
      </c>
      <c r="X110">
        <v>0</v>
      </c>
      <c r="Y110" t="s">
        <v>54</v>
      </c>
    </row>
    <row r="111" spans="1:25" x14ac:dyDescent="0.25">
      <c r="A111" t="s">
        <v>473</v>
      </c>
      <c r="B111" t="s">
        <v>527</v>
      </c>
      <c r="C111" t="s">
        <v>7</v>
      </c>
      <c r="D111" t="s">
        <v>42</v>
      </c>
      <c r="E111">
        <v>1</v>
      </c>
      <c r="F111">
        <v>0</v>
      </c>
      <c r="G111">
        <v>0</v>
      </c>
      <c r="H111">
        <v>0</v>
      </c>
      <c r="I111" s="1">
        <v>11261</v>
      </c>
      <c r="J111" s="2">
        <v>0.79166666666666663</v>
      </c>
      <c r="K111" t="s">
        <v>489</v>
      </c>
      <c r="L111" t="s">
        <v>490</v>
      </c>
      <c r="M111" t="s">
        <v>203</v>
      </c>
      <c r="N111" t="s">
        <v>91</v>
      </c>
      <c r="O111" t="s">
        <v>92</v>
      </c>
      <c r="P111" t="s">
        <v>492</v>
      </c>
      <c r="Q111" t="s">
        <v>493</v>
      </c>
      <c r="R111" t="s">
        <v>87</v>
      </c>
      <c r="S111">
        <v>3</v>
      </c>
      <c r="T111">
        <v>1</v>
      </c>
      <c r="U111">
        <f t="shared" si="2"/>
        <v>4</v>
      </c>
      <c r="V111" t="str">
        <f t="shared" si="3"/>
        <v>Argentina</v>
      </c>
      <c r="W111">
        <v>0</v>
      </c>
      <c r="X111">
        <v>0</v>
      </c>
      <c r="Y111" t="s">
        <v>54</v>
      </c>
    </row>
    <row r="112" spans="1:25" x14ac:dyDescent="0.25">
      <c r="A112" t="s">
        <v>473</v>
      </c>
      <c r="B112" t="s">
        <v>529</v>
      </c>
      <c r="C112" t="s">
        <v>7</v>
      </c>
      <c r="D112" t="s">
        <v>42</v>
      </c>
      <c r="E112">
        <v>1</v>
      </c>
      <c r="F112">
        <v>0</v>
      </c>
      <c r="G112">
        <v>0</v>
      </c>
      <c r="H112">
        <v>0</v>
      </c>
      <c r="I112" s="1">
        <v>11262</v>
      </c>
      <c r="J112" s="2">
        <v>0.79166666666666663</v>
      </c>
      <c r="K112" t="s">
        <v>531</v>
      </c>
      <c r="L112" t="s">
        <v>532</v>
      </c>
      <c r="M112" t="s">
        <v>203</v>
      </c>
      <c r="N112" t="s">
        <v>423</v>
      </c>
      <c r="O112" t="s">
        <v>168</v>
      </c>
      <c r="P112" t="s">
        <v>159</v>
      </c>
      <c r="Q112" t="s">
        <v>160</v>
      </c>
      <c r="R112" t="s">
        <v>348</v>
      </c>
      <c r="S112">
        <v>2</v>
      </c>
      <c r="T112">
        <v>2</v>
      </c>
      <c r="U112">
        <f t="shared" si="2"/>
        <v>4</v>
      </c>
      <c r="V112" t="str">
        <f t="shared" si="3"/>
        <v>Draw</v>
      </c>
      <c r="W112">
        <v>0</v>
      </c>
      <c r="X112">
        <v>0</v>
      </c>
      <c r="Y112" t="s">
        <v>54</v>
      </c>
    </row>
    <row r="113" spans="1:25" x14ac:dyDescent="0.25">
      <c r="A113" t="s">
        <v>473</v>
      </c>
      <c r="B113" t="s">
        <v>534</v>
      </c>
      <c r="C113" t="s">
        <v>7</v>
      </c>
      <c r="D113" t="s">
        <v>70</v>
      </c>
      <c r="E113">
        <v>1</v>
      </c>
      <c r="F113">
        <v>0</v>
      </c>
      <c r="G113">
        <v>0</v>
      </c>
      <c r="H113">
        <v>0</v>
      </c>
      <c r="I113" s="1">
        <v>11263</v>
      </c>
      <c r="J113" s="2">
        <v>0.79166666666666663</v>
      </c>
      <c r="K113" t="s">
        <v>497</v>
      </c>
      <c r="L113" t="s">
        <v>498</v>
      </c>
      <c r="M113" t="s">
        <v>203</v>
      </c>
      <c r="N113" t="s">
        <v>108</v>
      </c>
      <c r="O113" t="s">
        <v>109</v>
      </c>
      <c r="P113" t="s">
        <v>405</v>
      </c>
      <c r="Q113" t="s">
        <v>406</v>
      </c>
      <c r="R113" t="s">
        <v>152</v>
      </c>
      <c r="S113">
        <v>3</v>
      </c>
      <c r="T113">
        <v>2</v>
      </c>
      <c r="U113">
        <f t="shared" si="2"/>
        <v>5</v>
      </c>
      <c r="V113" t="str">
        <f t="shared" si="3"/>
        <v>Paraguay</v>
      </c>
      <c r="W113">
        <v>0</v>
      </c>
      <c r="X113">
        <v>0</v>
      </c>
      <c r="Y113" t="s">
        <v>54</v>
      </c>
    </row>
    <row r="114" spans="1:25" x14ac:dyDescent="0.25">
      <c r="A114" t="s">
        <v>473</v>
      </c>
      <c r="B114" t="s">
        <v>395</v>
      </c>
      <c r="C114" t="s">
        <v>7</v>
      </c>
      <c r="D114" t="s">
        <v>70</v>
      </c>
      <c r="E114">
        <v>1</v>
      </c>
      <c r="F114">
        <v>0</v>
      </c>
      <c r="G114">
        <v>0</v>
      </c>
      <c r="H114">
        <v>0</v>
      </c>
      <c r="I114" s="1">
        <v>11264</v>
      </c>
      <c r="J114" s="2">
        <v>0.79166666666666663</v>
      </c>
      <c r="K114" t="s">
        <v>503</v>
      </c>
      <c r="L114" t="s">
        <v>504</v>
      </c>
      <c r="M114" t="s">
        <v>203</v>
      </c>
      <c r="N114" t="s">
        <v>72</v>
      </c>
      <c r="O114" t="s">
        <v>73</v>
      </c>
      <c r="P114" t="s">
        <v>48</v>
      </c>
      <c r="Q114" t="s">
        <v>49</v>
      </c>
      <c r="R114" t="s">
        <v>152</v>
      </c>
      <c r="S114">
        <v>3</v>
      </c>
      <c r="T114">
        <v>2</v>
      </c>
      <c r="U114">
        <f t="shared" si="2"/>
        <v>5</v>
      </c>
      <c r="V114" t="str">
        <f t="shared" si="3"/>
        <v>Yugoslavia</v>
      </c>
      <c r="W114">
        <v>0</v>
      </c>
      <c r="X114">
        <v>0</v>
      </c>
      <c r="Y114" t="s">
        <v>54</v>
      </c>
    </row>
    <row r="115" spans="1:25" x14ac:dyDescent="0.25">
      <c r="A115" t="s">
        <v>473</v>
      </c>
      <c r="B115" t="s">
        <v>537</v>
      </c>
      <c r="C115" t="s">
        <v>7</v>
      </c>
      <c r="D115" t="s">
        <v>80</v>
      </c>
      <c r="E115">
        <v>1</v>
      </c>
      <c r="F115">
        <v>0</v>
      </c>
      <c r="G115">
        <v>0</v>
      </c>
      <c r="H115">
        <v>0</v>
      </c>
      <c r="I115" s="1">
        <v>11265</v>
      </c>
      <c r="J115" s="2">
        <v>0.79166666666666663</v>
      </c>
      <c r="K115" t="s">
        <v>477</v>
      </c>
      <c r="L115" t="s">
        <v>478</v>
      </c>
      <c r="M115" t="s">
        <v>203</v>
      </c>
      <c r="N115" t="s">
        <v>51</v>
      </c>
      <c r="O115" t="s">
        <v>52</v>
      </c>
      <c r="P115" t="s">
        <v>511</v>
      </c>
      <c r="Q115" t="s">
        <v>512</v>
      </c>
      <c r="R115" t="s">
        <v>225</v>
      </c>
      <c r="S115">
        <v>1</v>
      </c>
      <c r="T115">
        <v>1</v>
      </c>
      <c r="U115">
        <f t="shared" si="2"/>
        <v>2</v>
      </c>
      <c r="V115" t="str">
        <f t="shared" si="3"/>
        <v>Draw</v>
      </c>
      <c r="W115">
        <v>0</v>
      </c>
      <c r="X115">
        <v>0</v>
      </c>
      <c r="Y115" t="s">
        <v>54</v>
      </c>
    </row>
    <row r="116" spans="1:25" x14ac:dyDescent="0.25">
      <c r="A116" t="s">
        <v>473</v>
      </c>
      <c r="B116" t="s">
        <v>539</v>
      </c>
      <c r="C116" t="s">
        <v>7</v>
      </c>
      <c r="D116" t="s">
        <v>58</v>
      </c>
      <c r="E116">
        <v>1</v>
      </c>
      <c r="F116">
        <v>0</v>
      </c>
      <c r="G116">
        <v>0</v>
      </c>
      <c r="H116">
        <v>0</v>
      </c>
      <c r="I116" s="1">
        <v>11266</v>
      </c>
      <c r="J116" s="2">
        <v>0.79166666666666663</v>
      </c>
      <c r="K116" t="s">
        <v>521</v>
      </c>
      <c r="L116" t="s">
        <v>522</v>
      </c>
      <c r="M116" t="s">
        <v>203</v>
      </c>
      <c r="N116" t="s">
        <v>75</v>
      </c>
      <c r="O116" t="s">
        <v>76</v>
      </c>
      <c r="P116" t="s">
        <v>334</v>
      </c>
      <c r="Q116" t="s">
        <v>335</v>
      </c>
      <c r="R116" t="s">
        <v>540</v>
      </c>
      <c r="S116">
        <v>0</v>
      </c>
      <c r="T116">
        <v>0</v>
      </c>
      <c r="U116">
        <f t="shared" si="2"/>
        <v>0</v>
      </c>
      <c r="V116" t="str">
        <f t="shared" si="3"/>
        <v>Draw</v>
      </c>
      <c r="W116">
        <v>0</v>
      </c>
      <c r="X116">
        <v>0</v>
      </c>
      <c r="Y116" t="s">
        <v>54</v>
      </c>
    </row>
    <row r="117" spans="1:25" x14ac:dyDescent="0.25">
      <c r="A117" t="s">
        <v>473</v>
      </c>
      <c r="B117" t="s">
        <v>542</v>
      </c>
      <c r="C117" t="s">
        <v>7</v>
      </c>
      <c r="D117" t="s">
        <v>58</v>
      </c>
      <c r="E117">
        <v>1</v>
      </c>
      <c r="F117">
        <v>0</v>
      </c>
      <c r="G117">
        <v>0</v>
      </c>
      <c r="H117">
        <v>0</v>
      </c>
      <c r="I117" s="1">
        <v>11267</v>
      </c>
      <c r="J117" s="2">
        <v>0.79166666666666663</v>
      </c>
      <c r="K117" t="s">
        <v>544</v>
      </c>
      <c r="L117" t="s">
        <v>545</v>
      </c>
      <c r="M117" t="s">
        <v>203</v>
      </c>
      <c r="N117" t="s">
        <v>524</v>
      </c>
      <c r="O117" t="s">
        <v>525</v>
      </c>
      <c r="P117" t="s">
        <v>150</v>
      </c>
      <c r="Q117" t="s">
        <v>151</v>
      </c>
      <c r="R117" t="s">
        <v>300</v>
      </c>
      <c r="S117">
        <v>2</v>
      </c>
      <c r="T117">
        <v>0</v>
      </c>
      <c r="U117">
        <f t="shared" si="2"/>
        <v>2</v>
      </c>
      <c r="V117" t="str">
        <f t="shared" si="3"/>
        <v>Soviet Union</v>
      </c>
      <c r="W117">
        <v>0</v>
      </c>
      <c r="X117">
        <v>0</v>
      </c>
      <c r="Y117" t="s">
        <v>54</v>
      </c>
    </row>
    <row r="118" spans="1:25" x14ac:dyDescent="0.25">
      <c r="A118" t="s">
        <v>473</v>
      </c>
      <c r="B118" t="s">
        <v>547</v>
      </c>
      <c r="C118" t="s">
        <v>7</v>
      </c>
      <c r="D118" t="s">
        <v>80</v>
      </c>
      <c r="E118">
        <v>1</v>
      </c>
      <c r="F118">
        <v>0</v>
      </c>
      <c r="G118">
        <v>0</v>
      </c>
      <c r="H118">
        <v>0</v>
      </c>
      <c r="I118" s="1">
        <v>11268</v>
      </c>
      <c r="J118" s="2">
        <v>0.79166666666666663</v>
      </c>
      <c r="K118" t="s">
        <v>477</v>
      </c>
      <c r="L118" t="s">
        <v>478</v>
      </c>
      <c r="M118" t="s">
        <v>203</v>
      </c>
      <c r="N118" t="s">
        <v>203</v>
      </c>
      <c r="O118" t="s">
        <v>204</v>
      </c>
      <c r="P118" t="s">
        <v>176</v>
      </c>
      <c r="Q118" t="s">
        <v>177</v>
      </c>
      <c r="R118" t="s">
        <v>77</v>
      </c>
      <c r="S118">
        <v>2</v>
      </c>
      <c r="T118">
        <v>1</v>
      </c>
      <c r="U118">
        <f t="shared" si="2"/>
        <v>3</v>
      </c>
      <c r="V118" t="str">
        <f t="shared" si="3"/>
        <v>Sweden</v>
      </c>
      <c r="W118">
        <v>0</v>
      </c>
      <c r="X118">
        <v>0</v>
      </c>
      <c r="Y118" t="s">
        <v>54</v>
      </c>
    </row>
    <row r="119" spans="1:25" x14ac:dyDescent="0.25">
      <c r="A119" t="s">
        <v>473</v>
      </c>
      <c r="B119" t="s">
        <v>549</v>
      </c>
      <c r="C119" t="s">
        <v>7</v>
      </c>
      <c r="D119" t="s">
        <v>80</v>
      </c>
      <c r="E119">
        <v>1</v>
      </c>
      <c r="F119">
        <v>0</v>
      </c>
      <c r="G119">
        <v>0</v>
      </c>
      <c r="H119">
        <v>0</v>
      </c>
      <c r="I119" s="1">
        <v>11269</v>
      </c>
      <c r="J119" s="2">
        <v>0.58333333333333337</v>
      </c>
      <c r="K119" t="s">
        <v>477</v>
      </c>
      <c r="L119" t="s">
        <v>478</v>
      </c>
      <c r="M119" t="s">
        <v>203</v>
      </c>
      <c r="N119" t="s">
        <v>203</v>
      </c>
      <c r="O119" t="s">
        <v>204</v>
      </c>
      <c r="P119" t="s">
        <v>511</v>
      </c>
      <c r="Q119" t="s">
        <v>512</v>
      </c>
      <c r="R119" t="s">
        <v>540</v>
      </c>
      <c r="S119">
        <v>0</v>
      </c>
      <c r="T119">
        <v>0</v>
      </c>
      <c r="U119">
        <f t="shared" si="2"/>
        <v>0</v>
      </c>
      <c r="V119" t="str">
        <f t="shared" si="3"/>
        <v>Draw</v>
      </c>
      <c r="W119">
        <v>0</v>
      </c>
      <c r="X119">
        <v>0</v>
      </c>
      <c r="Y119" t="s">
        <v>54</v>
      </c>
    </row>
    <row r="120" spans="1:25" x14ac:dyDescent="0.25">
      <c r="A120" t="s">
        <v>473</v>
      </c>
      <c r="B120" t="s">
        <v>551</v>
      </c>
      <c r="C120" t="s">
        <v>7</v>
      </c>
      <c r="D120" t="s">
        <v>42</v>
      </c>
      <c r="E120">
        <v>1</v>
      </c>
      <c r="F120">
        <v>0</v>
      </c>
      <c r="G120">
        <v>0</v>
      </c>
      <c r="H120">
        <v>0</v>
      </c>
      <c r="I120" s="1">
        <v>11270</v>
      </c>
      <c r="J120" s="2">
        <v>0.79166666666666663</v>
      </c>
      <c r="K120" t="s">
        <v>531</v>
      </c>
      <c r="L120" t="s">
        <v>532</v>
      </c>
      <c r="M120" t="s">
        <v>203</v>
      </c>
      <c r="N120" t="s">
        <v>159</v>
      </c>
      <c r="O120" t="s">
        <v>160</v>
      </c>
      <c r="P120" t="s">
        <v>91</v>
      </c>
      <c r="Q120" t="s">
        <v>92</v>
      </c>
      <c r="R120" t="s">
        <v>133</v>
      </c>
      <c r="S120">
        <v>6</v>
      </c>
      <c r="T120">
        <v>1</v>
      </c>
      <c r="U120">
        <f t="shared" si="2"/>
        <v>7</v>
      </c>
      <c r="V120" t="str">
        <f t="shared" si="3"/>
        <v>Czechoslovakia</v>
      </c>
      <c r="W120">
        <v>0</v>
      </c>
      <c r="X120">
        <v>0</v>
      </c>
      <c r="Y120" t="s">
        <v>54</v>
      </c>
    </row>
    <row r="121" spans="1:25" x14ac:dyDescent="0.25">
      <c r="A121" t="s">
        <v>473</v>
      </c>
      <c r="B121" t="s">
        <v>553</v>
      </c>
      <c r="C121" t="s">
        <v>7</v>
      </c>
      <c r="D121" t="s">
        <v>42</v>
      </c>
      <c r="E121">
        <v>1</v>
      </c>
      <c r="F121">
        <v>0</v>
      </c>
      <c r="G121">
        <v>0</v>
      </c>
      <c r="H121">
        <v>0</v>
      </c>
      <c r="I121" s="1">
        <v>11271</v>
      </c>
      <c r="J121" s="2">
        <v>0.79166666666666663</v>
      </c>
      <c r="K121" t="s">
        <v>482</v>
      </c>
      <c r="L121" t="s">
        <v>483</v>
      </c>
      <c r="M121" t="s">
        <v>203</v>
      </c>
      <c r="N121" t="s">
        <v>423</v>
      </c>
      <c r="O121" t="s">
        <v>168</v>
      </c>
      <c r="P121" t="s">
        <v>492</v>
      </c>
      <c r="Q121" t="s">
        <v>493</v>
      </c>
      <c r="R121" t="s">
        <v>348</v>
      </c>
      <c r="S121">
        <v>2</v>
      </c>
      <c r="T121">
        <v>2</v>
      </c>
      <c r="U121">
        <f t="shared" si="2"/>
        <v>4</v>
      </c>
      <c r="V121" t="str">
        <f t="shared" si="3"/>
        <v>Draw</v>
      </c>
      <c r="W121">
        <v>0</v>
      </c>
      <c r="X121">
        <v>0</v>
      </c>
      <c r="Y121" t="s">
        <v>54</v>
      </c>
    </row>
    <row r="122" spans="1:25" x14ac:dyDescent="0.25">
      <c r="A122" t="s">
        <v>473</v>
      </c>
      <c r="B122" t="s">
        <v>555</v>
      </c>
      <c r="C122" t="s">
        <v>7</v>
      </c>
      <c r="D122" t="s">
        <v>70</v>
      </c>
      <c r="E122">
        <v>1</v>
      </c>
      <c r="F122">
        <v>0</v>
      </c>
      <c r="G122">
        <v>0</v>
      </c>
      <c r="H122">
        <v>0</v>
      </c>
      <c r="I122" s="1">
        <v>11272</v>
      </c>
      <c r="J122" s="2">
        <v>0.79166666666666663</v>
      </c>
      <c r="K122" t="s">
        <v>557</v>
      </c>
      <c r="L122" t="s">
        <v>558</v>
      </c>
      <c r="M122" t="s">
        <v>203</v>
      </c>
      <c r="N122" t="s">
        <v>48</v>
      </c>
      <c r="O122" t="s">
        <v>49</v>
      </c>
      <c r="P122" t="s">
        <v>405</v>
      </c>
      <c r="Q122" t="s">
        <v>406</v>
      </c>
      <c r="R122" t="s">
        <v>77</v>
      </c>
      <c r="S122">
        <v>2</v>
      </c>
      <c r="T122">
        <v>1</v>
      </c>
      <c r="U122">
        <f t="shared" si="2"/>
        <v>3</v>
      </c>
      <c r="V122" t="str">
        <f t="shared" si="3"/>
        <v>France</v>
      </c>
      <c r="W122">
        <v>0</v>
      </c>
      <c r="X122">
        <v>0</v>
      </c>
      <c r="Y122" t="s">
        <v>54</v>
      </c>
    </row>
    <row r="123" spans="1:25" x14ac:dyDescent="0.25">
      <c r="A123" t="s">
        <v>473</v>
      </c>
      <c r="B123" t="s">
        <v>560</v>
      </c>
      <c r="C123" t="s">
        <v>7</v>
      </c>
      <c r="D123" t="s">
        <v>70</v>
      </c>
      <c r="E123">
        <v>1</v>
      </c>
      <c r="F123">
        <v>0</v>
      </c>
      <c r="G123">
        <v>0</v>
      </c>
      <c r="H123">
        <v>0</v>
      </c>
      <c r="I123" s="1">
        <v>11273</v>
      </c>
      <c r="J123" s="2">
        <v>0.79166666666666663</v>
      </c>
      <c r="K123" t="s">
        <v>562</v>
      </c>
      <c r="L123" t="s">
        <v>563</v>
      </c>
      <c r="M123" t="s">
        <v>203</v>
      </c>
      <c r="N123" t="s">
        <v>108</v>
      </c>
      <c r="O123" t="s">
        <v>109</v>
      </c>
      <c r="P123" t="s">
        <v>72</v>
      </c>
      <c r="Q123" t="s">
        <v>73</v>
      </c>
      <c r="R123" t="s">
        <v>252</v>
      </c>
      <c r="S123">
        <v>3</v>
      </c>
      <c r="T123">
        <v>3</v>
      </c>
      <c r="U123">
        <f t="shared" si="2"/>
        <v>6</v>
      </c>
      <c r="V123" t="str">
        <f t="shared" si="3"/>
        <v>Draw</v>
      </c>
      <c r="W123">
        <v>0</v>
      </c>
      <c r="X123">
        <v>0</v>
      </c>
      <c r="Y123" t="s">
        <v>54</v>
      </c>
    </row>
    <row r="124" spans="1:25" x14ac:dyDescent="0.25">
      <c r="A124" t="s">
        <v>473</v>
      </c>
      <c r="B124" t="s">
        <v>565</v>
      </c>
      <c r="C124" t="s">
        <v>7</v>
      </c>
      <c r="D124" t="s">
        <v>80</v>
      </c>
      <c r="E124">
        <v>1</v>
      </c>
      <c r="F124">
        <v>0</v>
      </c>
      <c r="G124">
        <v>0</v>
      </c>
      <c r="H124">
        <v>0</v>
      </c>
      <c r="I124" s="1">
        <v>11274</v>
      </c>
      <c r="J124" s="2">
        <v>0.79166666666666663</v>
      </c>
      <c r="K124" t="s">
        <v>508</v>
      </c>
      <c r="L124" t="s">
        <v>509</v>
      </c>
      <c r="M124" t="s">
        <v>203</v>
      </c>
      <c r="N124" t="s">
        <v>176</v>
      </c>
      <c r="O124" t="s">
        <v>177</v>
      </c>
      <c r="P124" t="s">
        <v>51</v>
      </c>
      <c r="Q124" t="s">
        <v>52</v>
      </c>
      <c r="R124" t="s">
        <v>104</v>
      </c>
      <c r="S124">
        <v>4</v>
      </c>
      <c r="T124">
        <v>0</v>
      </c>
      <c r="U124">
        <f t="shared" si="2"/>
        <v>4</v>
      </c>
      <c r="V124" t="str">
        <f t="shared" si="3"/>
        <v>Hungary</v>
      </c>
      <c r="W124">
        <v>0</v>
      </c>
      <c r="X124">
        <v>0</v>
      </c>
      <c r="Y124" t="s">
        <v>54</v>
      </c>
    </row>
    <row r="125" spans="1:25" x14ac:dyDescent="0.25">
      <c r="A125" t="s">
        <v>473</v>
      </c>
      <c r="B125" t="s">
        <v>567</v>
      </c>
      <c r="C125" t="s">
        <v>7</v>
      </c>
      <c r="D125" t="s">
        <v>58</v>
      </c>
      <c r="E125">
        <v>1</v>
      </c>
      <c r="F125">
        <v>0</v>
      </c>
      <c r="G125">
        <v>0</v>
      </c>
      <c r="H125">
        <v>0</v>
      </c>
      <c r="I125" s="1">
        <v>11275</v>
      </c>
      <c r="J125" s="2">
        <v>0.79166666666666663</v>
      </c>
      <c r="K125" t="s">
        <v>521</v>
      </c>
      <c r="L125" t="s">
        <v>522</v>
      </c>
      <c r="M125" t="s">
        <v>203</v>
      </c>
      <c r="N125" t="s">
        <v>75</v>
      </c>
      <c r="O125" t="s">
        <v>76</v>
      </c>
      <c r="P125" t="s">
        <v>524</v>
      </c>
      <c r="Q125" t="s">
        <v>525</v>
      </c>
      <c r="R125" t="s">
        <v>300</v>
      </c>
      <c r="S125">
        <v>2</v>
      </c>
      <c r="T125">
        <v>0</v>
      </c>
      <c r="U125">
        <f t="shared" si="2"/>
        <v>2</v>
      </c>
      <c r="V125" t="str">
        <f t="shared" si="3"/>
        <v>Brazil</v>
      </c>
      <c r="W125">
        <v>0</v>
      </c>
      <c r="X125">
        <v>0</v>
      </c>
      <c r="Y125" t="s">
        <v>54</v>
      </c>
    </row>
    <row r="126" spans="1:25" x14ac:dyDescent="0.25">
      <c r="A126" t="s">
        <v>473</v>
      </c>
      <c r="B126" t="s">
        <v>569</v>
      </c>
      <c r="C126" t="s">
        <v>7</v>
      </c>
      <c r="D126" t="s">
        <v>58</v>
      </c>
      <c r="E126">
        <v>1</v>
      </c>
      <c r="F126">
        <v>0</v>
      </c>
      <c r="G126">
        <v>0</v>
      </c>
      <c r="H126">
        <v>0</v>
      </c>
      <c r="I126" s="1">
        <v>11276</v>
      </c>
      <c r="J126" s="2">
        <v>0.79166666666666663</v>
      </c>
      <c r="K126" t="s">
        <v>544</v>
      </c>
      <c r="L126" t="s">
        <v>545</v>
      </c>
      <c r="M126" t="s">
        <v>203</v>
      </c>
      <c r="N126" t="s">
        <v>334</v>
      </c>
      <c r="O126" t="s">
        <v>335</v>
      </c>
      <c r="P126" t="s">
        <v>150</v>
      </c>
      <c r="Q126" t="s">
        <v>151</v>
      </c>
      <c r="R126" t="s">
        <v>348</v>
      </c>
      <c r="S126">
        <v>2</v>
      </c>
      <c r="T126">
        <v>2</v>
      </c>
      <c r="U126">
        <f t="shared" si="2"/>
        <v>4</v>
      </c>
      <c r="V126" t="str">
        <f t="shared" si="3"/>
        <v>Draw</v>
      </c>
      <c r="W126">
        <v>0</v>
      </c>
      <c r="X126">
        <v>0</v>
      </c>
      <c r="Y126" t="s">
        <v>54</v>
      </c>
    </row>
    <row r="127" spans="1:25" x14ac:dyDescent="0.25">
      <c r="A127" t="s">
        <v>473</v>
      </c>
      <c r="B127" t="s">
        <v>487</v>
      </c>
      <c r="C127" t="s">
        <v>7</v>
      </c>
      <c r="D127" t="s">
        <v>42</v>
      </c>
      <c r="E127">
        <v>1</v>
      </c>
      <c r="F127">
        <v>0</v>
      </c>
      <c r="G127">
        <v>0</v>
      </c>
      <c r="H127">
        <v>0</v>
      </c>
      <c r="I127" s="1">
        <v>11277</v>
      </c>
      <c r="J127" s="2">
        <v>0.79166666666666663</v>
      </c>
      <c r="K127" t="s">
        <v>482</v>
      </c>
      <c r="L127" t="s">
        <v>483</v>
      </c>
      <c r="M127" t="s">
        <v>203</v>
      </c>
      <c r="N127" t="s">
        <v>492</v>
      </c>
      <c r="O127" t="s">
        <v>493</v>
      </c>
      <c r="P127" t="s">
        <v>159</v>
      </c>
      <c r="Q127" t="s">
        <v>160</v>
      </c>
      <c r="R127" t="s">
        <v>77</v>
      </c>
      <c r="S127">
        <v>2</v>
      </c>
      <c r="T127">
        <v>1</v>
      </c>
      <c r="U127">
        <f t="shared" si="2"/>
        <v>3</v>
      </c>
      <c r="V127" t="str">
        <f t="shared" si="3"/>
        <v>Northern Ireland</v>
      </c>
      <c r="W127">
        <v>1</v>
      </c>
      <c r="X127">
        <v>0</v>
      </c>
      <c r="Y127" t="s">
        <v>54</v>
      </c>
    </row>
    <row r="128" spans="1:25" x14ac:dyDescent="0.25">
      <c r="A128" t="s">
        <v>473</v>
      </c>
      <c r="B128" t="s">
        <v>572</v>
      </c>
      <c r="C128" t="s">
        <v>7</v>
      </c>
      <c r="D128" t="s">
        <v>80</v>
      </c>
      <c r="E128">
        <v>1</v>
      </c>
      <c r="F128">
        <v>0</v>
      </c>
      <c r="G128">
        <v>0</v>
      </c>
      <c r="H128">
        <v>0</v>
      </c>
      <c r="I128" s="1">
        <v>11278</v>
      </c>
      <c r="J128" s="2">
        <v>0.79166666666666663</v>
      </c>
      <c r="K128" t="s">
        <v>477</v>
      </c>
      <c r="L128" t="s">
        <v>478</v>
      </c>
      <c r="M128" t="s">
        <v>203</v>
      </c>
      <c r="N128" t="s">
        <v>511</v>
      </c>
      <c r="O128" t="s">
        <v>512</v>
      </c>
      <c r="P128" t="s">
        <v>176</v>
      </c>
      <c r="Q128" t="s">
        <v>177</v>
      </c>
      <c r="R128" t="s">
        <v>77</v>
      </c>
      <c r="S128">
        <v>2</v>
      </c>
      <c r="T128">
        <v>1</v>
      </c>
      <c r="U128">
        <f t="shared" si="2"/>
        <v>3</v>
      </c>
      <c r="V128" t="str">
        <f t="shared" si="3"/>
        <v>Wales</v>
      </c>
      <c r="W128">
        <v>0</v>
      </c>
      <c r="X128">
        <v>0</v>
      </c>
      <c r="Y128" t="s">
        <v>54</v>
      </c>
    </row>
    <row r="129" spans="1:25" x14ac:dyDescent="0.25">
      <c r="A129" t="s">
        <v>473</v>
      </c>
      <c r="B129" t="s">
        <v>519</v>
      </c>
      <c r="C129" t="s">
        <v>7</v>
      </c>
      <c r="D129" t="s">
        <v>58</v>
      </c>
      <c r="E129">
        <v>1</v>
      </c>
      <c r="F129">
        <v>0</v>
      </c>
      <c r="G129">
        <v>0</v>
      </c>
      <c r="H129">
        <v>0</v>
      </c>
      <c r="I129" s="1">
        <v>11279</v>
      </c>
      <c r="J129" s="2">
        <v>0.79166666666666663</v>
      </c>
      <c r="K129" t="s">
        <v>521</v>
      </c>
      <c r="L129" t="s">
        <v>522</v>
      </c>
      <c r="M129" t="s">
        <v>203</v>
      </c>
      <c r="N129" t="s">
        <v>524</v>
      </c>
      <c r="O129" t="s">
        <v>525</v>
      </c>
      <c r="P129" t="s">
        <v>334</v>
      </c>
      <c r="Q129" t="s">
        <v>335</v>
      </c>
      <c r="R129" t="s">
        <v>93</v>
      </c>
      <c r="S129">
        <v>1</v>
      </c>
      <c r="T129">
        <v>0</v>
      </c>
      <c r="U129">
        <f t="shared" si="2"/>
        <v>1</v>
      </c>
      <c r="V129" t="str">
        <f t="shared" si="3"/>
        <v>Soviet Union</v>
      </c>
      <c r="W129">
        <v>0</v>
      </c>
      <c r="X129">
        <v>0</v>
      </c>
      <c r="Y129" t="s">
        <v>54</v>
      </c>
    </row>
    <row r="130" spans="1:25" x14ac:dyDescent="0.25">
      <c r="A130" t="s">
        <v>473</v>
      </c>
      <c r="B130" t="s">
        <v>575</v>
      </c>
      <c r="C130" t="s">
        <v>2691</v>
      </c>
      <c r="D130" t="s">
        <v>132</v>
      </c>
      <c r="E130">
        <v>0</v>
      </c>
      <c r="F130">
        <v>1</v>
      </c>
      <c r="G130">
        <v>0</v>
      </c>
      <c r="H130">
        <v>0</v>
      </c>
      <c r="I130" s="1">
        <v>11280</v>
      </c>
      <c r="J130" s="2">
        <v>0.79166666666666663</v>
      </c>
      <c r="K130" t="s">
        <v>521</v>
      </c>
      <c r="L130" t="s">
        <v>522</v>
      </c>
      <c r="M130" t="s">
        <v>203</v>
      </c>
      <c r="N130" t="s">
        <v>75</v>
      </c>
      <c r="O130" t="s">
        <v>76</v>
      </c>
      <c r="P130" t="s">
        <v>511</v>
      </c>
      <c r="Q130" t="s">
        <v>512</v>
      </c>
      <c r="R130" t="s">
        <v>93</v>
      </c>
      <c r="S130">
        <v>1</v>
      </c>
      <c r="T130">
        <v>0</v>
      </c>
      <c r="U130">
        <f t="shared" si="2"/>
        <v>1</v>
      </c>
      <c r="V130" t="str">
        <f t="shared" si="3"/>
        <v>Brazil</v>
      </c>
      <c r="W130">
        <v>0</v>
      </c>
      <c r="X130">
        <v>0</v>
      </c>
      <c r="Y130" t="s">
        <v>54</v>
      </c>
    </row>
    <row r="131" spans="1:25" x14ac:dyDescent="0.25">
      <c r="A131" t="s">
        <v>473</v>
      </c>
      <c r="B131" t="s">
        <v>577</v>
      </c>
      <c r="C131" t="s">
        <v>2691</v>
      </c>
      <c r="D131" t="s">
        <v>132</v>
      </c>
      <c r="E131">
        <v>0</v>
      </c>
      <c r="F131">
        <v>1</v>
      </c>
      <c r="G131">
        <v>0</v>
      </c>
      <c r="H131">
        <v>0</v>
      </c>
      <c r="I131" s="1">
        <v>11281</v>
      </c>
      <c r="J131" s="2">
        <v>0.79166666666666663</v>
      </c>
      <c r="K131" t="s">
        <v>497</v>
      </c>
      <c r="L131" t="s">
        <v>498</v>
      </c>
      <c r="M131" t="s">
        <v>203</v>
      </c>
      <c r="N131" t="s">
        <v>48</v>
      </c>
      <c r="O131" t="s">
        <v>49</v>
      </c>
      <c r="P131" t="s">
        <v>492</v>
      </c>
      <c r="Q131" t="s">
        <v>493</v>
      </c>
      <c r="R131" t="s">
        <v>104</v>
      </c>
      <c r="S131">
        <v>4</v>
      </c>
      <c r="T131">
        <v>0</v>
      </c>
      <c r="U131">
        <f t="shared" ref="U131:U194" si="4">SUM(S131,T131)</f>
        <v>4</v>
      </c>
      <c r="V131" t="str">
        <f t="shared" ref="V131:V194" si="5">IF(S131&gt;T131,N131,IF(T131&gt;S131,P131,"Draw"))</f>
        <v>France</v>
      </c>
      <c r="W131">
        <v>0</v>
      </c>
      <c r="X131">
        <v>0</v>
      </c>
      <c r="Y131" t="s">
        <v>54</v>
      </c>
    </row>
    <row r="132" spans="1:25" x14ac:dyDescent="0.25">
      <c r="A132" t="s">
        <v>473</v>
      </c>
      <c r="B132" t="s">
        <v>579</v>
      </c>
      <c r="C132" t="s">
        <v>2691</v>
      </c>
      <c r="D132" t="s">
        <v>132</v>
      </c>
      <c r="E132">
        <v>0</v>
      </c>
      <c r="F132">
        <v>1</v>
      </c>
      <c r="G132">
        <v>0</v>
      </c>
      <c r="H132">
        <v>0</v>
      </c>
      <c r="I132" s="1">
        <v>11282</v>
      </c>
      <c r="J132" s="2">
        <v>0.79166666666666663</v>
      </c>
      <c r="K132" t="s">
        <v>477</v>
      </c>
      <c r="L132" t="s">
        <v>478</v>
      </c>
      <c r="M132" t="s">
        <v>203</v>
      </c>
      <c r="N132" t="s">
        <v>203</v>
      </c>
      <c r="O132" t="s">
        <v>204</v>
      </c>
      <c r="P132" t="s">
        <v>524</v>
      </c>
      <c r="Q132" t="s">
        <v>525</v>
      </c>
      <c r="R132" t="s">
        <v>300</v>
      </c>
      <c r="S132">
        <v>2</v>
      </c>
      <c r="T132">
        <v>0</v>
      </c>
      <c r="U132">
        <f t="shared" si="4"/>
        <v>2</v>
      </c>
      <c r="V132" t="str">
        <f t="shared" si="5"/>
        <v>Sweden</v>
      </c>
      <c r="W132">
        <v>0</v>
      </c>
      <c r="X132">
        <v>0</v>
      </c>
      <c r="Y132" t="s">
        <v>54</v>
      </c>
    </row>
    <row r="133" spans="1:25" x14ac:dyDescent="0.25">
      <c r="A133" t="s">
        <v>473</v>
      </c>
      <c r="B133" t="s">
        <v>463</v>
      </c>
      <c r="C133" t="s">
        <v>2691</v>
      </c>
      <c r="D133" t="s">
        <v>132</v>
      </c>
      <c r="E133">
        <v>0</v>
      </c>
      <c r="F133">
        <v>1</v>
      </c>
      <c r="G133">
        <v>0</v>
      </c>
      <c r="H133">
        <v>0</v>
      </c>
      <c r="I133" s="1">
        <v>11283</v>
      </c>
      <c r="J133" s="2">
        <v>0.79166666666666663</v>
      </c>
      <c r="K133" t="s">
        <v>482</v>
      </c>
      <c r="L133" t="s">
        <v>483</v>
      </c>
      <c r="M133" t="s">
        <v>203</v>
      </c>
      <c r="N133" t="s">
        <v>423</v>
      </c>
      <c r="O133" t="s">
        <v>168</v>
      </c>
      <c r="P133" t="s">
        <v>72</v>
      </c>
      <c r="Q133" t="s">
        <v>73</v>
      </c>
      <c r="R133" t="s">
        <v>93</v>
      </c>
      <c r="S133">
        <v>1</v>
      </c>
      <c r="T133">
        <v>0</v>
      </c>
      <c r="U133">
        <f t="shared" si="4"/>
        <v>1</v>
      </c>
      <c r="V133" t="str">
        <f t="shared" si="5"/>
        <v>West Germany</v>
      </c>
      <c r="W133">
        <v>0</v>
      </c>
      <c r="X133">
        <v>0</v>
      </c>
      <c r="Y133" t="s">
        <v>54</v>
      </c>
    </row>
    <row r="134" spans="1:25" x14ac:dyDescent="0.25">
      <c r="A134" t="s">
        <v>473</v>
      </c>
      <c r="B134" t="s">
        <v>582</v>
      </c>
      <c r="C134" t="s">
        <v>2687</v>
      </c>
      <c r="D134" t="s">
        <v>132</v>
      </c>
      <c r="E134">
        <v>0</v>
      </c>
      <c r="F134">
        <v>1</v>
      </c>
      <c r="G134">
        <v>0</v>
      </c>
      <c r="H134">
        <v>0</v>
      </c>
      <c r="I134" s="1">
        <v>11284</v>
      </c>
      <c r="J134" s="2">
        <v>0.79166666666666663</v>
      </c>
      <c r="K134" t="s">
        <v>477</v>
      </c>
      <c r="L134" t="s">
        <v>478</v>
      </c>
      <c r="M134" t="s">
        <v>203</v>
      </c>
      <c r="N134" t="s">
        <v>75</v>
      </c>
      <c r="O134" t="s">
        <v>76</v>
      </c>
      <c r="P134" t="s">
        <v>48</v>
      </c>
      <c r="Q134" t="s">
        <v>49</v>
      </c>
      <c r="R134" t="s">
        <v>169</v>
      </c>
      <c r="S134">
        <v>5</v>
      </c>
      <c r="T134">
        <v>2</v>
      </c>
      <c r="U134">
        <f t="shared" si="4"/>
        <v>7</v>
      </c>
      <c r="V134" t="str">
        <f t="shared" si="5"/>
        <v>Brazil</v>
      </c>
      <c r="W134">
        <v>0</v>
      </c>
      <c r="X134">
        <v>0</v>
      </c>
      <c r="Y134" t="s">
        <v>54</v>
      </c>
    </row>
    <row r="135" spans="1:25" x14ac:dyDescent="0.25">
      <c r="A135" t="s">
        <v>473</v>
      </c>
      <c r="B135" t="s">
        <v>584</v>
      </c>
      <c r="C135" t="s">
        <v>2687</v>
      </c>
      <c r="D135" t="s">
        <v>132</v>
      </c>
      <c r="E135">
        <v>0</v>
      </c>
      <c r="F135">
        <v>1</v>
      </c>
      <c r="G135">
        <v>0</v>
      </c>
      <c r="H135">
        <v>0</v>
      </c>
      <c r="I135" s="1">
        <v>11285</v>
      </c>
      <c r="J135" s="2">
        <v>0.79166666666666663</v>
      </c>
      <c r="K135" t="s">
        <v>521</v>
      </c>
      <c r="L135" t="s">
        <v>522</v>
      </c>
      <c r="M135" t="s">
        <v>203</v>
      </c>
      <c r="N135" t="s">
        <v>203</v>
      </c>
      <c r="O135" t="s">
        <v>204</v>
      </c>
      <c r="P135" t="s">
        <v>423</v>
      </c>
      <c r="Q135" t="s">
        <v>168</v>
      </c>
      <c r="R135" t="s">
        <v>87</v>
      </c>
      <c r="S135">
        <v>3</v>
      </c>
      <c r="T135">
        <v>1</v>
      </c>
      <c r="U135">
        <f t="shared" si="4"/>
        <v>4</v>
      </c>
      <c r="V135" t="str">
        <f t="shared" si="5"/>
        <v>Sweden</v>
      </c>
      <c r="W135">
        <v>0</v>
      </c>
      <c r="X135">
        <v>0</v>
      </c>
      <c r="Y135" t="s">
        <v>54</v>
      </c>
    </row>
    <row r="136" spans="1:25" x14ac:dyDescent="0.25">
      <c r="A136" t="s">
        <v>473</v>
      </c>
      <c r="B136" t="s">
        <v>586</v>
      </c>
      <c r="C136" t="s">
        <v>2692</v>
      </c>
      <c r="D136" t="s">
        <v>132</v>
      </c>
      <c r="E136">
        <v>0</v>
      </c>
      <c r="F136">
        <v>1</v>
      </c>
      <c r="G136">
        <v>0</v>
      </c>
      <c r="H136">
        <v>0</v>
      </c>
      <c r="I136" s="1">
        <v>11286</v>
      </c>
      <c r="J136" s="2">
        <v>0.70833333333333337</v>
      </c>
      <c r="K136" t="s">
        <v>521</v>
      </c>
      <c r="L136" t="s">
        <v>522</v>
      </c>
      <c r="M136" t="s">
        <v>203</v>
      </c>
      <c r="N136" t="s">
        <v>48</v>
      </c>
      <c r="O136" t="s">
        <v>49</v>
      </c>
      <c r="P136" t="s">
        <v>423</v>
      </c>
      <c r="Q136" t="s">
        <v>168</v>
      </c>
      <c r="R136" t="s">
        <v>120</v>
      </c>
      <c r="S136">
        <v>6</v>
      </c>
      <c r="T136">
        <v>3</v>
      </c>
      <c r="U136">
        <f t="shared" si="4"/>
        <v>9</v>
      </c>
      <c r="V136" t="str">
        <f t="shared" si="5"/>
        <v>France</v>
      </c>
      <c r="W136">
        <v>0</v>
      </c>
      <c r="X136">
        <v>0</v>
      </c>
      <c r="Y136" t="s">
        <v>54</v>
      </c>
    </row>
    <row r="137" spans="1:25" x14ac:dyDescent="0.25">
      <c r="A137" t="s">
        <v>473</v>
      </c>
      <c r="B137" t="s">
        <v>316</v>
      </c>
      <c r="C137" t="s">
        <v>2688</v>
      </c>
      <c r="D137" t="s">
        <v>132</v>
      </c>
      <c r="E137">
        <v>0</v>
      </c>
      <c r="F137">
        <v>1</v>
      </c>
      <c r="G137">
        <v>0</v>
      </c>
      <c r="H137">
        <v>0</v>
      </c>
      <c r="I137" s="1">
        <v>11287</v>
      </c>
      <c r="J137" s="2">
        <v>0.625</v>
      </c>
      <c r="K137" t="s">
        <v>477</v>
      </c>
      <c r="L137" t="s">
        <v>478</v>
      </c>
      <c r="M137" t="s">
        <v>203</v>
      </c>
      <c r="N137" t="s">
        <v>75</v>
      </c>
      <c r="O137" t="s">
        <v>76</v>
      </c>
      <c r="P137" t="s">
        <v>203</v>
      </c>
      <c r="Q137" t="s">
        <v>204</v>
      </c>
      <c r="R137" t="s">
        <v>169</v>
      </c>
      <c r="S137">
        <v>5</v>
      </c>
      <c r="T137">
        <v>2</v>
      </c>
      <c r="U137">
        <f t="shared" si="4"/>
        <v>7</v>
      </c>
      <c r="V137" t="str">
        <f t="shared" si="5"/>
        <v>Brazil</v>
      </c>
      <c r="W137">
        <v>0</v>
      </c>
      <c r="X137">
        <v>0</v>
      </c>
      <c r="Y137" t="s">
        <v>54</v>
      </c>
    </row>
    <row r="138" spans="1:25" x14ac:dyDescent="0.25">
      <c r="A138" t="s">
        <v>589</v>
      </c>
      <c r="B138" t="s">
        <v>591</v>
      </c>
      <c r="C138" t="s">
        <v>7</v>
      </c>
      <c r="D138" t="s">
        <v>42</v>
      </c>
      <c r="E138">
        <v>1</v>
      </c>
      <c r="F138">
        <v>0</v>
      </c>
      <c r="G138">
        <v>0</v>
      </c>
      <c r="H138">
        <v>0</v>
      </c>
      <c r="I138" s="1">
        <v>11288</v>
      </c>
      <c r="J138" s="2">
        <v>0.625</v>
      </c>
      <c r="K138" t="s">
        <v>593</v>
      </c>
      <c r="L138" t="s">
        <v>594</v>
      </c>
      <c r="M138" t="s">
        <v>97</v>
      </c>
      <c r="N138" t="s">
        <v>46</v>
      </c>
      <c r="O138" t="s">
        <v>115</v>
      </c>
      <c r="P138" t="s">
        <v>596</v>
      </c>
      <c r="Q138" t="s">
        <v>597</v>
      </c>
      <c r="R138" t="s">
        <v>77</v>
      </c>
      <c r="S138">
        <v>2</v>
      </c>
      <c r="T138">
        <v>1</v>
      </c>
      <c r="U138">
        <f t="shared" si="4"/>
        <v>3</v>
      </c>
      <c r="V138" t="str">
        <f t="shared" si="5"/>
        <v>Uruguay</v>
      </c>
      <c r="W138">
        <v>0</v>
      </c>
      <c r="X138">
        <v>0</v>
      </c>
      <c r="Y138" t="s">
        <v>54</v>
      </c>
    </row>
    <row r="139" spans="1:25" x14ac:dyDescent="0.25">
      <c r="A139" t="s">
        <v>589</v>
      </c>
      <c r="B139" t="s">
        <v>599</v>
      </c>
      <c r="C139" t="s">
        <v>7</v>
      </c>
      <c r="D139" t="s">
        <v>70</v>
      </c>
      <c r="E139">
        <v>1</v>
      </c>
      <c r="F139">
        <v>0</v>
      </c>
      <c r="G139">
        <v>0</v>
      </c>
      <c r="H139">
        <v>0</v>
      </c>
      <c r="I139" s="1">
        <v>11289</v>
      </c>
      <c r="J139" s="2">
        <v>0.625</v>
      </c>
      <c r="K139" t="s">
        <v>601</v>
      </c>
      <c r="L139" t="s">
        <v>602</v>
      </c>
      <c r="M139" t="s">
        <v>97</v>
      </c>
      <c r="N139" t="s">
        <v>97</v>
      </c>
      <c r="O139" t="s">
        <v>98</v>
      </c>
      <c r="P139" t="s">
        <v>211</v>
      </c>
      <c r="Q139" t="s">
        <v>212</v>
      </c>
      <c r="R139" t="s">
        <v>87</v>
      </c>
      <c r="S139">
        <v>3</v>
      </c>
      <c r="T139">
        <v>1</v>
      </c>
      <c r="U139">
        <f t="shared" si="4"/>
        <v>4</v>
      </c>
      <c r="V139" t="str">
        <f t="shared" si="5"/>
        <v>Chile</v>
      </c>
      <c r="W139">
        <v>0</v>
      </c>
      <c r="X139">
        <v>0</v>
      </c>
      <c r="Y139" t="s">
        <v>54</v>
      </c>
    </row>
    <row r="140" spans="1:25" x14ac:dyDescent="0.25">
      <c r="A140" t="s">
        <v>589</v>
      </c>
      <c r="B140" t="s">
        <v>322</v>
      </c>
      <c r="C140" t="s">
        <v>7</v>
      </c>
      <c r="D140" t="s">
        <v>80</v>
      </c>
      <c r="E140">
        <v>1</v>
      </c>
      <c r="F140">
        <v>0</v>
      </c>
      <c r="G140">
        <v>0</v>
      </c>
      <c r="H140">
        <v>0</v>
      </c>
      <c r="I140" s="1">
        <v>11290</v>
      </c>
      <c r="J140" s="2">
        <v>0.625</v>
      </c>
      <c r="K140" t="s">
        <v>605</v>
      </c>
      <c r="L140" t="s">
        <v>606</v>
      </c>
      <c r="M140" t="s">
        <v>97</v>
      </c>
      <c r="N140" t="s">
        <v>75</v>
      </c>
      <c r="O140" t="s">
        <v>76</v>
      </c>
      <c r="P140" t="s">
        <v>51</v>
      </c>
      <c r="Q140" t="s">
        <v>52</v>
      </c>
      <c r="R140" t="s">
        <v>300</v>
      </c>
      <c r="S140">
        <v>2</v>
      </c>
      <c r="T140">
        <v>0</v>
      </c>
      <c r="U140">
        <f t="shared" si="4"/>
        <v>2</v>
      </c>
      <c r="V140" t="str">
        <f t="shared" si="5"/>
        <v>Brazil</v>
      </c>
      <c r="W140">
        <v>0</v>
      </c>
      <c r="X140">
        <v>0</v>
      </c>
      <c r="Y140" t="s">
        <v>54</v>
      </c>
    </row>
    <row r="141" spans="1:25" x14ac:dyDescent="0.25">
      <c r="A141" t="s">
        <v>589</v>
      </c>
      <c r="B141" t="s">
        <v>608</v>
      </c>
      <c r="C141" t="s">
        <v>7</v>
      </c>
      <c r="D141" t="s">
        <v>58</v>
      </c>
      <c r="E141">
        <v>1</v>
      </c>
      <c r="F141">
        <v>0</v>
      </c>
      <c r="G141">
        <v>0</v>
      </c>
      <c r="H141">
        <v>0</v>
      </c>
      <c r="I141" s="1">
        <v>11291</v>
      </c>
      <c r="J141" s="2">
        <v>0.625</v>
      </c>
      <c r="K141" t="s">
        <v>610</v>
      </c>
      <c r="L141" t="s">
        <v>611</v>
      </c>
      <c r="M141" t="s">
        <v>97</v>
      </c>
      <c r="N141" t="s">
        <v>91</v>
      </c>
      <c r="O141" t="s">
        <v>92</v>
      </c>
      <c r="P141" t="s">
        <v>613</v>
      </c>
      <c r="Q141" t="s">
        <v>614</v>
      </c>
      <c r="R141" t="s">
        <v>93</v>
      </c>
      <c r="S141">
        <v>1</v>
      </c>
      <c r="T141">
        <v>0</v>
      </c>
      <c r="U141">
        <f t="shared" si="4"/>
        <v>1</v>
      </c>
      <c r="V141" t="str">
        <f t="shared" si="5"/>
        <v>Argentina</v>
      </c>
      <c r="W141">
        <v>0</v>
      </c>
      <c r="X141">
        <v>0</v>
      </c>
      <c r="Y141" t="s">
        <v>54</v>
      </c>
    </row>
    <row r="142" spans="1:25" x14ac:dyDescent="0.25">
      <c r="A142" t="s">
        <v>589</v>
      </c>
      <c r="B142" t="s">
        <v>616</v>
      </c>
      <c r="C142" t="s">
        <v>7</v>
      </c>
      <c r="D142" t="s">
        <v>42</v>
      </c>
      <c r="E142">
        <v>1</v>
      </c>
      <c r="F142">
        <v>0</v>
      </c>
      <c r="G142">
        <v>0</v>
      </c>
      <c r="H142">
        <v>0</v>
      </c>
      <c r="I142" s="1">
        <v>11292</v>
      </c>
      <c r="J142" s="2">
        <v>0.625</v>
      </c>
      <c r="K142" t="s">
        <v>593</v>
      </c>
      <c r="L142" t="s">
        <v>594</v>
      </c>
      <c r="M142" t="s">
        <v>97</v>
      </c>
      <c r="N142" t="s">
        <v>524</v>
      </c>
      <c r="O142" t="s">
        <v>525</v>
      </c>
      <c r="P142" t="s">
        <v>72</v>
      </c>
      <c r="Q142" t="s">
        <v>73</v>
      </c>
      <c r="R142" t="s">
        <v>300</v>
      </c>
      <c r="S142">
        <v>2</v>
      </c>
      <c r="T142">
        <v>0</v>
      </c>
      <c r="U142">
        <f t="shared" si="4"/>
        <v>2</v>
      </c>
      <c r="V142" t="str">
        <f t="shared" si="5"/>
        <v>Soviet Union</v>
      </c>
      <c r="W142">
        <v>0</v>
      </c>
      <c r="X142">
        <v>0</v>
      </c>
      <c r="Y142" t="s">
        <v>54</v>
      </c>
    </row>
    <row r="143" spans="1:25" x14ac:dyDescent="0.25">
      <c r="A143" t="s">
        <v>589</v>
      </c>
      <c r="B143" t="s">
        <v>618</v>
      </c>
      <c r="C143" t="s">
        <v>7</v>
      </c>
      <c r="D143" t="s">
        <v>70</v>
      </c>
      <c r="E143">
        <v>1</v>
      </c>
      <c r="F143">
        <v>0</v>
      </c>
      <c r="G143">
        <v>0</v>
      </c>
      <c r="H143">
        <v>0</v>
      </c>
      <c r="I143" s="1">
        <v>11293</v>
      </c>
      <c r="J143" s="2">
        <v>0.625</v>
      </c>
      <c r="K143" t="s">
        <v>601</v>
      </c>
      <c r="L143" t="s">
        <v>602</v>
      </c>
      <c r="M143" t="s">
        <v>97</v>
      </c>
      <c r="N143" t="s">
        <v>423</v>
      </c>
      <c r="O143" t="s">
        <v>168</v>
      </c>
      <c r="P143" t="s">
        <v>148</v>
      </c>
      <c r="Q143" t="s">
        <v>187</v>
      </c>
      <c r="R143" t="s">
        <v>540</v>
      </c>
      <c r="S143">
        <v>0</v>
      </c>
      <c r="T143">
        <v>0</v>
      </c>
      <c r="U143">
        <f t="shared" si="4"/>
        <v>0</v>
      </c>
      <c r="V143" t="str">
        <f t="shared" si="5"/>
        <v>Draw</v>
      </c>
      <c r="W143">
        <v>0</v>
      </c>
      <c r="X143">
        <v>0</v>
      </c>
      <c r="Y143" t="s">
        <v>54</v>
      </c>
    </row>
    <row r="144" spans="1:25" x14ac:dyDescent="0.25">
      <c r="A144" t="s">
        <v>589</v>
      </c>
      <c r="B144" t="s">
        <v>620</v>
      </c>
      <c r="C144" t="s">
        <v>7</v>
      </c>
      <c r="D144" t="s">
        <v>80</v>
      </c>
      <c r="E144">
        <v>1</v>
      </c>
      <c r="F144">
        <v>0</v>
      </c>
      <c r="G144">
        <v>0</v>
      </c>
      <c r="H144">
        <v>0</v>
      </c>
      <c r="I144" s="1">
        <v>11294</v>
      </c>
      <c r="J144" s="2">
        <v>0.625</v>
      </c>
      <c r="K144" t="s">
        <v>605</v>
      </c>
      <c r="L144" t="s">
        <v>606</v>
      </c>
      <c r="M144" t="s">
        <v>97</v>
      </c>
      <c r="N144" t="s">
        <v>159</v>
      </c>
      <c r="O144" t="s">
        <v>160</v>
      </c>
      <c r="P144" t="s">
        <v>195</v>
      </c>
      <c r="Q144" t="s">
        <v>196</v>
      </c>
      <c r="R144" t="s">
        <v>93</v>
      </c>
      <c r="S144">
        <v>1</v>
      </c>
      <c r="T144">
        <v>0</v>
      </c>
      <c r="U144">
        <f t="shared" si="4"/>
        <v>1</v>
      </c>
      <c r="V144" t="str">
        <f t="shared" si="5"/>
        <v>Czechoslovakia</v>
      </c>
      <c r="W144">
        <v>0</v>
      </c>
      <c r="X144">
        <v>0</v>
      </c>
      <c r="Y144" t="s">
        <v>54</v>
      </c>
    </row>
    <row r="145" spans="1:25" x14ac:dyDescent="0.25">
      <c r="A145" t="s">
        <v>589</v>
      </c>
      <c r="B145" t="s">
        <v>622</v>
      </c>
      <c r="C145" t="s">
        <v>7</v>
      </c>
      <c r="D145" t="s">
        <v>58</v>
      </c>
      <c r="E145">
        <v>1</v>
      </c>
      <c r="F145">
        <v>0</v>
      </c>
      <c r="G145">
        <v>0</v>
      </c>
      <c r="H145">
        <v>0</v>
      </c>
      <c r="I145" s="1">
        <v>11295</v>
      </c>
      <c r="J145" s="2">
        <v>0.625</v>
      </c>
      <c r="K145" t="s">
        <v>610</v>
      </c>
      <c r="L145" t="s">
        <v>611</v>
      </c>
      <c r="M145" t="s">
        <v>97</v>
      </c>
      <c r="N145" t="s">
        <v>176</v>
      </c>
      <c r="O145" t="s">
        <v>177</v>
      </c>
      <c r="P145" t="s">
        <v>334</v>
      </c>
      <c r="Q145" t="s">
        <v>335</v>
      </c>
      <c r="R145" t="s">
        <v>77</v>
      </c>
      <c r="S145">
        <v>2</v>
      </c>
      <c r="T145">
        <v>1</v>
      </c>
      <c r="U145">
        <f t="shared" si="4"/>
        <v>3</v>
      </c>
      <c r="V145" t="str">
        <f t="shared" si="5"/>
        <v>Hungary</v>
      </c>
      <c r="W145">
        <v>0</v>
      </c>
      <c r="X145">
        <v>0</v>
      </c>
      <c r="Y145" t="s">
        <v>54</v>
      </c>
    </row>
    <row r="146" spans="1:25" x14ac:dyDescent="0.25">
      <c r="A146" t="s">
        <v>589</v>
      </c>
      <c r="B146" t="s">
        <v>624</v>
      </c>
      <c r="C146" t="s">
        <v>7</v>
      </c>
      <c r="D146" t="s">
        <v>42</v>
      </c>
      <c r="E146">
        <v>1</v>
      </c>
      <c r="F146">
        <v>0</v>
      </c>
      <c r="G146">
        <v>0</v>
      </c>
      <c r="H146">
        <v>0</v>
      </c>
      <c r="I146" s="1">
        <v>11296</v>
      </c>
      <c r="J146" s="2">
        <v>0.625</v>
      </c>
      <c r="K146" t="s">
        <v>593</v>
      </c>
      <c r="L146" t="s">
        <v>594</v>
      </c>
      <c r="M146" t="s">
        <v>97</v>
      </c>
      <c r="N146" t="s">
        <v>72</v>
      </c>
      <c r="O146" t="s">
        <v>73</v>
      </c>
      <c r="P146" t="s">
        <v>46</v>
      </c>
      <c r="Q146" t="s">
        <v>115</v>
      </c>
      <c r="R146" t="s">
        <v>87</v>
      </c>
      <c r="S146">
        <v>3</v>
      </c>
      <c r="T146">
        <v>1</v>
      </c>
      <c r="U146">
        <f t="shared" si="4"/>
        <v>4</v>
      </c>
      <c r="V146" t="str">
        <f t="shared" si="5"/>
        <v>Yugoslavia</v>
      </c>
      <c r="W146">
        <v>0</v>
      </c>
      <c r="X146">
        <v>0</v>
      </c>
      <c r="Y146" t="s">
        <v>54</v>
      </c>
    </row>
    <row r="147" spans="1:25" x14ac:dyDescent="0.25">
      <c r="A147" t="s">
        <v>589</v>
      </c>
      <c r="B147" t="s">
        <v>626</v>
      </c>
      <c r="C147" t="s">
        <v>7</v>
      </c>
      <c r="D147" t="s">
        <v>70</v>
      </c>
      <c r="E147">
        <v>1</v>
      </c>
      <c r="F147">
        <v>0</v>
      </c>
      <c r="G147">
        <v>0</v>
      </c>
      <c r="H147">
        <v>0</v>
      </c>
      <c r="I147" s="1">
        <v>11297</v>
      </c>
      <c r="J147" s="2">
        <v>0.625</v>
      </c>
      <c r="K147" t="s">
        <v>601</v>
      </c>
      <c r="L147" t="s">
        <v>602</v>
      </c>
      <c r="M147" t="s">
        <v>97</v>
      </c>
      <c r="N147" t="s">
        <v>97</v>
      </c>
      <c r="O147" t="s">
        <v>98</v>
      </c>
      <c r="P147" t="s">
        <v>148</v>
      </c>
      <c r="Q147" t="s">
        <v>187</v>
      </c>
      <c r="R147" t="s">
        <v>300</v>
      </c>
      <c r="S147">
        <v>2</v>
      </c>
      <c r="T147">
        <v>0</v>
      </c>
      <c r="U147">
        <f t="shared" si="4"/>
        <v>2</v>
      </c>
      <c r="V147" t="str">
        <f t="shared" si="5"/>
        <v>Chile</v>
      </c>
      <c r="W147">
        <v>0</v>
      </c>
      <c r="X147">
        <v>0</v>
      </c>
      <c r="Y147" t="s">
        <v>54</v>
      </c>
    </row>
    <row r="148" spans="1:25" x14ac:dyDescent="0.25">
      <c r="A148" t="s">
        <v>589</v>
      </c>
      <c r="B148" t="s">
        <v>291</v>
      </c>
      <c r="C148" t="s">
        <v>7</v>
      </c>
      <c r="D148" t="s">
        <v>80</v>
      </c>
      <c r="E148">
        <v>1</v>
      </c>
      <c r="F148">
        <v>0</v>
      </c>
      <c r="G148">
        <v>0</v>
      </c>
      <c r="H148">
        <v>0</v>
      </c>
      <c r="I148" s="1">
        <v>11298</v>
      </c>
      <c r="J148" s="2">
        <v>0.625</v>
      </c>
      <c r="K148" t="s">
        <v>605</v>
      </c>
      <c r="L148" t="s">
        <v>606</v>
      </c>
      <c r="M148" t="s">
        <v>97</v>
      </c>
      <c r="N148" t="s">
        <v>75</v>
      </c>
      <c r="O148" t="s">
        <v>76</v>
      </c>
      <c r="P148" t="s">
        <v>159</v>
      </c>
      <c r="Q148" t="s">
        <v>160</v>
      </c>
      <c r="R148" t="s">
        <v>540</v>
      </c>
      <c r="S148">
        <v>0</v>
      </c>
      <c r="T148">
        <v>0</v>
      </c>
      <c r="U148">
        <f t="shared" si="4"/>
        <v>0</v>
      </c>
      <c r="V148" t="str">
        <f t="shared" si="5"/>
        <v>Draw</v>
      </c>
      <c r="W148">
        <v>0</v>
      </c>
      <c r="X148">
        <v>0</v>
      </c>
      <c r="Y148" t="s">
        <v>54</v>
      </c>
    </row>
    <row r="149" spans="1:25" x14ac:dyDescent="0.25">
      <c r="A149" t="s">
        <v>589</v>
      </c>
      <c r="B149" t="s">
        <v>629</v>
      </c>
      <c r="C149" t="s">
        <v>7</v>
      </c>
      <c r="D149" t="s">
        <v>58</v>
      </c>
      <c r="E149">
        <v>1</v>
      </c>
      <c r="F149">
        <v>0</v>
      </c>
      <c r="G149">
        <v>0</v>
      </c>
      <c r="H149">
        <v>0</v>
      </c>
      <c r="I149" s="1">
        <v>11299</v>
      </c>
      <c r="J149" s="2">
        <v>0.625</v>
      </c>
      <c r="K149" t="s">
        <v>610</v>
      </c>
      <c r="L149" t="s">
        <v>611</v>
      </c>
      <c r="M149" t="s">
        <v>97</v>
      </c>
      <c r="N149" t="s">
        <v>334</v>
      </c>
      <c r="O149" t="s">
        <v>335</v>
      </c>
      <c r="P149" t="s">
        <v>91</v>
      </c>
      <c r="Q149" t="s">
        <v>92</v>
      </c>
      <c r="R149" t="s">
        <v>87</v>
      </c>
      <c r="S149">
        <v>3</v>
      </c>
      <c r="T149">
        <v>1</v>
      </c>
      <c r="U149">
        <f t="shared" si="4"/>
        <v>4</v>
      </c>
      <c r="V149" t="str">
        <f t="shared" si="5"/>
        <v>England</v>
      </c>
      <c r="W149">
        <v>0</v>
      </c>
      <c r="X149">
        <v>0</v>
      </c>
      <c r="Y149" t="s">
        <v>54</v>
      </c>
    </row>
    <row r="150" spans="1:25" x14ac:dyDescent="0.25">
      <c r="A150" t="s">
        <v>589</v>
      </c>
      <c r="B150" t="s">
        <v>631</v>
      </c>
      <c r="C150" t="s">
        <v>7</v>
      </c>
      <c r="D150" t="s">
        <v>42</v>
      </c>
      <c r="E150">
        <v>1</v>
      </c>
      <c r="F150">
        <v>0</v>
      </c>
      <c r="G150">
        <v>0</v>
      </c>
      <c r="H150">
        <v>0</v>
      </c>
      <c r="I150" s="1">
        <v>11300</v>
      </c>
      <c r="J150" s="2">
        <v>0.625</v>
      </c>
      <c r="K150" t="s">
        <v>593</v>
      </c>
      <c r="L150" t="s">
        <v>594</v>
      </c>
      <c r="M150" t="s">
        <v>97</v>
      </c>
      <c r="N150" t="s">
        <v>524</v>
      </c>
      <c r="O150" t="s">
        <v>525</v>
      </c>
      <c r="P150" t="s">
        <v>596</v>
      </c>
      <c r="Q150" t="s">
        <v>597</v>
      </c>
      <c r="R150" t="s">
        <v>432</v>
      </c>
      <c r="S150">
        <v>4</v>
      </c>
      <c r="T150">
        <v>4</v>
      </c>
      <c r="U150">
        <f t="shared" si="4"/>
        <v>8</v>
      </c>
      <c r="V150" t="str">
        <f t="shared" si="5"/>
        <v>Draw</v>
      </c>
      <c r="W150">
        <v>0</v>
      </c>
      <c r="X150">
        <v>0</v>
      </c>
      <c r="Y150" t="s">
        <v>54</v>
      </c>
    </row>
    <row r="151" spans="1:25" x14ac:dyDescent="0.25">
      <c r="A151" t="s">
        <v>589</v>
      </c>
      <c r="B151" t="s">
        <v>633</v>
      </c>
      <c r="C151" t="s">
        <v>7</v>
      </c>
      <c r="D151" t="s">
        <v>70</v>
      </c>
      <c r="E151">
        <v>1</v>
      </c>
      <c r="F151">
        <v>0</v>
      </c>
      <c r="G151">
        <v>0</v>
      </c>
      <c r="H151">
        <v>0</v>
      </c>
      <c r="I151" s="1">
        <v>11301</v>
      </c>
      <c r="J151" s="2">
        <v>0.625</v>
      </c>
      <c r="K151" t="s">
        <v>601</v>
      </c>
      <c r="L151" t="s">
        <v>602</v>
      </c>
      <c r="M151" t="s">
        <v>97</v>
      </c>
      <c r="N151" t="s">
        <v>423</v>
      </c>
      <c r="O151" t="s">
        <v>168</v>
      </c>
      <c r="P151" t="s">
        <v>211</v>
      </c>
      <c r="Q151" t="s">
        <v>212</v>
      </c>
      <c r="R151" t="s">
        <v>77</v>
      </c>
      <c r="S151">
        <v>2</v>
      </c>
      <c r="T151">
        <v>1</v>
      </c>
      <c r="U151">
        <f t="shared" si="4"/>
        <v>3</v>
      </c>
      <c r="V151" t="str">
        <f t="shared" si="5"/>
        <v>West Germany</v>
      </c>
      <c r="W151">
        <v>0</v>
      </c>
      <c r="X151">
        <v>0</v>
      </c>
      <c r="Y151" t="s">
        <v>54</v>
      </c>
    </row>
    <row r="152" spans="1:25" x14ac:dyDescent="0.25">
      <c r="A152" t="s">
        <v>589</v>
      </c>
      <c r="B152" t="s">
        <v>635</v>
      </c>
      <c r="C152" t="s">
        <v>7</v>
      </c>
      <c r="D152" t="s">
        <v>80</v>
      </c>
      <c r="E152">
        <v>1</v>
      </c>
      <c r="F152">
        <v>0</v>
      </c>
      <c r="G152">
        <v>0</v>
      </c>
      <c r="H152">
        <v>0</v>
      </c>
      <c r="I152" s="1">
        <v>11302</v>
      </c>
      <c r="J152" s="2">
        <v>0.625</v>
      </c>
      <c r="K152" t="s">
        <v>605</v>
      </c>
      <c r="L152" t="s">
        <v>606</v>
      </c>
      <c r="M152" t="s">
        <v>97</v>
      </c>
      <c r="N152" t="s">
        <v>195</v>
      </c>
      <c r="O152" t="s">
        <v>196</v>
      </c>
      <c r="P152" t="s">
        <v>51</v>
      </c>
      <c r="Q152" t="s">
        <v>52</v>
      </c>
      <c r="R152" t="s">
        <v>93</v>
      </c>
      <c r="S152">
        <v>1</v>
      </c>
      <c r="T152">
        <v>0</v>
      </c>
      <c r="U152">
        <f t="shared" si="4"/>
        <v>1</v>
      </c>
      <c r="V152" t="str">
        <f t="shared" si="5"/>
        <v>Spain</v>
      </c>
      <c r="W152">
        <v>0</v>
      </c>
      <c r="X152">
        <v>0</v>
      </c>
      <c r="Y152" t="s">
        <v>54</v>
      </c>
    </row>
    <row r="153" spans="1:25" x14ac:dyDescent="0.25">
      <c r="A153" t="s">
        <v>589</v>
      </c>
      <c r="B153" t="s">
        <v>637</v>
      </c>
      <c r="C153" t="s">
        <v>7</v>
      </c>
      <c r="D153" t="s">
        <v>58</v>
      </c>
      <c r="E153">
        <v>1</v>
      </c>
      <c r="F153">
        <v>0</v>
      </c>
      <c r="G153">
        <v>0</v>
      </c>
      <c r="H153">
        <v>0</v>
      </c>
      <c r="I153" s="1">
        <v>11303</v>
      </c>
      <c r="J153" s="2">
        <v>0.625</v>
      </c>
      <c r="K153" t="s">
        <v>610</v>
      </c>
      <c r="L153" t="s">
        <v>611</v>
      </c>
      <c r="M153" t="s">
        <v>97</v>
      </c>
      <c r="N153" t="s">
        <v>176</v>
      </c>
      <c r="O153" t="s">
        <v>177</v>
      </c>
      <c r="P153" t="s">
        <v>613</v>
      </c>
      <c r="Q153" t="s">
        <v>614</v>
      </c>
      <c r="R153" t="s">
        <v>133</v>
      </c>
      <c r="S153">
        <v>6</v>
      </c>
      <c r="T153">
        <v>1</v>
      </c>
      <c r="U153">
        <f t="shared" si="4"/>
        <v>7</v>
      </c>
      <c r="V153" t="str">
        <f t="shared" si="5"/>
        <v>Hungary</v>
      </c>
      <c r="W153">
        <v>0</v>
      </c>
      <c r="X153">
        <v>0</v>
      </c>
      <c r="Y153" t="s">
        <v>54</v>
      </c>
    </row>
    <row r="154" spans="1:25" x14ac:dyDescent="0.25">
      <c r="A154" t="s">
        <v>589</v>
      </c>
      <c r="B154" t="s">
        <v>639</v>
      </c>
      <c r="C154" t="s">
        <v>7</v>
      </c>
      <c r="D154" t="s">
        <v>42</v>
      </c>
      <c r="E154">
        <v>1</v>
      </c>
      <c r="F154">
        <v>0</v>
      </c>
      <c r="G154">
        <v>0</v>
      </c>
      <c r="H154">
        <v>0</v>
      </c>
      <c r="I154" s="1">
        <v>11304</v>
      </c>
      <c r="J154" s="2">
        <v>0.625</v>
      </c>
      <c r="K154" t="s">
        <v>593</v>
      </c>
      <c r="L154" t="s">
        <v>594</v>
      </c>
      <c r="M154" t="s">
        <v>97</v>
      </c>
      <c r="N154" t="s">
        <v>524</v>
      </c>
      <c r="O154" t="s">
        <v>525</v>
      </c>
      <c r="P154" t="s">
        <v>46</v>
      </c>
      <c r="Q154" t="s">
        <v>115</v>
      </c>
      <c r="R154" t="s">
        <v>77</v>
      </c>
      <c r="S154">
        <v>2</v>
      </c>
      <c r="T154">
        <v>1</v>
      </c>
      <c r="U154">
        <f t="shared" si="4"/>
        <v>3</v>
      </c>
      <c r="V154" t="str">
        <f t="shared" si="5"/>
        <v>Soviet Union</v>
      </c>
      <c r="W154">
        <v>0</v>
      </c>
      <c r="X154">
        <v>0</v>
      </c>
      <c r="Y154" t="s">
        <v>54</v>
      </c>
    </row>
    <row r="155" spans="1:25" x14ac:dyDescent="0.25">
      <c r="A155" t="s">
        <v>589</v>
      </c>
      <c r="B155" t="s">
        <v>641</v>
      </c>
      <c r="C155" t="s">
        <v>7</v>
      </c>
      <c r="D155" t="s">
        <v>70</v>
      </c>
      <c r="E155">
        <v>1</v>
      </c>
      <c r="F155">
        <v>0</v>
      </c>
      <c r="G155">
        <v>0</v>
      </c>
      <c r="H155">
        <v>0</v>
      </c>
      <c r="I155" s="1">
        <v>11305</v>
      </c>
      <c r="J155" s="2">
        <v>0.625</v>
      </c>
      <c r="K155" t="s">
        <v>601</v>
      </c>
      <c r="L155" t="s">
        <v>602</v>
      </c>
      <c r="M155" t="s">
        <v>97</v>
      </c>
      <c r="N155" t="s">
        <v>423</v>
      </c>
      <c r="O155" t="s">
        <v>168</v>
      </c>
      <c r="P155" t="s">
        <v>97</v>
      </c>
      <c r="Q155" t="s">
        <v>98</v>
      </c>
      <c r="R155" t="s">
        <v>300</v>
      </c>
      <c r="S155">
        <v>2</v>
      </c>
      <c r="T155">
        <v>0</v>
      </c>
      <c r="U155">
        <f t="shared" si="4"/>
        <v>2</v>
      </c>
      <c r="V155" t="str">
        <f t="shared" si="5"/>
        <v>West Germany</v>
      </c>
      <c r="W155">
        <v>0</v>
      </c>
      <c r="X155">
        <v>0</v>
      </c>
      <c r="Y155" t="s">
        <v>54</v>
      </c>
    </row>
    <row r="156" spans="1:25" x14ac:dyDescent="0.25">
      <c r="A156" t="s">
        <v>589</v>
      </c>
      <c r="B156" t="s">
        <v>380</v>
      </c>
      <c r="C156" t="s">
        <v>7</v>
      </c>
      <c r="D156" t="s">
        <v>80</v>
      </c>
      <c r="E156">
        <v>1</v>
      </c>
      <c r="F156">
        <v>0</v>
      </c>
      <c r="G156">
        <v>0</v>
      </c>
      <c r="H156">
        <v>0</v>
      </c>
      <c r="I156" s="1">
        <v>11306</v>
      </c>
      <c r="J156" s="2">
        <v>0.625</v>
      </c>
      <c r="K156" t="s">
        <v>605</v>
      </c>
      <c r="L156" t="s">
        <v>606</v>
      </c>
      <c r="M156" t="s">
        <v>97</v>
      </c>
      <c r="N156" t="s">
        <v>75</v>
      </c>
      <c r="O156" t="s">
        <v>76</v>
      </c>
      <c r="P156" t="s">
        <v>195</v>
      </c>
      <c r="Q156" t="s">
        <v>196</v>
      </c>
      <c r="R156" t="s">
        <v>77</v>
      </c>
      <c r="S156">
        <v>2</v>
      </c>
      <c r="T156">
        <v>1</v>
      </c>
      <c r="U156">
        <f t="shared" si="4"/>
        <v>3</v>
      </c>
      <c r="V156" t="str">
        <f t="shared" si="5"/>
        <v>Brazil</v>
      </c>
      <c r="W156">
        <v>0</v>
      </c>
      <c r="X156">
        <v>0</v>
      </c>
      <c r="Y156" t="s">
        <v>54</v>
      </c>
    </row>
    <row r="157" spans="1:25" x14ac:dyDescent="0.25">
      <c r="A157" t="s">
        <v>589</v>
      </c>
      <c r="B157" t="s">
        <v>644</v>
      </c>
      <c r="C157" t="s">
        <v>7</v>
      </c>
      <c r="D157" t="s">
        <v>58</v>
      </c>
      <c r="E157">
        <v>1</v>
      </c>
      <c r="F157">
        <v>0</v>
      </c>
      <c r="G157">
        <v>0</v>
      </c>
      <c r="H157">
        <v>0</v>
      </c>
      <c r="I157" s="1">
        <v>11307</v>
      </c>
      <c r="J157" s="2">
        <v>0.625</v>
      </c>
      <c r="K157" t="s">
        <v>610</v>
      </c>
      <c r="L157" t="s">
        <v>611</v>
      </c>
      <c r="M157" t="s">
        <v>97</v>
      </c>
      <c r="N157" t="s">
        <v>176</v>
      </c>
      <c r="O157" t="s">
        <v>177</v>
      </c>
      <c r="P157" t="s">
        <v>91</v>
      </c>
      <c r="Q157" t="s">
        <v>92</v>
      </c>
      <c r="R157" t="s">
        <v>540</v>
      </c>
      <c r="S157">
        <v>0</v>
      </c>
      <c r="T157">
        <v>0</v>
      </c>
      <c r="U157">
        <f t="shared" si="4"/>
        <v>0</v>
      </c>
      <c r="V157" t="str">
        <f t="shared" si="5"/>
        <v>Draw</v>
      </c>
      <c r="W157">
        <v>0</v>
      </c>
      <c r="X157">
        <v>0</v>
      </c>
      <c r="Y157" t="s">
        <v>54</v>
      </c>
    </row>
    <row r="158" spans="1:25" x14ac:dyDescent="0.25">
      <c r="A158" t="s">
        <v>589</v>
      </c>
      <c r="B158" t="s">
        <v>646</v>
      </c>
      <c r="C158" t="s">
        <v>7</v>
      </c>
      <c r="D158" t="s">
        <v>42</v>
      </c>
      <c r="E158">
        <v>1</v>
      </c>
      <c r="F158">
        <v>0</v>
      </c>
      <c r="G158">
        <v>0</v>
      </c>
      <c r="H158">
        <v>0</v>
      </c>
      <c r="I158" s="1">
        <v>11308</v>
      </c>
      <c r="J158" s="2">
        <v>0.625</v>
      </c>
      <c r="K158" t="s">
        <v>593</v>
      </c>
      <c r="L158" t="s">
        <v>594</v>
      </c>
      <c r="M158" t="s">
        <v>97</v>
      </c>
      <c r="N158" t="s">
        <v>72</v>
      </c>
      <c r="O158" t="s">
        <v>73</v>
      </c>
      <c r="P158" t="s">
        <v>596</v>
      </c>
      <c r="Q158" t="s">
        <v>597</v>
      </c>
      <c r="R158" t="s">
        <v>393</v>
      </c>
      <c r="S158">
        <v>5</v>
      </c>
      <c r="T158">
        <v>0</v>
      </c>
      <c r="U158">
        <f t="shared" si="4"/>
        <v>5</v>
      </c>
      <c r="V158" t="str">
        <f t="shared" si="5"/>
        <v>Yugoslavia</v>
      </c>
      <c r="W158">
        <v>0</v>
      </c>
      <c r="X158">
        <v>0</v>
      </c>
      <c r="Y158" t="s">
        <v>54</v>
      </c>
    </row>
    <row r="159" spans="1:25" x14ac:dyDescent="0.25">
      <c r="A159" t="s">
        <v>589</v>
      </c>
      <c r="B159" t="s">
        <v>648</v>
      </c>
      <c r="C159" t="s">
        <v>7</v>
      </c>
      <c r="D159" t="s">
        <v>70</v>
      </c>
      <c r="E159">
        <v>1</v>
      </c>
      <c r="F159">
        <v>0</v>
      </c>
      <c r="G159">
        <v>0</v>
      </c>
      <c r="H159">
        <v>0</v>
      </c>
      <c r="I159" s="1">
        <v>11309</v>
      </c>
      <c r="J159" s="2">
        <v>0.625</v>
      </c>
      <c r="K159" t="s">
        <v>601</v>
      </c>
      <c r="L159" t="s">
        <v>602</v>
      </c>
      <c r="M159" t="s">
        <v>97</v>
      </c>
      <c r="N159" t="s">
        <v>148</v>
      </c>
      <c r="O159" t="s">
        <v>187</v>
      </c>
      <c r="P159" t="s">
        <v>211</v>
      </c>
      <c r="Q159" t="s">
        <v>212</v>
      </c>
      <c r="R159" t="s">
        <v>67</v>
      </c>
      <c r="S159">
        <v>3</v>
      </c>
      <c r="T159">
        <v>0</v>
      </c>
      <c r="U159">
        <f t="shared" si="4"/>
        <v>3</v>
      </c>
      <c r="V159" t="str">
        <f t="shared" si="5"/>
        <v>Italy</v>
      </c>
      <c r="W159">
        <v>0</v>
      </c>
      <c r="X159">
        <v>0</v>
      </c>
      <c r="Y159" t="s">
        <v>54</v>
      </c>
    </row>
    <row r="160" spans="1:25" x14ac:dyDescent="0.25">
      <c r="A160" t="s">
        <v>589</v>
      </c>
      <c r="B160" t="s">
        <v>650</v>
      </c>
      <c r="C160" t="s">
        <v>7</v>
      </c>
      <c r="D160" t="s">
        <v>80</v>
      </c>
      <c r="E160">
        <v>1</v>
      </c>
      <c r="F160">
        <v>0</v>
      </c>
      <c r="G160">
        <v>0</v>
      </c>
      <c r="H160">
        <v>0</v>
      </c>
      <c r="I160" s="1">
        <v>11310</v>
      </c>
      <c r="J160" s="2">
        <v>0.625</v>
      </c>
      <c r="K160" t="s">
        <v>605</v>
      </c>
      <c r="L160" t="s">
        <v>606</v>
      </c>
      <c r="M160" t="s">
        <v>97</v>
      </c>
      <c r="N160" t="s">
        <v>51</v>
      </c>
      <c r="O160" t="s">
        <v>52</v>
      </c>
      <c r="P160" t="s">
        <v>159</v>
      </c>
      <c r="Q160" t="s">
        <v>160</v>
      </c>
      <c r="R160" t="s">
        <v>87</v>
      </c>
      <c r="S160">
        <v>3</v>
      </c>
      <c r="T160">
        <v>1</v>
      </c>
      <c r="U160">
        <f t="shared" si="4"/>
        <v>4</v>
      </c>
      <c r="V160" t="str">
        <f t="shared" si="5"/>
        <v>Mexico</v>
      </c>
      <c r="W160">
        <v>0</v>
      </c>
      <c r="X160">
        <v>0</v>
      </c>
      <c r="Y160" t="s">
        <v>54</v>
      </c>
    </row>
    <row r="161" spans="1:25" x14ac:dyDescent="0.25">
      <c r="A161" t="s">
        <v>589</v>
      </c>
      <c r="B161" t="s">
        <v>652</v>
      </c>
      <c r="C161" t="s">
        <v>7</v>
      </c>
      <c r="D161" t="s">
        <v>58</v>
      </c>
      <c r="E161">
        <v>1</v>
      </c>
      <c r="F161">
        <v>0</v>
      </c>
      <c r="G161">
        <v>0</v>
      </c>
      <c r="H161">
        <v>0</v>
      </c>
      <c r="I161" s="1">
        <v>11311</v>
      </c>
      <c r="J161" s="2">
        <v>0.625</v>
      </c>
      <c r="K161" t="s">
        <v>610</v>
      </c>
      <c r="L161" t="s">
        <v>611</v>
      </c>
      <c r="M161" t="s">
        <v>97</v>
      </c>
      <c r="N161" t="s">
        <v>334</v>
      </c>
      <c r="O161" t="s">
        <v>335</v>
      </c>
      <c r="P161" t="s">
        <v>613</v>
      </c>
      <c r="Q161" t="s">
        <v>614</v>
      </c>
      <c r="R161" t="s">
        <v>540</v>
      </c>
      <c r="S161">
        <v>0</v>
      </c>
      <c r="T161">
        <v>0</v>
      </c>
      <c r="U161">
        <f t="shared" si="4"/>
        <v>0</v>
      </c>
      <c r="V161" t="str">
        <f t="shared" si="5"/>
        <v>Draw</v>
      </c>
      <c r="W161">
        <v>0</v>
      </c>
      <c r="X161">
        <v>0</v>
      </c>
      <c r="Y161" t="s">
        <v>54</v>
      </c>
    </row>
    <row r="162" spans="1:25" x14ac:dyDescent="0.25">
      <c r="A162" t="s">
        <v>589</v>
      </c>
      <c r="B162" t="s">
        <v>539</v>
      </c>
      <c r="C162" t="s">
        <v>2691</v>
      </c>
      <c r="D162" t="s">
        <v>132</v>
      </c>
      <c r="E162">
        <v>0</v>
      </c>
      <c r="F162">
        <v>1</v>
      </c>
      <c r="G162">
        <v>0</v>
      </c>
      <c r="H162">
        <v>0</v>
      </c>
      <c r="I162" s="1">
        <v>11312</v>
      </c>
      <c r="J162" s="2">
        <v>0.60416666666666663</v>
      </c>
      <c r="K162" t="s">
        <v>605</v>
      </c>
      <c r="L162" t="s">
        <v>606</v>
      </c>
      <c r="M162" t="s">
        <v>97</v>
      </c>
      <c r="N162" t="s">
        <v>75</v>
      </c>
      <c r="O162" t="s">
        <v>76</v>
      </c>
      <c r="P162" t="s">
        <v>334</v>
      </c>
      <c r="Q162" t="s">
        <v>335</v>
      </c>
      <c r="R162" t="s">
        <v>87</v>
      </c>
      <c r="S162">
        <v>3</v>
      </c>
      <c r="T162">
        <v>1</v>
      </c>
      <c r="U162">
        <f t="shared" si="4"/>
        <v>4</v>
      </c>
      <c r="V162" t="str">
        <f t="shared" si="5"/>
        <v>Brazil</v>
      </c>
      <c r="W162">
        <v>0</v>
      </c>
      <c r="X162">
        <v>0</v>
      </c>
      <c r="Y162" t="s">
        <v>54</v>
      </c>
    </row>
    <row r="163" spans="1:25" x14ac:dyDescent="0.25">
      <c r="A163" t="s">
        <v>589</v>
      </c>
      <c r="B163" t="s">
        <v>655</v>
      </c>
      <c r="C163" t="s">
        <v>2691</v>
      </c>
      <c r="D163" t="s">
        <v>132</v>
      </c>
      <c r="E163">
        <v>0</v>
      </c>
      <c r="F163">
        <v>1</v>
      </c>
      <c r="G163">
        <v>0</v>
      </c>
      <c r="H163">
        <v>0</v>
      </c>
      <c r="I163" s="1">
        <v>11313</v>
      </c>
      <c r="J163" s="2">
        <v>0.60416666666666663</v>
      </c>
      <c r="K163" t="s">
        <v>593</v>
      </c>
      <c r="L163" t="s">
        <v>594</v>
      </c>
      <c r="M163" t="s">
        <v>97</v>
      </c>
      <c r="N163" t="s">
        <v>97</v>
      </c>
      <c r="O163" t="s">
        <v>98</v>
      </c>
      <c r="P163" t="s">
        <v>524</v>
      </c>
      <c r="Q163" t="s">
        <v>525</v>
      </c>
      <c r="R163" t="s">
        <v>77</v>
      </c>
      <c r="S163">
        <v>2</v>
      </c>
      <c r="T163">
        <v>1</v>
      </c>
      <c r="U163">
        <f t="shared" si="4"/>
        <v>3</v>
      </c>
      <c r="V163" t="str">
        <f t="shared" si="5"/>
        <v>Chile</v>
      </c>
      <c r="W163">
        <v>0</v>
      </c>
      <c r="X163">
        <v>0</v>
      </c>
      <c r="Y163" t="s">
        <v>54</v>
      </c>
    </row>
    <row r="164" spans="1:25" x14ac:dyDescent="0.25">
      <c r="A164" t="s">
        <v>589</v>
      </c>
      <c r="B164" t="s">
        <v>657</v>
      </c>
      <c r="C164" t="s">
        <v>2691</v>
      </c>
      <c r="D164" t="s">
        <v>132</v>
      </c>
      <c r="E164">
        <v>0</v>
      </c>
      <c r="F164">
        <v>1</v>
      </c>
      <c r="G164">
        <v>0</v>
      </c>
      <c r="H164">
        <v>0</v>
      </c>
      <c r="I164" s="1">
        <v>11314</v>
      </c>
      <c r="J164" s="2">
        <v>0.60416666666666663</v>
      </c>
      <c r="K164" t="s">
        <v>610</v>
      </c>
      <c r="L164" t="s">
        <v>611</v>
      </c>
      <c r="M164" t="s">
        <v>97</v>
      </c>
      <c r="N164" t="s">
        <v>159</v>
      </c>
      <c r="O164" t="s">
        <v>160</v>
      </c>
      <c r="P164" t="s">
        <v>176</v>
      </c>
      <c r="Q164" t="s">
        <v>177</v>
      </c>
      <c r="R164" t="s">
        <v>93</v>
      </c>
      <c r="S164">
        <v>1</v>
      </c>
      <c r="T164">
        <v>0</v>
      </c>
      <c r="U164">
        <f t="shared" si="4"/>
        <v>1</v>
      </c>
      <c r="V164" t="str">
        <f t="shared" si="5"/>
        <v>Czechoslovakia</v>
      </c>
      <c r="W164">
        <v>0</v>
      </c>
      <c r="X164">
        <v>0</v>
      </c>
      <c r="Y164" t="s">
        <v>54</v>
      </c>
    </row>
    <row r="165" spans="1:25" x14ac:dyDescent="0.25">
      <c r="A165" t="s">
        <v>589</v>
      </c>
      <c r="B165" t="s">
        <v>659</v>
      </c>
      <c r="C165" t="s">
        <v>2691</v>
      </c>
      <c r="D165" t="s">
        <v>132</v>
      </c>
      <c r="E165">
        <v>0</v>
      </c>
      <c r="F165">
        <v>1</v>
      </c>
      <c r="G165">
        <v>0</v>
      </c>
      <c r="H165">
        <v>0</v>
      </c>
      <c r="I165" s="1">
        <v>11315</v>
      </c>
      <c r="J165" s="2">
        <v>0.60416666666666663</v>
      </c>
      <c r="K165" t="s">
        <v>601</v>
      </c>
      <c r="L165" t="s">
        <v>602</v>
      </c>
      <c r="M165" t="s">
        <v>97</v>
      </c>
      <c r="N165" t="s">
        <v>72</v>
      </c>
      <c r="O165" t="s">
        <v>73</v>
      </c>
      <c r="P165" t="s">
        <v>423</v>
      </c>
      <c r="Q165" t="s">
        <v>168</v>
      </c>
      <c r="R165" t="s">
        <v>93</v>
      </c>
      <c r="S165">
        <v>1</v>
      </c>
      <c r="T165">
        <v>0</v>
      </c>
      <c r="U165">
        <f t="shared" si="4"/>
        <v>1</v>
      </c>
      <c r="V165" t="str">
        <f t="shared" si="5"/>
        <v>Yugoslavia</v>
      </c>
      <c r="W165">
        <v>0</v>
      </c>
      <c r="X165">
        <v>0</v>
      </c>
      <c r="Y165" t="s">
        <v>54</v>
      </c>
    </row>
    <row r="166" spans="1:25" x14ac:dyDescent="0.25">
      <c r="A166" t="s">
        <v>589</v>
      </c>
      <c r="B166" t="s">
        <v>661</v>
      </c>
      <c r="C166" t="s">
        <v>2687</v>
      </c>
      <c r="D166" t="s">
        <v>132</v>
      </c>
      <c r="E166">
        <v>0</v>
      </c>
      <c r="F166">
        <v>1</v>
      </c>
      <c r="G166">
        <v>0</v>
      </c>
      <c r="H166">
        <v>0</v>
      </c>
      <c r="I166" s="1">
        <v>11316</v>
      </c>
      <c r="J166" s="2">
        <v>0.60416666666666663</v>
      </c>
      <c r="K166" t="s">
        <v>601</v>
      </c>
      <c r="L166" t="s">
        <v>602</v>
      </c>
      <c r="M166" t="s">
        <v>97</v>
      </c>
      <c r="N166" t="s">
        <v>75</v>
      </c>
      <c r="O166" t="s">
        <v>76</v>
      </c>
      <c r="P166" t="s">
        <v>97</v>
      </c>
      <c r="Q166" t="s">
        <v>98</v>
      </c>
      <c r="R166" t="s">
        <v>139</v>
      </c>
      <c r="S166">
        <v>4</v>
      </c>
      <c r="T166">
        <v>2</v>
      </c>
      <c r="U166">
        <f t="shared" si="4"/>
        <v>6</v>
      </c>
      <c r="V166" t="str">
        <f t="shared" si="5"/>
        <v>Brazil</v>
      </c>
      <c r="W166">
        <v>0</v>
      </c>
      <c r="X166">
        <v>0</v>
      </c>
      <c r="Y166" t="s">
        <v>54</v>
      </c>
    </row>
    <row r="167" spans="1:25" x14ac:dyDescent="0.25">
      <c r="A167" t="s">
        <v>589</v>
      </c>
      <c r="B167" t="s">
        <v>663</v>
      </c>
      <c r="C167" t="s">
        <v>2687</v>
      </c>
      <c r="D167" t="s">
        <v>132</v>
      </c>
      <c r="E167">
        <v>0</v>
      </c>
      <c r="F167">
        <v>1</v>
      </c>
      <c r="G167">
        <v>0</v>
      </c>
      <c r="H167">
        <v>0</v>
      </c>
      <c r="I167" s="1">
        <v>11317</v>
      </c>
      <c r="J167" s="2">
        <v>0.60416666666666663</v>
      </c>
      <c r="K167" t="s">
        <v>605</v>
      </c>
      <c r="L167" t="s">
        <v>606</v>
      </c>
      <c r="M167" t="s">
        <v>97</v>
      </c>
      <c r="N167" t="s">
        <v>159</v>
      </c>
      <c r="O167" t="s">
        <v>160</v>
      </c>
      <c r="P167" t="s">
        <v>72</v>
      </c>
      <c r="Q167" t="s">
        <v>73</v>
      </c>
      <c r="R167" t="s">
        <v>87</v>
      </c>
      <c r="S167">
        <v>3</v>
      </c>
      <c r="T167">
        <v>1</v>
      </c>
      <c r="U167">
        <f t="shared" si="4"/>
        <v>4</v>
      </c>
      <c r="V167" t="str">
        <f t="shared" si="5"/>
        <v>Czechoslovakia</v>
      </c>
      <c r="W167">
        <v>0</v>
      </c>
      <c r="X167">
        <v>0</v>
      </c>
      <c r="Y167" t="s">
        <v>54</v>
      </c>
    </row>
    <row r="168" spans="1:25" x14ac:dyDescent="0.25">
      <c r="A168" t="s">
        <v>589</v>
      </c>
      <c r="B168" t="s">
        <v>665</v>
      </c>
      <c r="C168" t="s">
        <v>2692</v>
      </c>
      <c r="D168" t="s">
        <v>132</v>
      </c>
      <c r="E168">
        <v>0</v>
      </c>
      <c r="F168">
        <v>1</v>
      </c>
      <c r="G168">
        <v>0</v>
      </c>
      <c r="H168">
        <v>0</v>
      </c>
      <c r="I168" s="1">
        <v>11318</v>
      </c>
      <c r="J168" s="2">
        <v>0.60416666666666663</v>
      </c>
      <c r="K168" t="s">
        <v>601</v>
      </c>
      <c r="L168" t="s">
        <v>602</v>
      </c>
      <c r="M168" t="s">
        <v>97</v>
      </c>
      <c r="N168" t="s">
        <v>97</v>
      </c>
      <c r="O168" t="s">
        <v>98</v>
      </c>
      <c r="P168" t="s">
        <v>72</v>
      </c>
      <c r="Q168" t="s">
        <v>73</v>
      </c>
      <c r="R168" t="s">
        <v>93</v>
      </c>
      <c r="S168">
        <v>1</v>
      </c>
      <c r="T168">
        <v>0</v>
      </c>
      <c r="U168">
        <f t="shared" si="4"/>
        <v>1</v>
      </c>
      <c r="V168" t="str">
        <f t="shared" si="5"/>
        <v>Chile</v>
      </c>
      <c r="W168">
        <v>0</v>
      </c>
      <c r="X168">
        <v>0</v>
      </c>
      <c r="Y168" t="s">
        <v>54</v>
      </c>
    </row>
    <row r="169" spans="1:25" x14ac:dyDescent="0.25">
      <c r="A169" t="s">
        <v>589</v>
      </c>
      <c r="B169" t="s">
        <v>291</v>
      </c>
      <c r="C169" t="s">
        <v>2688</v>
      </c>
      <c r="D169" t="s">
        <v>132</v>
      </c>
      <c r="E169">
        <v>0</v>
      </c>
      <c r="F169">
        <v>1</v>
      </c>
      <c r="G169">
        <v>0</v>
      </c>
      <c r="H169">
        <v>0</v>
      </c>
      <c r="I169" s="1">
        <v>11319</v>
      </c>
      <c r="J169" s="2">
        <v>0.60416666666666663</v>
      </c>
      <c r="K169" t="s">
        <v>601</v>
      </c>
      <c r="L169" t="s">
        <v>602</v>
      </c>
      <c r="M169" t="s">
        <v>97</v>
      </c>
      <c r="N169" t="s">
        <v>75</v>
      </c>
      <c r="O169" t="s">
        <v>76</v>
      </c>
      <c r="P169" t="s">
        <v>159</v>
      </c>
      <c r="Q169" t="s">
        <v>160</v>
      </c>
      <c r="R169" t="s">
        <v>87</v>
      </c>
      <c r="S169">
        <v>3</v>
      </c>
      <c r="T169">
        <v>1</v>
      </c>
      <c r="U169">
        <f t="shared" si="4"/>
        <v>4</v>
      </c>
      <c r="V169" t="str">
        <f t="shared" si="5"/>
        <v>Brazil</v>
      </c>
      <c r="W169">
        <v>0</v>
      </c>
      <c r="X169">
        <v>0</v>
      </c>
      <c r="Y169" t="s">
        <v>54</v>
      </c>
    </row>
    <row r="170" spans="1:25" x14ac:dyDescent="0.25">
      <c r="A170" t="s">
        <v>668</v>
      </c>
      <c r="B170" t="s">
        <v>670</v>
      </c>
      <c r="C170" t="s">
        <v>7</v>
      </c>
      <c r="D170" t="s">
        <v>42</v>
      </c>
      <c r="E170">
        <v>1</v>
      </c>
      <c r="F170">
        <v>0</v>
      </c>
      <c r="G170">
        <v>0</v>
      </c>
      <c r="H170">
        <v>0</v>
      </c>
      <c r="I170" s="1">
        <v>11320</v>
      </c>
      <c r="J170" s="2">
        <v>0.8125</v>
      </c>
      <c r="K170" t="s">
        <v>672</v>
      </c>
      <c r="L170" t="s">
        <v>673</v>
      </c>
      <c r="M170" t="s">
        <v>334</v>
      </c>
      <c r="N170" t="s">
        <v>334</v>
      </c>
      <c r="O170" t="s">
        <v>335</v>
      </c>
      <c r="P170" t="s">
        <v>46</v>
      </c>
      <c r="Q170" t="s">
        <v>115</v>
      </c>
      <c r="R170" t="s">
        <v>540</v>
      </c>
      <c r="S170">
        <v>0</v>
      </c>
      <c r="T170">
        <v>0</v>
      </c>
      <c r="U170">
        <f t="shared" si="4"/>
        <v>0</v>
      </c>
      <c r="V170" t="str">
        <f t="shared" si="5"/>
        <v>Draw</v>
      </c>
      <c r="W170">
        <v>0</v>
      </c>
      <c r="X170">
        <v>0</v>
      </c>
      <c r="Y170" t="s">
        <v>54</v>
      </c>
    </row>
    <row r="171" spans="1:25" x14ac:dyDescent="0.25">
      <c r="A171" t="s">
        <v>668</v>
      </c>
      <c r="B171" t="s">
        <v>633</v>
      </c>
      <c r="C171" t="s">
        <v>7</v>
      </c>
      <c r="D171" t="s">
        <v>70</v>
      </c>
      <c r="E171">
        <v>1</v>
      </c>
      <c r="F171">
        <v>0</v>
      </c>
      <c r="G171">
        <v>0</v>
      </c>
      <c r="H171">
        <v>0</v>
      </c>
      <c r="I171" s="1">
        <v>11321</v>
      </c>
      <c r="J171" s="2">
        <v>0.8125</v>
      </c>
      <c r="K171" t="s">
        <v>676</v>
      </c>
      <c r="L171" t="s">
        <v>677</v>
      </c>
      <c r="M171" t="s">
        <v>334</v>
      </c>
      <c r="N171" t="s">
        <v>423</v>
      </c>
      <c r="O171" t="s">
        <v>168</v>
      </c>
      <c r="P171" t="s">
        <v>211</v>
      </c>
      <c r="Q171" t="s">
        <v>212</v>
      </c>
      <c r="R171" t="s">
        <v>393</v>
      </c>
      <c r="S171">
        <v>5</v>
      </c>
      <c r="T171">
        <v>0</v>
      </c>
      <c r="U171">
        <f t="shared" si="4"/>
        <v>5</v>
      </c>
      <c r="V171" t="str">
        <f t="shared" si="5"/>
        <v>West Germany</v>
      </c>
      <c r="W171">
        <v>0</v>
      </c>
      <c r="X171">
        <v>0</v>
      </c>
      <c r="Y171" t="s">
        <v>54</v>
      </c>
    </row>
    <row r="172" spans="1:25" x14ac:dyDescent="0.25">
      <c r="A172" t="s">
        <v>668</v>
      </c>
      <c r="B172" t="s">
        <v>679</v>
      </c>
      <c r="C172" t="s">
        <v>7</v>
      </c>
      <c r="D172" t="s">
        <v>80</v>
      </c>
      <c r="E172">
        <v>1</v>
      </c>
      <c r="F172">
        <v>0</v>
      </c>
      <c r="G172">
        <v>0</v>
      </c>
      <c r="H172">
        <v>0</v>
      </c>
      <c r="I172" s="1">
        <v>11322</v>
      </c>
      <c r="J172" s="2">
        <v>0.8125</v>
      </c>
      <c r="K172" t="s">
        <v>681</v>
      </c>
      <c r="L172" t="s">
        <v>682</v>
      </c>
      <c r="M172" t="s">
        <v>334</v>
      </c>
      <c r="N172" t="s">
        <v>75</v>
      </c>
      <c r="O172" t="s">
        <v>76</v>
      </c>
      <c r="P172" t="s">
        <v>613</v>
      </c>
      <c r="Q172" t="s">
        <v>614</v>
      </c>
      <c r="R172" t="s">
        <v>300</v>
      </c>
      <c r="S172">
        <v>2</v>
      </c>
      <c r="T172">
        <v>0</v>
      </c>
      <c r="U172">
        <f t="shared" si="4"/>
        <v>2</v>
      </c>
      <c r="V172" t="str">
        <f t="shared" si="5"/>
        <v>Brazil</v>
      </c>
      <c r="W172">
        <v>0</v>
      </c>
      <c r="X172">
        <v>0</v>
      </c>
      <c r="Y172" t="s">
        <v>54</v>
      </c>
    </row>
    <row r="173" spans="1:25" x14ac:dyDescent="0.25">
      <c r="A173" t="s">
        <v>668</v>
      </c>
      <c r="B173" t="s">
        <v>684</v>
      </c>
      <c r="C173" t="s">
        <v>7</v>
      </c>
      <c r="D173" t="s">
        <v>58</v>
      </c>
      <c r="E173">
        <v>1</v>
      </c>
      <c r="F173">
        <v>0</v>
      </c>
      <c r="G173">
        <v>0</v>
      </c>
      <c r="H173">
        <v>0</v>
      </c>
      <c r="I173" s="1">
        <v>11323</v>
      </c>
      <c r="J173" s="2">
        <v>0.8125</v>
      </c>
      <c r="K173" t="s">
        <v>686</v>
      </c>
      <c r="L173" t="s">
        <v>687</v>
      </c>
      <c r="M173" t="s">
        <v>334</v>
      </c>
      <c r="N173" t="s">
        <v>524</v>
      </c>
      <c r="O173" t="s">
        <v>525</v>
      </c>
      <c r="P173" t="s">
        <v>689</v>
      </c>
      <c r="Q173" t="s">
        <v>690</v>
      </c>
      <c r="R173" t="s">
        <v>67</v>
      </c>
      <c r="S173">
        <v>3</v>
      </c>
      <c r="T173">
        <v>0</v>
      </c>
      <c r="U173">
        <f t="shared" si="4"/>
        <v>3</v>
      </c>
      <c r="V173" t="str">
        <f t="shared" si="5"/>
        <v>Soviet Union</v>
      </c>
      <c r="W173">
        <v>0</v>
      </c>
      <c r="X173">
        <v>0</v>
      </c>
      <c r="Y173" t="s">
        <v>54</v>
      </c>
    </row>
    <row r="174" spans="1:25" x14ac:dyDescent="0.25">
      <c r="A174" t="s">
        <v>668</v>
      </c>
      <c r="B174" t="s">
        <v>40</v>
      </c>
      <c r="C174" t="s">
        <v>7</v>
      </c>
      <c r="D174" t="s">
        <v>42</v>
      </c>
      <c r="E174">
        <v>1</v>
      </c>
      <c r="F174">
        <v>0</v>
      </c>
      <c r="G174">
        <v>0</v>
      </c>
      <c r="H174">
        <v>0</v>
      </c>
      <c r="I174" s="1">
        <v>11324</v>
      </c>
      <c r="J174" s="2">
        <v>0.8125</v>
      </c>
      <c r="K174" t="s">
        <v>672</v>
      </c>
      <c r="L174" t="s">
        <v>673</v>
      </c>
      <c r="M174" t="s">
        <v>334</v>
      </c>
      <c r="N174" t="s">
        <v>48</v>
      </c>
      <c r="O174" t="s">
        <v>49</v>
      </c>
      <c r="P174" t="s">
        <v>51</v>
      </c>
      <c r="Q174" t="s">
        <v>52</v>
      </c>
      <c r="R174" t="s">
        <v>225</v>
      </c>
      <c r="S174">
        <v>1</v>
      </c>
      <c r="T174">
        <v>1</v>
      </c>
      <c r="U174">
        <f t="shared" si="4"/>
        <v>2</v>
      </c>
      <c r="V174" t="str">
        <f t="shared" si="5"/>
        <v>Draw</v>
      </c>
      <c r="W174">
        <v>0</v>
      </c>
      <c r="X174">
        <v>0</v>
      </c>
      <c r="Y174" t="s">
        <v>54</v>
      </c>
    </row>
    <row r="175" spans="1:25" x14ac:dyDescent="0.25">
      <c r="A175" t="s">
        <v>668</v>
      </c>
      <c r="B175" t="s">
        <v>693</v>
      </c>
      <c r="C175" t="s">
        <v>7</v>
      </c>
      <c r="D175" t="s">
        <v>70</v>
      </c>
      <c r="E175">
        <v>1</v>
      </c>
      <c r="F175">
        <v>0</v>
      </c>
      <c r="G175">
        <v>0</v>
      </c>
      <c r="H175">
        <v>0</v>
      </c>
      <c r="I175" s="1">
        <v>11325</v>
      </c>
      <c r="J175" s="2">
        <v>0.8125</v>
      </c>
      <c r="K175" t="s">
        <v>695</v>
      </c>
      <c r="L175" t="s">
        <v>696</v>
      </c>
      <c r="M175" t="s">
        <v>334</v>
      </c>
      <c r="N175" t="s">
        <v>91</v>
      </c>
      <c r="O175" t="s">
        <v>92</v>
      </c>
      <c r="P175" t="s">
        <v>195</v>
      </c>
      <c r="Q175" t="s">
        <v>196</v>
      </c>
      <c r="R175" t="s">
        <v>77</v>
      </c>
      <c r="S175">
        <v>2</v>
      </c>
      <c r="T175">
        <v>1</v>
      </c>
      <c r="U175">
        <f t="shared" si="4"/>
        <v>3</v>
      </c>
      <c r="V175" t="str">
        <f t="shared" si="5"/>
        <v>Argentina</v>
      </c>
      <c r="W175">
        <v>0</v>
      </c>
      <c r="X175">
        <v>0</v>
      </c>
      <c r="Y175" t="s">
        <v>54</v>
      </c>
    </row>
    <row r="176" spans="1:25" x14ac:dyDescent="0.25">
      <c r="A176" t="s">
        <v>668</v>
      </c>
      <c r="B176" t="s">
        <v>698</v>
      </c>
      <c r="C176" t="s">
        <v>7</v>
      </c>
      <c r="D176" t="s">
        <v>80</v>
      </c>
      <c r="E176">
        <v>1</v>
      </c>
      <c r="F176">
        <v>0</v>
      </c>
      <c r="G176">
        <v>0</v>
      </c>
      <c r="H176">
        <v>0</v>
      </c>
      <c r="I176" s="1">
        <v>11326</v>
      </c>
      <c r="J176" s="2">
        <v>0.8125</v>
      </c>
      <c r="K176" t="s">
        <v>700</v>
      </c>
      <c r="L176" t="s">
        <v>701</v>
      </c>
      <c r="M176" t="s">
        <v>334</v>
      </c>
      <c r="N176" t="s">
        <v>703</v>
      </c>
      <c r="O176" t="s">
        <v>704</v>
      </c>
      <c r="P176" t="s">
        <v>176</v>
      </c>
      <c r="Q176" t="s">
        <v>177</v>
      </c>
      <c r="R176" t="s">
        <v>87</v>
      </c>
      <c r="S176">
        <v>3</v>
      </c>
      <c r="T176">
        <v>1</v>
      </c>
      <c r="U176">
        <f t="shared" si="4"/>
        <v>4</v>
      </c>
      <c r="V176" t="str">
        <f t="shared" si="5"/>
        <v>Portugal</v>
      </c>
      <c r="W176">
        <v>0</v>
      </c>
      <c r="X176">
        <v>0</v>
      </c>
      <c r="Y176" t="s">
        <v>54</v>
      </c>
    </row>
    <row r="177" spans="1:25" x14ac:dyDescent="0.25">
      <c r="A177" t="s">
        <v>668</v>
      </c>
      <c r="B177" t="s">
        <v>706</v>
      </c>
      <c r="C177" t="s">
        <v>7</v>
      </c>
      <c r="D177" t="s">
        <v>58</v>
      </c>
      <c r="E177">
        <v>1</v>
      </c>
      <c r="F177">
        <v>0</v>
      </c>
      <c r="G177">
        <v>0</v>
      </c>
      <c r="H177">
        <v>0</v>
      </c>
      <c r="I177" s="1">
        <v>11327</v>
      </c>
      <c r="J177" s="2">
        <v>0.8125</v>
      </c>
      <c r="K177" t="s">
        <v>708</v>
      </c>
      <c r="L177" t="s">
        <v>709</v>
      </c>
      <c r="M177" t="s">
        <v>334</v>
      </c>
      <c r="N177" t="s">
        <v>148</v>
      </c>
      <c r="O177" t="s">
        <v>187</v>
      </c>
      <c r="P177" t="s">
        <v>97</v>
      </c>
      <c r="Q177" t="s">
        <v>98</v>
      </c>
      <c r="R177" t="s">
        <v>300</v>
      </c>
      <c r="S177">
        <v>2</v>
      </c>
      <c r="T177">
        <v>0</v>
      </c>
      <c r="U177">
        <f t="shared" si="4"/>
        <v>2</v>
      </c>
      <c r="V177" t="str">
        <f t="shared" si="5"/>
        <v>Italy</v>
      </c>
      <c r="W177">
        <v>0</v>
      </c>
      <c r="X177">
        <v>0</v>
      </c>
      <c r="Y177" t="s">
        <v>54</v>
      </c>
    </row>
    <row r="178" spans="1:25" x14ac:dyDescent="0.25">
      <c r="A178" t="s">
        <v>668</v>
      </c>
      <c r="B178" t="s">
        <v>711</v>
      </c>
      <c r="C178" t="s">
        <v>7</v>
      </c>
      <c r="D178" t="s">
        <v>42</v>
      </c>
      <c r="E178">
        <v>1</v>
      </c>
      <c r="F178">
        <v>0</v>
      </c>
      <c r="G178">
        <v>0</v>
      </c>
      <c r="H178">
        <v>0</v>
      </c>
      <c r="I178" s="1">
        <v>11328</v>
      </c>
      <c r="J178" s="2">
        <v>0.8125</v>
      </c>
      <c r="K178" t="s">
        <v>713</v>
      </c>
      <c r="L178" t="s">
        <v>673</v>
      </c>
      <c r="M178" t="s">
        <v>334</v>
      </c>
      <c r="N178" t="s">
        <v>46</v>
      </c>
      <c r="O178" t="s">
        <v>115</v>
      </c>
      <c r="P178" t="s">
        <v>48</v>
      </c>
      <c r="Q178" t="s">
        <v>49</v>
      </c>
      <c r="R178" t="s">
        <v>77</v>
      </c>
      <c r="S178">
        <v>2</v>
      </c>
      <c r="T178">
        <v>1</v>
      </c>
      <c r="U178">
        <f t="shared" si="4"/>
        <v>3</v>
      </c>
      <c r="V178" t="str">
        <f t="shared" si="5"/>
        <v>Uruguay</v>
      </c>
      <c r="W178">
        <v>0</v>
      </c>
      <c r="X178">
        <v>0</v>
      </c>
      <c r="Y178" t="s">
        <v>54</v>
      </c>
    </row>
    <row r="179" spans="1:25" x14ac:dyDescent="0.25">
      <c r="A179" t="s">
        <v>668</v>
      </c>
      <c r="B179" t="s">
        <v>715</v>
      </c>
      <c r="C179" t="s">
        <v>7</v>
      </c>
      <c r="D179" t="s">
        <v>70</v>
      </c>
      <c r="E179">
        <v>1</v>
      </c>
      <c r="F179">
        <v>0</v>
      </c>
      <c r="G179">
        <v>0</v>
      </c>
      <c r="H179">
        <v>0</v>
      </c>
      <c r="I179" s="1">
        <v>11329</v>
      </c>
      <c r="J179" s="2">
        <v>0.8125</v>
      </c>
      <c r="K179" t="s">
        <v>676</v>
      </c>
      <c r="L179" t="s">
        <v>677</v>
      </c>
      <c r="M179" t="s">
        <v>334</v>
      </c>
      <c r="N179" t="s">
        <v>195</v>
      </c>
      <c r="O179" t="s">
        <v>196</v>
      </c>
      <c r="P179" t="s">
        <v>211</v>
      </c>
      <c r="Q179" t="s">
        <v>212</v>
      </c>
      <c r="R179" t="s">
        <v>77</v>
      </c>
      <c r="S179">
        <v>2</v>
      </c>
      <c r="T179">
        <v>1</v>
      </c>
      <c r="U179">
        <f t="shared" si="4"/>
        <v>3</v>
      </c>
      <c r="V179" t="str">
        <f t="shared" si="5"/>
        <v>Spain</v>
      </c>
      <c r="W179">
        <v>0</v>
      </c>
      <c r="X179">
        <v>0</v>
      </c>
      <c r="Y179" t="s">
        <v>54</v>
      </c>
    </row>
    <row r="180" spans="1:25" x14ac:dyDescent="0.25">
      <c r="A180" t="s">
        <v>668</v>
      </c>
      <c r="B180" t="s">
        <v>461</v>
      </c>
      <c r="C180" t="s">
        <v>7</v>
      </c>
      <c r="D180" t="s">
        <v>80</v>
      </c>
      <c r="E180">
        <v>1</v>
      </c>
      <c r="F180">
        <v>0</v>
      </c>
      <c r="G180">
        <v>0</v>
      </c>
      <c r="H180">
        <v>0</v>
      </c>
      <c r="I180" s="1">
        <v>11330</v>
      </c>
      <c r="J180" s="2">
        <v>0.8125</v>
      </c>
      <c r="K180" t="s">
        <v>681</v>
      </c>
      <c r="L180" t="s">
        <v>682</v>
      </c>
      <c r="M180" t="s">
        <v>334</v>
      </c>
      <c r="N180" t="s">
        <v>176</v>
      </c>
      <c r="O180" t="s">
        <v>177</v>
      </c>
      <c r="P180" t="s">
        <v>75</v>
      </c>
      <c r="Q180" t="s">
        <v>76</v>
      </c>
      <c r="R180" t="s">
        <v>87</v>
      </c>
      <c r="S180">
        <v>3</v>
      </c>
      <c r="T180">
        <v>1</v>
      </c>
      <c r="U180">
        <f t="shared" si="4"/>
        <v>4</v>
      </c>
      <c r="V180" t="str">
        <f t="shared" si="5"/>
        <v>Hungary</v>
      </c>
      <c r="W180">
        <v>0</v>
      </c>
      <c r="X180">
        <v>0</v>
      </c>
      <c r="Y180" t="s">
        <v>54</v>
      </c>
    </row>
    <row r="181" spans="1:25" x14ac:dyDescent="0.25">
      <c r="A181" t="s">
        <v>668</v>
      </c>
      <c r="B181" t="s">
        <v>718</v>
      </c>
      <c r="C181" t="s">
        <v>7</v>
      </c>
      <c r="D181" t="s">
        <v>58</v>
      </c>
      <c r="E181">
        <v>1</v>
      </c>
      <c r="F181">
        <v>0</v>
      </c>
      <c r="G181">
        <v>0</v>
      </c>
      <c r="H181">
        <v>0</v>
      </c>
      <c r="I181" s="1">
        <v>11331</v>
      </c>
      <c r="J181" s="2">
        <v>0.8125</v>
      </c>
      <c r="K181" t="s">
        <v>686</v>
      </c>
      <c r="L181" t="s">
        <v>687</v>
      </c>
      <c r="M181" t="s">
        <v>334</v>
      </c>
      <c r="N181" t="s">
        <v>97</v>
      </c>
      <c r="O181" t="s">
        <v>98</v>
      </c>
      <c r="P181" t="s">
        <v>689</v>
      </c>
      <c r="Q181" t="s">
        <v>690</v>
      </c>
      <c r="R181" t="s">
        <v>225</v>
      </c>
      <c r="S181">
        <v>1</v>
      </c>
      <c r="T181">
        <v>1</v>
      </c>
      <c r="U181">
        <f t="shared" si="4"/>
        <v>2</v>
      </c>
      <c r="V181" t="str">
        <f t="shared" si="5"/>
        <v>Draw</v>
      </c>
      <c r="W181">
        <v>0</v>
      </c>
      <c r="X181">
        <v>0</v>
      </c>
      <c r="Y181" t="s">
        <v>54</v>
      </c>
    </row>
    <row r="182" spans="1:25" x14ac:dyDescent="0.25">
      <c r="A182" t="s">
        <v>668</v>
      </c>
      <c r="B182" t="s">
        <v>480</v>
      </c>
      <c r="C182" t="s">
        <v>7</v>
      </c>
      <c r="D182" t="s">
        <v>70</v>
      </c>
      <c r="E182">
        <v>1</v>
      </c>
      <c r="F182">
        <v>0</v>
      </c>
      <c r="G182">
        <v>0</v>
      </c>
      <c r="H182">
        <v>0</v>
      </c>
      <c r="I182" s="1">
        <v>11332</v>
      </c>
      <c r="J182" s="2">
        <v>0.625</v>
      </c>
      <c r="K182" t="s">
        <v>695</v>
      </c>
      <c r="L182" t="s">
        <v>696</v>
      </c>
      <c r="M182" t="s">
        <v>334</v>
      </c>
      <c r="N182" t="s">
        <v>91</v>
      </c>
      <c r="O182" t="s">
        <v>92</v>
      </c>
      <c r="P182" t="s">
        <v>423</v>
      </c>
      <c r="Q182" t="s">
        <v>168</v>
      </c>
      <c r="R182" t="s">
        <v>540</v>
      </c>
      <c r="S182">
        <v>0</v>
      </c>
      <c r="T182">
        <v>0</v>
      </c>
      <c r="U182">
        <f t="shared" si="4"/>
        <v>0</v>
      </c>
      <c r="V182" t="str">
        <f t="shared" si="5"/>
        <v>Draw</v>
      </c>
      <c r="W182">
        <v>0</v>
      </c>
      <c r="X182">
        <v>0</v>
      </c>
      <c r="Y182" t="s">
        <v>54</v>
      </c>
    </row>
    <row r="183" spans="1:25" x14ac:dyDescent="0.25">
      <c r="A183" t="s">
        <v>668</v>
      </c>
      <c r="B183" t="s">
        <v>721</v>
      </c>
      <c r="C183" t="s">
        <v>7</v>
      </c>
      <c r="D183" t="s">
        <v>80</v>
      </c>
      <c r="E183">
        <v>1</v>
      </c>
      <c r="F183">
        <v>0</v>
      </c>
      <c r="G183">
        <v>0</v>
      </c>
      <c r="H183">
        <v>0</v>
      </c>
      <c r="I183" s="1">
        <v>11333</v>
      </c>
      <c r="J183" s="2">
        <v>0.625</v>
      </c>
      <c r="K183" t="s">
        <v>700</v>
      </c>
      <c r="L183" t="s">
        <v>701</v>
      </c>
      <c r="M183" t="s">
        <v>334</v>
      </c>
      <c r="N183" t="s">
        <v>703</v>
      </c>
      <c r="O183" t="s">
        <v>704</v>
      </c>
      <c r="P183" t="s">
        <v>613</v>
      </c>
      <c r="Q183" t="s">
        <v>614</v>
      </c>
      <c r="R183" t="s">
        <v>67</v>
      </c>
      <c r="S183">
        <v>3</v>
      </c>
      <c r="T183">
        <v>0</v>
      </c>
      <c r="U183">
        <f t="shared" si="4"/>
        <v>3</v>
      </c>
      <c r="V183" t="str">
        <f t="shared" si="5"/>
        <v>Portugal</v>
      </c>
      <c r="W183">
        <v>0</v>
      </c>
      <c r="X183">
        <v>0</v>
      </c>
      <c r="Y183" t="s">
        <v>54</v>
      </c>
    </row>
    <row r="184" spans="1:25" x14ac:dyDescent="0.25">
      <c r="A184" t="s">
        <v>668</v>
      </c>
      <c r="B184" t="s">
        <v>723</v>
      </c>
      <c r="C184" t="s">
        <v>7</v>
      </c>
      <c r="D184" t="s">
        <v>58</v>
      </c>
      <c r="E184">
        <v>1</v>
      </c>
      <c r="F184">
        <v>0</v>
      </c>
      <c r="G184">
        <v>0</v>
      </c>
      <c r="H184">
        <v>0</v>
      </c>
      <c r="I184" s="1">
        <v>11334</v>
      </c>
      <c r="J184" s="2">
        <v>0.625</v>
      </c>
      <c r="K184" t="s">
        <v>708</v>
      </c>
      <c r="L184" t="s">
        <v>709</v>
      </c>
      <c r="M184" t="s">
        <v>334</v>
      </c>
      <c r="N184" t="s">
        <v>524</v>
      </c>
      <c r="O184" t="s">
        <v>525</v>
      </c>
      <c r="P184" t="s">
        <v>148</v>
      </c>
      <c r="Q184" t="s">
        <v>187</v>
      </c>
      <c r="R184" t="s">
        <v>93</v>
      </c>
      <c r="S184">
        <v>1</v>
      </c>
      <c r="T184">
        <v>0</v>
      </c>
      <c r="U184">
        <f t="shared" si="4"/>
        <v>1</v>
      </c>
      <c r="V184" t="str">
        <f t="shared" si="5"/>
        <v>Soviet Union</v>
      </c>
      <c r="W184">
        <v>0</v>
      </c>
      <c r="X184">
        <v>0</v>
      </c>
      <c r="Y184" t="s">
        <v>54</v>
      </c>
    </row>
    <row r="185" spans="1:25" x14ac:dyDescent="0.25">
      <c r="A185" t="s">
        <v>668</v>
      </c>
      <c r="B185" t="s">
        <v>725</v>
      </c>
      <c r="C185" t="s">
        <v>7</v>
      </c>
      <c r="D185" t="s">
        <v>42</v>
      </c>
      <c r="E185">
        <v>1</v>
      </c>
      <c r="F185">
        <v>0</v>
      </c>
      <c r="G185">
        <v>0</v>
      </c>
      <c r="H185">
        <v>0</v>
      </c>
      <c r="I185" s="1">
        <v>11335</v>
      </c>
      <c r="J185" s="2">
        <v>0.8125</v>
      </c>
      <c r="K185" t="s">
        <v>672</v>
      </c>
      <c r="L185" t="s">
        <v>673</v>
      </c>
      <c r="M185" t="s">
        <v>334</v>
      </c>
      <c r="N185" t="s">
        <v>334</v>
      </c>
      <c r="O185" t="s">
        <v>335</v>
      </c>
      <c r="P185" t="s">
        <v>51</v>
      </c>
      <c r="Q185" t="s">
        <v>52</v>
      </c>
      <c r="R185" t="s">
        <v>300</v>
      </c>
      <c r="S185">
        <v>2</v>
      </c>
      <c r="T185">
        <v>0</v>
      </c>
      <c r="U185">
        <f t="shared" si="4"/>
        <v>2</v>
      </c>
      <c r="V185" t="str">
        <f t="shared" si="5"/>
        <v>England</v>
      </c>
      <c r="W185">
        <v>0</v>
      </c>
      <c r="X185">
        <v>0</v>
      </c>
      <c r="Y185" t="s">
        <v>54</v>
      </c>
    </row>
    <row r="186" spans="1:25" x14ac:dyDescent="0.25">
      <c r="A186" t="s">
        <v>668</v>
      </c>
      <c r="B186" t="s">
        <v>727</v>
      </c>
      <c r="C186" t="s">
        <v>7</v>
      </c>
      <c r="D186" t="s">
        <v>42</v>
      </c>
      <c r="E186">
        <v>1</v>
      </c>
      <c r="F186">
        <v>0</v>
      </c>
      <c r="G186">
        <v>0</v>
      </c>
      <c r="H186">
        <v>0</v>
      </c>
      <c r="I186" s="1">
        <v>11336</v>
      </c>
      <c r="J186" s="2">
        <v>0.6875</v>
      </c>
      <c r="K186" t="s">
        <v>672</v>
      </c>
      <c r="L186" t="s">
        <v>673</v>
      </c>
      <c r="M186" t="s">
        <v>334</v>
      </c>
      <c r="N186" t="s">
        <v>51</v>
      </c>
      <c r="O186" t="s">
        <v>52</v>
      </c>
      <c r="P186" t="s">
        <v>46</v>
      </c>
      <c r="Q186" t="s">
        <v>115</v>
      </c>
      <c r="R186" t="s">
        <v>540</v>
      </c>
      <c r="S186">
        <v>0</v>
      </c>
      <c r="T186">
        <v>0</v>
      </c>
      <c r="U186">
        <f t="shared" si="4"/>
        <v>0</v>
      </c>
      <c r="V186" t="str">
        <f t="shared" si="5"/>
        <v>Draw</v>
      </c>
      <c r="W186">
        <v>0</v>
      </c>
      <c r="X186">
        <v>0</v>
      </c>
      <c r="Y186" t="s">
        <v>54</v>
      </c>
    </row>
    <row r="187" spans="1:25" x14ac:dyDescent="0.25">
      <c r="A187" t="s">
        <v>668</v>
      </c>
      <c r="B187" t="s">
        <v>729</v>
      </c>
      <c r="C187" t="s">
        <v>7</v>
      </c>
      <c r="D187" t="s">
        <v>70</v>
      </c>
      <c r="E187">
        <v>1</v>
      </c>
      <c r="F187">
        <v>0</v>
      </c>
      <c r="G187">
        <v>0</v>
      </c>
      <c r="H187">
        <v>0</v>
      </c>
      <c r="I187" s="1">
        <v>11337</v>
      </c>
      <c r="J187" s="2">
        <v>0.8125</v>
      </c>
      <c r="K187" t="s">
        <v>676</v>
      </c>
      <c r="L187" t="s">
        <v>677</v>
      </c>
      <c r="M187" t="s">
        <v>334</v>
      </c>
      <c r="N187" t="s">
        <v>91</v>
      </c>
      <c r="O187" t="s">
        <v>92</v>
      </c>
      <c r="P187" t="s">
        <v>211</v>
      </c>
      <c r="Q187" t="s">
        <v>212</v>
      </c>
      <c r="R187" t="s">
        <v>300</v>
      </c>
      <c r="S187">
        <v>2</v>
      </c>
      <c r="T187">
        <v>0</v>
      </c>
      <c r="U187">
        <f t="shared" si="4"/>
        <v>2</v>
      </c>
      <c r="V187" t="str">
        <f t="shared" si="5"/>
        <v>Argentina</v>
      </c>
      <c r="W187">
        <v>0</v>
      </c>
      <c r="X187">
        <v>0</v>
      </c>
      <c r="Y187" t="s">
        <v>54</v>
      </c>
    </row>
    <row r="188" spans="1:25" x14ac:dyDescent="0.25">
      <c r="A188" t="s">
        <v>668</v>
      </c>
      <c r="B188" t="s">
        <v>731</v>
      </c>
      <c r="C188" t="s">
        <v>7</v>
      </c>
      <c r="D188" t="s">
        <v>80</v>
      </c>
      <c r="E188">
        <v>1</v>
      </c>
      <c r="F188">
        <v>0</v>
      </c>
      <c r="G188">
        <v>0</v>
      </c>
      <c r="H188">
        <v>0</v>
      </c>
      <c r="I188" s="1">
        <v>11338</v>
      </c>
      <c r="J188" s="2">
        <v>0.8125</v>
      </c>
      <c r="K188" t="s">
        <v>681</v>
      </c>
      <c r="L188" t="s">
        <v>682</v>
      </c>
      <c r="M188" t="s">
        <v>334</v>
      </c>
      <c r="N188" t="s">
        <v>703</v>
      </c>
      <c r="O188" t="s">
        <v>704</v>
      </c>
      <c r="P188" t="s">
        <v>75</v>
      </c>
      <c r="Q188" t="s">
        <v>76</v>
      </c>
      <c r="R188" t="s">
        <v>87</v>
      </c>
      <c r="S188">
        <v>3</v>
      </c>
      <c r="T188">
        <v>1</v>
      </c>
      <c r="U188">
        <f t="shared" si="4"/>
        <v>4</v>
      </c>
      <c r="V188" t="str">
        <f t="shared" si="5"/>
        <v>Portugal</v>
      </c>
      <c r="W188">
        <v>0</v>
      </c>
      <c r="X188">
        <v>0</v>
      </c>
      <c r="Y188" t="s">
        <v>54</v>
      </c>
    </row>
    <row r="189" spans="1:25" x14ac:dyDescent="0.25">
      <c r="A189" t="s">
        <v>668</v>
      </c>
      <c r="B189" t="s">
        <v>733</v>
      </c>
      <c r="C189" t="s">
        <v>7</v>
      </c>
      <c r="D189" t="s">
        <v>58</v>
      </c>
      <c r="E189">
        <v>1</v>
      </c>
      <c r="F189">
        <v>0</v>
      </c>
      <c r="G189">
        <v>0</v>
      </c>
      <c r="H189">
        <v>0</v>
      </c>
      <c r="I189" s="1">
        <v>11339</v>
      </c>
      <c r="J189" s="2">
        <v>0.8125</v>
      </c>
      <c r="K189" t="s">
        <v>686</v>
      </c>
      <c r="L189" t="s">
        <v>687</v>
      </c>
      <c r="M189" t="s">
        <v>334</v>
      </c>
      <c r="N189" t="s">
        <v>689</v>
      </c>
      <c r="O189" t="s">
        <v>690</v>
      </c>
      <c r="P189" t="s">
        <v>148</v>
      </c>
      <c r="Q189" t="s">
        <v>187</v>
      </c>
      <c r="R189" t="s">
        <v>93</v>
      </c>
      <c r="S189">
        <v>1</v>
      </c>
      <c r="T189">
        <v>0</v>
      </c>
      <c r="U189">
        <f t="shared" si="4"/>
        <v>1</v>
      </c>
      <c r="V189" t="str">
        <f t="shared" si="5"/>
        <v>North Korea</v>
      </c>
      <c r="W189">
        <v>0</v>
      </c>
      <c r="X189">
        <v>0</v>
      </c>
      <c r="Y189" t="s">
        <v>54</v>
      </c>
    </row>
    <row r="190" spans="1:25" x14ac:dyDescent="0.25">
      <c r="A190" t="s">
        <v>668</v>
      </c>
      <c r="B190" t="s">
        <v>735</v>
      </c>
      <c r="C190" t="s">
        <v>7</v>
      </c>
      <c r="D190" t="s">
        <v>42</v>
      </c>
      <c r="E190">
        <v>1</v>
      </c>
      <c r="F190">
        <v>0</v>
      </c>
      <c r="G190">
        <v>0</v>
      </c>
      <c r="H190">
        <v>0</v>
      </c>
      <c r="I190" s="1">
        <v>11340</v>
      </c>
      <c r="J190" s="2">
        <v>0.8125</v>
      </c>
      <c r="K190" t="s">
        <v>672</v>
      </c>
      <c r="L190" t="s">
        <v>673</v>
      </c>
      <c r="M190" t="s">
        <v>334</v>
      </c>
      <c r="N190" t="s">
        <v>334</v>
      </c>
      <c r="O190" t="s">
        <v>335</v>
      </c>
      <c r="P190" t="s">
        <v>48</v>
      </c>
      <c r="Q190" t="s">
        <v>49</v>
      </c>
      <c r="R190" t="s">
        <v>300</v>
      </c>
      <c r="S190">
        <v>2</v>
      </c>
      <c r="T190">
        <v>0</v>
      </c>
      <c r="U190">
        <f t="shared" si="4"/>
        <v>2</v>
      </c>
      <c r="V190" t="str">
        <f t="shared" si="5"/>
        <v>England</v>
      </c>
      <c r="W190">
        <v>0</v>
      </c>
      <c r="X190">
        <v>0</v>
      </c>
      <c r="Y190" t="s">
        <v>54</v>
      </c>
    </row>
    <row r="191" spans="1:25" x14ac:dyDescent="0.25">
      <c r="A191" t="s">
        <v>668</v>
      </c>
      <c r="B191" t="s">
        <v>737</v>
      </c>
      <c r="C191" t="s">
        <v>7</v>
      </c>
      <c r="D191" t="s">
        <v>70</v>
      </c>
      <c r="E191">
        <v>1</v>
      </c>
      <c r="F191">
        <v>0</v>
      </c>
      <c r="G191">
        <v>0</v>
      </c>
      <c r="H191">
        <v>0</v>
      </c>
      <c r="I191" s="1">
        <v>11341</v>
      </c>
      <c r="J191" s="2">
        <v>0.8125</v>
      </c>
      <c r="K191" t="s">
        <v>695</v>
      </c>
      <c r="L191" t="s">
        <v>696</v>
      </c>
      <c r="M191" t="s">
        <v>334</v>
      </c>
      <c r="N191" t="s">
        <v>423</v>
      </c>
      <c r="O191" t="s">
        <v>168</v>
      </c>
      <c r="P191" t="s">
        <v>195</v>
      </c>
      <c r="Q191" t="s">
        <v>196</v>
      </c>
      <c r="R191" t="s">
        <v>77</v>
      </c>
      <c r="S191">
        <v>2</v>
      </c>
      <c r="T191">
        <v>1</v>
      </c>
      <c r="U191">
        <f t="shared" si="4"/>
        <v>3</v>
      </c>
      <c r="V191" t="str">
        <f t="shared" si="5"/>
        <v>West Germany</v>
      </c>
      <c r="W191">
        <v>0</v>
      </c>
      <c r="X191">
        <v>0</v>
      </c>
      <c r="Y191" t="s">
        <v>54</v>
      </c>
    </row>
    <row r="192" spans="1:25" x14ac:dyDescent="0.25">
      <c r="A192" t="s">
        <v>668</v>
      </c>
      <c r="B192" t="s">
        <v>637</v>
      </c>
      <c r="C192" t="s">
        <v>7</v>
      </c>
      <c r="D192" t="s">
        <v>80</v>
      </c>
      <c r="E192">
        <v>1</v>
      </c>
      <c r="F192">
        <v>0</v>
      </c>
      <c r="G192">
        <v>0</v>
      </c>
      <c r="H192">
        <v>0</v>
      </c>
      <c r="I192" s="1">
        <v>11342</v>
      </c>
      <c r="J192" s="2">
        <v>0.8125</v>
      </c>
      <c r="K192" t="s">
        <v>700</v>
      </c>
      <c r="L192" t="s">
        <v>701</v>
      </c>
      <c r="M192" t="s">
        <v>334</v>
      </c>
      <c r="N192" t="s">
        <v>176</v>
      </c>
      <c r="O192" t="s">
        <v>177</v>
      </c>
      <c r="P192" t="s">
        <v>613</v>
      </c>
      <c r="Q192" t="s">
        <v>614</v>
      </c>
      <c r="R192" t="s">
        <v>87</v>
      </c>
      <c r="S192">
        <v>3</v>
      </c>
      <c r="T192">
        <v>1</v>
      </c>
      <c r="U192">
        <f t="shared" si="4"/>
        <v>4</v>
      </c>
      <c r="V192" t="str">
        <f t="shared" si="5"/>
        <v>Hungary</v>
      </c>
      <c r="W192">
        <v>0</v>
      </c>
      <c r="X192">
        <v>0</v>
      </c>
      <c r="Y192" t="s">
        <v>54</v>
      </c>
    </row>
    <row r="193" spans="1:25" x14ac:dyDescent="0.25">
      <c r="A193" t="s">
        <v>668</v>
      </c>
      <c r="B193" t="s">
        <v>740</v>
      </c>
      <c r="C193" t="s">
        <v>7</v>
      </c>
      <c r="D193" t="s">
        <v>58</v>
      </c>
      <c r="E193">
        <v>1</v>
      </c>
      <c r="F193">
        <v>0</v>
      </c>
      <c r="G193">
        <v>0</v>
      </c>
      <c r="H193">
        <v>0</v>
      </c>
      <c r="I193" s="1">
        <v>11343</v>
      </c>
      <c r="J193" s="2">
        <v>0.8125</v>
      </c>
      <c r="K193" t="s">
        <v>708</v>
      </c>
      <c r="L193" t="s">
        <v>709</v>
      </c>
      <c r="M193" t="s">
        <v>334</v>
      </c>
      <c r="N193" t="s">
        <v>524</v>
      </c>
      <c r="O193" t="s">
        <v>525</v>
      </c>
      <c r="P193" t="s">
        <v>97</v>
      </c>
      <c r="Q193" t="s">
        <v>98</v>
      </c>
      <c r="R193" t="s">
        <v>77</v>
      </c>
      <c r="S193">
        <v>2</v>
      </c>
      <c r="T193">
        <v>1</v>
      </c>
      <c r="U193">
        <f t="shared" si="4"/>
        <v>3</v>
      </c>
      <c r="V193" t="str">
        <f t="shared" si="5"/>
        <v>Soviet Union</v>
      </c>
      <c r="W193">
        <v>0</v>
      </c>
      <c r="X193">
        <v>0</v>
      </c>
      <c r="Y193" t="s">
        <v>54</v>
      </c>
    </row>
    <row r="194" spans="1:25" x14ac:dyDescent="0.25">
      <c r="A194" t="s">
        <v>668</v>
      </c>
      <c r="B194" t="s">
        <v>629</v>
      </c>
      <c r="C194" t="s">
        <v>2691</v>
      </c>
      <c r="D194" t="s">
        <v>132</v>
      </c>
      <c r="E194">
        <v>0</v>
      </c>
      <c r="F194">
        <v>1</v>
      </c>
      <c r="G194">
        <v>0</v>
      </c>
      <c r="H194">
        <v>0</v>
      </c>
      <c r="I194" s="1">
        <v>11344</v>
      </c>
      <c r="J194" s="2">
        <v>0.625</v>
      </c>
      <c r="K194" t="s">
        <v>672</v>
      </c>
      <c r="L194" t="s">
        <v>673</v>
      </c>
      <c r="M194" t="s">
        <v>334</v>
      </c>
      <c r="N194" t="s">
        <v>334</v>
      </c>
      <c r="O194" t="s">
        <v>335</v>
      </c>
      <c r="P194" t="s">
        <v>91</v>
      </c>
      <c r="Q194" t="s">
        <v>92</v>
      </c>
      <c r="R194" t="s">
        <v>93</v>
      </c>
      <c r="S194">
        <v>1</v>
      </c>
      <c r="T194">
        <v>0</v>
      </c>
      <c r="U194">
        <f t="shared" si="4"/>
        <v>1</v>
      </c>
      <c r="V194" t="str">
        <f t="shared" si="5"/>
        <v>England</v>
      </c>
      <c r="W194">
        <v>0</v>
      </c>
      <c r="X194">
        <v>0</v>
      </c>
      <c r="Y194" t="s">
        <v>54</v>
      </c>
    </row>
    <row r="195" spans="1:25" x14ac:dyDescent="0.25">
      <c r="A195" t="s">
        <v>668</v>
      </c>
      <c r="B195" t="s">
        <v>743</v>
      </c>
      <c r="C195" t="s">
        <v>2691</v>
      </c>
      <c r="D195" t="s">
        <v>132</v>
      </c>
      <c r="E195">
        <v>0</v>
      </c>
      <c r="F195">
        <v>1</v>
      </c>
      <c r="G195">
        <v>0</v>
      </c>
      <c r="H195">
        <v>0</v>
      </c>
      <c r="I195" s="1">
        <v>11345</v>
      </c>
      <c r="J195" s="2">
        <v>0.625</v>
      </c>
      <c r="K195" t="s">
        <v>681</v>
      </c>
      <c r="L195" t="s">
        <v>682</v>
      </c>
      <c r="M195" t="s">
        <v>334</v>
      </c>
      <c r="N195" t="s">
        <v>703</v>
      </c>
      <c r="O195" t="s">
        <v>704</v>
      </c>
      <c r="P195" t="s">
        <v>689</v>
      </c>
      <c r="Q195" t="s">
        <v>690</v>
      </c>
      <c r="R195" t="s">
        <v>744</v>
      </c>
      <c r="S195">
        <v>5</v>
      </c>
      <c r="T195">
        <v>3</v>
      </c>
      <c r="U195">
        <f t="shared" ref="U195:U258" si="6">SUM(S195,T195)</f>
        <v>8</v>
      </c>
      <c r="V195" t="str">
        <f t="shared" ref="V195:V258" si="7">IF(S195&gt;T195,N195,IF(T195&gt;S195,P195,"Draw"))</f>
        <v>Portugal</v>
      </c>
      <c r="W195">
        <v>0</v>
      </c>
      <c r="X195">
        <v>0</v>
      </c>
      <c r="Y195" t="s">
        <v>54</v>
      </c>
    </row>
    <row r="196" spans="1:25" x14ac:dyDescent="0.25">
      <c r="A196" t="s">
        <v>668</v>
      </c>
      <c r="B196" t="s">
        <v>746</v>
      </c>
      <c r="C196" t="s">
        <v>2691</v>
      </c>
      <c r="D196" t="s">
        <v>132</v>
      </c>
      <c r="E196">
        <v>0</v>
      </c>
      <c r="F196">
        <v>1</v>
      </c>
      <c r="G196">
        <v>0</v>
      </c>
      <c r="H196">
        <v>0</v>
      </c>
      <c r="I196" s="1">
        <v>11346</v>
      </c>
      <c r="J196" s="2">
        <v>0.625</v>
      </c>
      <c r="K196" t="s">
        <v>708</v>
      </c>
      <c r="L196" t="s">
        <v>709</v>
      </c>
      <c r="M196" t="s">
        <v>334</v>
      </c>
      <c r="N196" t="s">
        <v>524</v>
      </c>
      <c r="O196" t="s">
        <v>525</v>
      </c>
      <c r="P196" t="s">
        <v>176</v>
      </c>
      <c r="Q196" t="s">
        <v>177</v>
      </c>
      <c r="R196" t="s">
        <v>77</v>
      </c>
      <c r="S196">
        <v>2</v>
      </c>
      <c r="T196">
        <v>1</v>
      </c>
      <c r="U196">
        <f t="shared" si="6"/>
        <v>3</v>
      </c>
      <c r="V196" t="str">
        <f t="shared" si="7"/>
        <v>Soviet Union</v>
      </c>
      <c r="W196">
        <v>0</v>
      </c>
      <c r="X196">
        <v>0</v>
      </c>
      <c r="Y196" t="s">
        <v>54</v>
      </c>
    </row>
    <row r="197" spans="1:25" x14ac:dyDescent="0.25">
      <c r="A197" t="s">
        <v>668</v>
      </c>
      <c r="B197" t="s">
        <v>748</v>
      </c>
      <c r="C197" t="s">
        <v>2691</v>
      </c>
      <c r="D197" t="s">
        <v>132</v>
      </c>
      <c r="E197">
        <v>0</v>
      </c>
      <c r="F197">
        <v>1</v>
      </c>
      <c r="G197">
        <v>0</v>
      </c>
      <c r="H197">
        <v>0</v>
      </c>
      <c r="I197" s="1">
        <v>11347</v>
      </c>
      <c r="J197" s="2">
        <v>0.625</v>
      </c>
      <c r="K197" t="s">
        <v>676</v>
      </c>
      <c r="L197" t="s">
        <v>677</v>
      </c>
      <c r="M197" t="s">
        <v>334</v>
      </c>
      <c r="N197" t="s">
        <v>423</v>
      </c>
      <c r="O197" t="s">
        <v>168</v>
      </c>
      <c r="P197" t="s">
        <v>46</v>
      </c>
      <c r="Q197" t="s">
        <v>115</v>
      </c>
      <c r="R197" t="s">
        <v>104</v>
      </c>
      <c r="S197">
        <v>4</v>
      </c>
      <c r="T197">
        <v>0</v>
      </c>
      <c r="U197">
        <f t="shared" si="6"/>
        <v>4</v>
      </c>
      <c r="V197" t="str">
        <f t="shared" si="7"/>
        <v>West Germany</v>
      </c>
      <c r="W197">
        <v>0</v>
      </c>
      <c r="X197">
        <v>0</v>
      </c>
      <c r="Y197" t="s">
        <v>54</v>
      </c>
    </row>
    <row r="198" spans="1:25" x14ac:dyDescent="0.25">
      <c r="A198" t="s">
        <v>668</v>
      </c>
      <c r="B198" t="s">
        <v>750</v>
      </c>
      <c r="C198" t="s">
        <v>2687</v>
      </c>
      <c r="D198" t="s">
        <v>132</v>
      </c>
      <c r="E198">
        <v>0</v>
      </c>
      <c r="F198">
        <v>1</v>
      </c>
      <c r="G198">
        <v>0</v>
      </c>
      <c r="H198">
        <v>0</v>
      </c>
      <c r="I198" s="1">
        <v>11348</v>
      </c>
      <c r="J198" s="2">
        <v>0.8125</v>
      </c>
      <c r="K198" t="s">
        <v>681</v>
      </c>
      <c r="L198" t="s">
        <v>682</v>
      </c>
      <c r="M198" t="s">
        <v>334</v>
      </c>
      <c r="N198" t="s">
        <v>423</v>
      </c>
      <c r="O198" t="s">
        <v>168</v>
      </c>
      <c r="P198" t="s">
        <v>524</v>
      </c>
      <c r="Q198" t="s">
        <v>525</v>
      </c>
      <c r="R198" t="s">
        <v>77</v>
      </c>
      <c r="S198">
        <v>2</v>
      </c>
      <c r="T198">
        <v>1</v>
      </c>
      <c r="U198">
        <f t="shared" si="6"/>
        <v>3</v>
      </c>
      <c r="V198" t="str">
        <f t="shared" si="7"/>
        <v>West Germany</v>
      </c>
      <c r="W198">
        <v>0</v>
      </c>
      <c r="X198">
        <v>0</v>
      </c>
      <c r="Y198" t="s">
        <v>54</v>
      </c>
    </row>
    <row r="199" spans="1:25" x14ac:dyDescent="0.25">
      <c r="A199" t="s">
        <v>668</v>
      </c>
      <c r="B199" t="s">
        <v>752</v>
      </c>
      <c r="C199" t="s">
        <v>2687</v>
      </c>
      <c r="D199" t="s">
        <v>132</v>
      </c>
      <c r="E199">
        <v>0</v>
      </c>
      <c r="F199">
        <v>1</v>
      </c>
      <c r="G199">
        <v>0</v>
      </c>
      <c r="H199">
        <v>0</v>
      </c>
      <c r="I199" s="1">
        <v>11349</v>
      </c>
      <c r="J199" s="2">
        <v>0.8125</v>
      </c>
      <c r="K199" t="s">
        <v>672</v>
      </c>
      <c r="L199" t="s">
        <v>673</v>
      </c>
      <c r="M199" t="s">
        <v>334</v>
      </c>
      <c r="N199" t="s">
        <v>334</v>
      </c>
      <c r="O199" t="s">
        <v>335</v>
      </c>
      <c r="P199" t="s">
        <v>703</v>
      </c>
      <c r="Q199" t="s">
        <v>704</v>
      </c>
      <c r="R199" t="s">
        <v>77</v>
      </c>
      <c r="S199">
        <v>2</v>
      </c>
      <c r="T199">
        <v>1</v>
      </c>
      <c r="U199">
        <f t="shared" si="6"/>
        <v>3</v>
      </c>
      <c r="V199" t="str">
        <f t="shared" si="7"/>
        <v>England</v>
      </c>
      <c r="W199">
        <v>0</v>
      </c>
      <c r="X199">
        <v>0</v>
      </c>
      <c r="Y199" t="s">
        <v>54</v>
      </c>
    </row>
    <row r="200" spans="1:25" x14ac:dyDescent="0.25">
      <c r="A200" t="s">
        <v>668</v>
      </c>
      <c r="B200" t="s">
        <v>754</v>
      </c>
      <c r="C200" t="s">
        <v>2692</v>
      </c>
      <c r="D200" t="s">
        <v>132</v>
      </c>
      <c r="E200">
        <v>0</v>
      </c>
      <c r="F200">
        <v>1</v>
      </c>
      <c r="G200">
        <v>0</v>
      </c>
      <c r="H200">
        <v>0</v>
      </c>
      <c r="I200" s="1">
        <v>11350</v>
      </c>
      <c r="J200" s="2">
        <v>0.8125</v>
      </c>
      <c r="K200" t="s">
        <v>672</v>
      </c>
      <c r="L200" t="s">
        <v>673</v>
      </c>
      <c r="M200" t="s">
        <v>334</v>
      </c>
      <c r="N200" t="s">
        <v>703</v>
      </c>
      <c r="O200" t="s">
        <v>704</v>
      </c>
      <c r="P200" t="s">
        <v>524</v>
      </c>
      <c r="Q200" t="s">
        <v>525</v>
      </c>
      <c r="R200" t="s">
        <v>77</v>
      </c>
      <c r="S200">
        <v>2</v>
      </c>
      <c r="T200">
        <v>1</v>
      </c>
      <c r="U200">
        <f t="shared" si="6"/>
        <v>3</v>
      </c>
      <c r="V200" t="str">
        <f t="shared" si="7"/>
        <v>Portugal</v>
      </c>
      <c r="W200">
        <v>0</v>
      </c>
      <c r="X200">
        <v>0</v>
      </c>
      <c r="Y200" t="s">
        <v>54</v>
      </c>
    </row>
    <row r="201" spans="1:25" x14ac:dyDescent="0.25">
      <c r="A201" t="s">
        <v>668</v>
      </c>
      <c r="B201" t="s">
        <v>756</v>
      </c>
      <c r="C201" t="s">
        <v>2688</v>
      </c>
      <c r="D201" t="s">
        <v>132</v>
      </c>
      <c r="E201">
        <v>0</v>
      </c>
      <c r="F201">
        <v>1</v>
      </c>
      <c r="G201">
        <v>0</v>
      </c>
      <c r="H201">
        <v>0</v>
      </c>
      <c r="I201" s="1">
        <v>11351</v>
      </c>
      <c r="J201" s="2">
        <v>0.625</v>
      </c>
      <c r="K201" t="s">
        <v>672</v>
      </c>
      <c r="L201" t="s">
        <v>673</v>
      </c>
      <c r="M201" t="s">
        <v>334</v>
      </c>
      <c r="N201" t="s">
        <v>334</v>
      </c>
      <c r="O201" t="s">
        <v>335</v>
      </c>
      <c r="P201" t="s">
        <v>423</v>
      </c>
      <c r="Q201" t="s">
        <v>168</v>
      </c>
      <c r="R201" t="s">
        <v>139</v>
      </c>
      <c r="S201">
        <v>4</v>
      </c>
      <c r="T201">
        <v>2</v>
      </c>
      <c r="U201">
        <f t="shared" si="6"/>
        <v>6</v>
      </c>
      <c r="V201" t="str">
        <f t="shared" si="7"/>
        <v>England</v>
      </c>
      <c r="W201">
        <v>1</v>
      </c>
      <c r="X201">
        <v>0</v>
      </c>
      <c r="Y201" t="s">
        <v>54</v>
      </c>
    </row>
    <row r="202" spans="1:25" x14ac:dyDescent="0.25">
      <c r="A202" t="s">
        <v>758</v>
      </c>
      <c r="B202" t="s">
        <v>760</v>
      </c>
      <c r="C202" t="s">
        <v>7</v>
      </c>
      <c r="D202" t="s">
        <v>42</v>
      </c>
      <c r="E202">
        <v>1</v>
      </c>
      <c r="F202">
        <v>0</v>
      </c>
      <c r="G202">
        <v>0</v>
      </c>
      <c r="H202">
        <v>0</v>
      </c>
      <c r="I202" s="1">
        <v>11352</v>
      </c>
      <c r="J202" s="2">
        <v>0.5</v>
      </c>
      <c r="K202" t="s">
        <v>762</v>
      </c>
      <c r="L202" t="s">
        <v>763</v>
      </c>
      <c r="M202" t="s">
        <v>51</v>
      </c>
      <c r="N202" t="s">
        <v>51</v>
      </c>
      <c r="O202" t="s">
        <v>52</v>
      </c>
      <c r="P202" t="s">
        <v>524</v>
      </c>
      <c r="Q202" t="s">
        <v>525</v>
      </c>
      <c r="R202" t="s">
        <v>540</v>
      </c>
      <c r="S202">
        <v>0</v>
      </c>
      <c r="T202">
        <v>0</v>
      </c>
      <c r="U202">
        <f t="shared" si="6"/>
        <v>0</v>
      </c>
      <c r="V202" t="str">
        <f t="shared" si="7"/>
        <v>Draw</v>
      </c>
      <c r="W202">
        <v>0</v>
      </c>
      <c r="X202">
        <v>0</v>
      </c>
      <c r="Y202" t="s">
        <v>54</v>
      </c>
    </row>
    <row r="203" spans="1:25" x14ac:dyDescent="0.25">
      <c r="A203" t="s">
        <v>758</v>
      </c>
      <c r="B203" t="s">
        <v>765</v>
      </c>
      <c r="C203" t="s">
        <v>7</v>
      </c>
      <c r="D203" t="s">
        <v>70</v>
      </c>
      <c r="E203">
        <v>1</v>
      </c>
      <c r="F203">
        <v>0</v>
      </c>
      <c r="G203">
        <v>0</v>
      </c>
      <c r="H203">
        <v>0</v>
      </c>
      <c r="I203" s="1">
        <v>11353</v>
      </c>
      <c r="J203" s="2">
        <v>0.66666666666666663</v>
      </c>
      <c r="K203" t="s">
        <v>767</v>
      </c>
      <c r="L203" t="s">
        <v>768</v>
      </c>
      <c r="M203" t="s">
        <v>51</v>
      </c>
      <c r="N203" t="s">
        <v>46</v>
      </c>
      <c r="O203" t="s">
        <v>115</v>
      </c>
      <c r="P203" t="s">
        <v>770</v>
      </c>
      <c r="Q203" t="s">
        <v>771</v>
      </c>
      <c r="R203" t="s">
        <v>300</v>
      </c>
      <c r="S203">
        <v>2</v>
      </c>
      <c r="T203">
        <v>0</v>
      </c>
      <c r="U203">
        <f t="shared" si="6"/>
        <v>2</v>
      </c>
      <c r="V203" t="str">
        <f t="shared" si="7"/>
        <v>Uruguay</v>
      </c>
      <c r="W203">
        <v>0</v>
      </c>
      <c r="X203">
        <v>0</v>
      </c>
      <c r="Y203" t="s">
        <v>54</v>
      </c>
    </row>
    <row r="204" spans="1:25" x14ac:dyDescent="0.25">
      <c r="A204" t="s">
        <v>758</v>
      </c>
      <c r="B204" t="s">
        <v>773</v>
      </c>
      <c r="C204" t="s">
        <v>7</v>
      </c>
      <c r="D204" t="s">
        <v>80</v>
      </c>
      <c r="E204">
        <v>1</v>
      </c>
      <c r="F204">
        <v>0</v>
      </c>
      <c r="G204">
        <v>0</v>
      </c>
      <c r="H204">
        <v>0</v>
      </c>
      <c r="I204" s="1">
        <v>11354</v>
      </c>
      <c r="J204" s="2">
        <v>0.66666666666666663</v>
      </c>
      <c r="K204" t="s">
        <v>775</v>
      </c>
      <c r="L204" t="s">
        <v>776</v>
      </c>
      <c r="M204" t="s">
        <v>51</v>
      </c>
      <c r="N204" t="s">
        <v>334</v>
      </c>
      <c r="O204" t="s">
        <v>335</v>
      </c>
      <c r="P204" t="s">
        <v>82</v>
      </c>
      <c r="Q204" t="s">
        <v>83</v>
      </c>
      <c r="R204" t="s">
        <v>93</v>
      </c>
      <c r="S204">
        <v>1</v>
      </c>
      <c r="T204">
        <v>0</v>
      </c>
      <c r="U204">
        <f t="shared" si="6"/>
        <v>1</v>
      </c>
      <c r="V204" t="str">
        <f t="shared" si="7"/>
        <v>England</v>
      </c>
      <c r="W204">
        <v>0</v>
      </c>
      <c r="X204">
        <v>0</v>
      </c>
      <c r="Y204" t="s">
        <v>54</v>
      </c>
    </row>
    <row r="205" spans="1:25" x14ac:dyDescent="0.25">
      <c r="A205" t="s">
        <v>758</v>
      </c>
      <c r="B205" t="s">
        <v>778</v>
      </c>
      <c r="C205" t="s">
        <v>7</v>
      </c>
      <c r="D205" t="s">
        <v>58</v>
      </c>
      <c r="E205">
        <v>1</v>
      </c>
      <c r="F205">
        <v>0</v>
      </c>
      <c r="G205">
        <v>0</v>
      </c>
      <c r="H205">
        <v>0</v>
      </c>
      <c r="I205" s="1">
        <v>11355</v>
      </c>
      <c r="J205" s="2">
        <v>0.66666666666666663</v>
      </c>
      <c r="K205" t="s">
        <v>780</v>
      </c>
      <c r="L205" t="s">
        <v>781</v>
      </c>
      <c r="M205" t="s">
        <v>51</v>
      </c>
      <c r="N205" t="s">
        <v>85</v>
      </c>
      <c r="O205" t="s">
        <v>86</v>
      </c>
      <c r="P205" t="s">
        <v>613</v>
      </c>
      <c r="Q205" t="s">
        <v>614</v>
      </c>
      <c r="R205" t="s">
        <v>152</v>
      </c>
      <c r="S205">
        <v>3</v>
      </c>
      <c r="T205">
        <v>2</v>
      </c>
      <c r="U205">
        <f t="shared" si="6"/>
        <v>5</v>
      </c>
      <c r="V205" t="str">
        <f t="shared" si="7"/>
        <v>Peru</v>
      </c>
      <c r="W205">
        <v>0</v>
      </c>
      <c r="X205">
        <v>0</v>
      </c>
      <c r="Y205" t="s">
        <v>54</v>
      </c>
    </row>
    <row r="206" spans="1:25" x14ac:dyDescent="0.25">
      <c r="A206" t="s">
        <v>758</v>
      </c>
      <c r="B206" t="s">
        <v>783</v>
      </c>
      <c r="C206" t="s">
        <v>7</v>
      </c>
      <c r="D206" t="s">
        <v>42</v>
      </c>
      <c r="E206">
        <v>1</v>
      </c>
      <c r="F206">
        <v>0</v>
      </c>
      <c r="G206">
        <v>0</v>
      </c>
      <c r="H206">
        <v>0</v>
      </c>
      <c r="I206" s="1">
        <v>11356</v>
      </c>
      <c r="J206" s="2">
        <v>0.66666666666666663</v>
      </c>
      <c r="K206" t="s">
        <v>762</v>
      </c>
      <c r="L206" t="s">
        <v>763</v>
      </c>
      <c r="M206" t="s">
        <v>51</v>
      </c>
      <c r="N206" t="s">
        <v>65</v>
      </c>
      <c r="O206" t="s">
        <v>66</v>
      </c>
      <c r="P206" t="s">
        <v>785</v>
      </c>
      <c r="Q206" t="s">
        <v>786</v>
      </c>
      <c r="R206" t="s">
        <v>67</v>
      </c>
      <c r="S206">
        <v>3</v>
      </c>
      <c r="T206">
        <v>0</v>
      </c>
      <c r="U206">
        <f t="shared" si="6"/>
        <v>3</v>
      </c>
      <c r="V206" t="str">
        <f t="shared" si="7"/>
        <v>Belgium</v>
      </c>
      <c r="W206">
        <v>0</v>
      </c>
      <c r="X206">
        <v>0</v>
      </c>
      <c r="Y206" t="s">
        <v>54</v>
      </c>
    </row>
    <row r="207" spans="1:25" x14ac:dyDescent="0.25">
      <c r="A207" t="s">
        <v>758</v>
      </c>
      <c r="B207" t="s">
        <v>788</v>
      </c>
      <c r="C207" t="s">
        <v>7</v>
      </c>
      <c r="D207" t="s">
        <v>70</v>
      </c>
      <c r="E207">
        <v>1</v>
      </c>
      <c r="F207">
        <v>0</v>
      </c>
      <c r="G207">
        <v>0</v>
      </c>
      <c r="H207">
        <v>0</v>
      </c>
      <c r="I207" s="1">
        <v>11357</v>
      </c>
      <c r="J207" s="2">
        <v>0.66666666666666663</v>
      </c>
      <c r="K207" t="s">
        <v>790</v>
      </c>
      <c r="L207" t="s">
        <v>791</v>
      </c>
      <c r="M207" t="s">
        <v>51</v>
      </c>
      <c r="N207" t="s">
        <v>148</v>
      </c>
      <c r="O207" t="s">
        <v>187</v>
      </c>
      <c r="P207" t="s">
        <v>203</v>
      </c>
      <c r="Q207" t="s">
        <v>204</v>
      </c>
      <c r="R207" t="s">
        <v>93</v>
      </c>
      <c r="S207">
        <v>1</v>
      </c>
      <c r="T207">
        <v>0</v>
      </c>
      <c r="U207">
        <f t="shared" si="6"/>
        <v>1</v>
      </c>
      <c r="V207" t="str">
        <f t="shared" si="7"/>
        <v>Italy</v>
      </c>
      <c r="W207">
        <v>0</v>
      </c>
      <c r="X207">
        <v>0</v>
      </c>
      <c r="Y207" t="s">
        <v>54</v>
      </c>
    </row>
    <row r="208" spans="1:25" x14ac:dyDescent="0.25">
      <c r="A208" t="s">
        <v>758</v>
      </c>
      <c r="B208" t="s">
        <v>291</v>
      </c>
      <c r="C208" t="s">
        <v>7</v>
      </c>
      <c r="D208" t="s">
        <v>80</v>
      </c>
      <c r="E208">
        <v>1</v>
      </c>
      <c r="F208">
        <v>0</v>
      </c>
      <c r="G208">
        <v>0</v>
      </c>
      <c r="H208">
        <v>0</v>
      </c>
      <c r="I208" s="1">
        <v>11358</v>
      </c>
      <c r="J208" s="2">
        <v>0.66666666666666663</v>
      </c>
      <c r="K208" t="s">
        <v>775</v>
      </c>
      <c r="L208" t="s">
        <v>776</v>
      </c>
      <c r="M208" t="s">
        <v>51</v>
      </c>
      <c r="N208" t="s">
        <v>75</v>
      </c>
      <c r="O208" t="s">
        <v>76</v>
      </c>
      <c r="P208" t="s">
        <v>159</v>
      </c>
      <c r="Q208" t="s">
        <v>160</v>
      </c>
      <c r="R208" t="s">
        <v>53</v>
      </c>
      <c r="S208">
        <v>4</v>
      </c>
      <c r="T208">
        <v>1</v>
      </c>
      <c r="U208">
        <f t="shared" si="6"/>
        <v>5</v>
      </c>
      <c r="V208" t="str">
        <f t="shared" si="7"/>
        <v>Brazil</v>
      </c>
      <c r="W208">
        <v>0</v>
      </c>
      <c r="X208">
        <v>0</v>
      </c>
      <c r="Y208" t="s">
        <v>54</v>
      </c>
    </row>
    <row r="209" spans="1:25" x14ac:dyDescent="0.25">
      <c r="A209" t="s">
        <v>758</v>
      </c>
      <c r="B209" t="s">
        <v>794</v>
      </c>
      <c r="C209" t="s">
        <v>7</v>
      </c>
      <c r="D209" t="s">
        <v>58</v>
      </c>
      <c r="E209">
        <v>1</v>
      </c>
      <c r="F209">
        <v>0</v>
      </c>
      <c r="G209">
        <v>0</v>
      </c>
      <c r="H209">
        <v>0</v>
      </c>
      <c r="I209" s="1">
        <v>11359</v>
      </c>
      <c r="J209" s="2">
        <v>0.66666666666666663</v>
      </c>
      <c r="K209" t="s">
        <v>780</v>
      </c>
      <c r="L209" t="s">
        <v>781</v>
      </c>
      <c r="M209" t="s">
        <v>51</v>
      </c>
      <c r="N209" t="s">
        <v>423</v>
      </c>
      <c r="O209" t="s">
        <v>168</v>
      </c>
      <c r="P209" t="s">
        <v>796</v>
      </c>
      <c r="Q209" t="s">
        <v>797</v>
      </c>
      <c r="R209" t="s">
        <v>77</v>
      </c>
      <c r="S209">
        <v>2</v>
      </c>
      <c r="T209">
        <v>1</v>
      </c>
      <c r="U209">
        <f t="shared" si="6"/>
        <v>3</v>
      </c>
      <c r="V209" t="str">
        <f t="shared" si="7"/>
        <v>West Germany</v>
      </c>
      <c r="W209">
        <v>0</v>
      </c>
      <c r="X209">
        <v>0</v>
      </c>
      <c r="Y209" t="s">
        <v>54</v>
      </c>
    </row>
    <row r="210" spans="1:25" x14ac:dyDescent="0.25">
      <c r="A210" t="s">
        <v>758</v>
      </c>
      <c r="B210" t="s">
        <v>799</v>
      </c>
      <c r="C210" t="s">
        <v>7</v>
      </c>
      <c r="D210" t="s">
        <v>42</v>
      </c>
      <c r="E210">
        <v>1</v>
      </c>
      <c r="F210">
        <v>0</v>
      </c>
      <c r="G210">
        <v>0</v>
      </c>
      <c r="H210">
        <v>0</v>
      </c>
      <c r="I210" s="1">
        <v>11360</v>
      </c>
      <c r="J210" s="2">
        <v>0.66666666666666663</v>
      </c>
      <c r="K210" t="s">
        <v>762</v>
      </c>
      <c r="L210" t="s">
        <v>763</v>
      </c>
      <c r="M210" t="s">
        <v>51</v>
      </c>
      <c r="N210" t="s">
        <v>524</v>
      </c>
      <c r="O210" t="s">
        <v>525</v>
      </c>
      <c r="P210" t="s">
        <v>65</v>
      </c>
      <c r="Q210" t="s">
        <v>66</v>
      </c>
      <c r="R210" t="s">
        <v>53</v>
      </c>
      <c r="S210">
        <v>4</v>
      </c>
      <c r="T210">
        <v>1</v>
      </c>
      <c r="U210">
        <f t="shared" si="6"/>
        <v>5</v>
      </c>
      <c r="V210" t="str">
        <f t="shared" si="7"/>
        <v>Soviet Union</v>
      </c>
      <c r="W210">
        <v>0</v>
      </c>
      <c r="X210">
        <v>0</v>
      </c>
      <c r="Y210" t="s">
        <v>54</v>
      </c>
    </row>
    <row r="211" spans="1:25" x14ac:dyDescent="0.25">
      <c r="A211" t="s">
        <v>758</v>
      </c>
      <c r="B211" t="s">
        <v>801</v>
      </c>
      <c r="C211" t="s">
        <v>7</v>
      </c>
      <c r="D211" t="s">
        <v>70</v>
      </c>
      <c r="E211">
        <v>1</v>
      </c>
      <c r="F211">
        <v>0</v>
      </c>
      <c r="G211">
        <v>0</v>
      </c>
      <c r="H211">
        <v>0</v>
      </c>
      <c r="I211" s="1">
        <v>11361</v>
      </c>
      <c r="J211" s="2">
        <v>0.66666666666666663</v>
      </c>
      <c r="K211" t="s">
        <v>767</v>
      </c>
      <c r="L211" t="s">
        <v>768</v>
      </c>
      <c r="M211" t="s">
        <v>51</v>
      </c>
      <c r="N211" t="s">
        <v>46</v>
      </c>
      <c r="O211" t="s">
        <v>115</v>
      </c>
      <c r="P211" t="s">
        <v>148</v>
      </c>
      <c r="Q211" t="s">
        <v>187</v>
      </c>
      <c r="R211" t="s">
        <v>540</v>
      </c>
      <c r="S211">
        <v>0</v>
      </c>
      <c r="T211">
        <v>0</v>
      </c>
      <c r="U211">
        <f t="shared" si="6"/>
        <v>0</v>
      </c>
      <c r="V211" t="str">
        <f t="shared" si="7"/>
        <v>Draw</v>
      </c>
      <c r="W211">
        <v>0</v>
      </c>
      <c r="X211">
        <v>0</v>
      </c>
      <c r="Y211" t="s">
        <v>54</v>
      </c>
    </row>
    <row r="212" spans="1:25" x14ac:dyDescent="0.25">
      <c r="A212" t="s">
        <v>758</v>
      </c>
      <c r="B212" t="s">
        <v>803</v>
      </c>
      <c r="C212" t="s">
        <v>7</v>
      </c>
      <c r="D212" t="s">
        <v>80</v>
      </c>
      <c r="E212">
        <v>1</v>
      </c>
      <c r="F212">
        <v>0</v>
      </c>
      <c r="G212">
        <v>0</v>
      </c>
      <c r="H212">
        <v>0</v>
      </c>
      <c r="I212" s="1">
        <v>11362</v>
      </c>
      <c r="J212" s="2">
        <v>0.66666666666666663</v>
      </c>
      <c r="K212" t="s">
        <v>775</v>
      </c>
      <c r="L212" t="s">
        <v>776</v>
      </c>
      <c r="M212" t="s">
        <v>51</v>
      </c>
      <c r="N212" t="s">
        <v>82</v>
      </c>
      <c r="O212" t="s">
        <v>83</v>
      </c>
      <c r="P212" t="s">
        <v>159</v>
      </c>
      <c r="Q212" t="s">
        <v>160</v>
      </c>
      <c r="R212" t="s">
        <v>77</v>
      </c>
      <c r="S212">
        <v>2</v>
      </c>
      <c r="T212">
        <v>1</v>
      </c>
      <c r="U212">
        <f t="shared" si="6"/>
        <v>3</v>
      </c>
      <c r="V212" t="str">
        <f t="shared" si="7"/>
        <v>Romania</v>
      </c>
      <c r="W212">
        <v>0</v>
      </c>
      <c r="X212">
        <v>0</v>
      </c>
      <c r="Y212" t="s">
        <v>54</v>
      </c>
    </row>
    <row r="213" spans="1:25" x14ac:dyDescent="0.25">
      <c r="A213" t="s">
        <v>758</v>
      </c>
      <c r="B213" t="s">
        <v>805</v>
      </c>
      <c r="C213" t="s">
        <v>7</v>
      </c>
      <c r="D213" t="s">
        <v>58</v>
      </c>
      <c r="E213">
        <v>1</v>
      </c>
      <c r="F213">
        <v>0</v>
      </c>
      <c r="G213">
        <v>0</v>
      </c>
      <c r="H213">
        <v>0</v>
      </c>
      <c r="I213" s="1">
        <v>11363</v>
      </c>
      <c r="J213" s="2">
        <v>0.66666666666666663</v>
      </c>
      <c r="K213" t="s">
        <v>780</v>
      </c>
      <c r="L213" t="s">
        <v>781</v>
      </c>
      <c r="M213" t="s">
        <v>51</v>
      </c>
      <c r="N213" t="s">
        <v>85</v>
      </c>
      <c r="O213" t="s">
        <v>86</v>
      </c>
      <c r="P213" t="s">
        <v>796</v>
      </c>
      <c r="Q213" t="s">
        <v>797</v>
      </c>
      <c r="R213" t="s">
        <v>67</v>
      </c>
      <c r="S213">
        <v>3</v>
      </c>
      <c r="T213">
        <v>0</v>
      </c>
      <c r="U213">
        <f t="shared" si="6"/>
        <v>3</v>
      </c>
      <c r="V213" t="str">
        <f t="shared" si="7"/>
        <v>Peru</v>
      </c>
      <c r="W213">
        <v>0</v>
      </c>
      <c r="X213">
        <v>0</v>
      </c>
      <c r="Y213" t="s">
        <v>54</v>
      </c>
    </row>
    <row r="214" spans="1:25" x14ac:dyDescent="0.25">
      <c r="A214" t="s">
        <v>758</v>
      </c>
      <c r="B214" t="s">
        <v>807</v>
      </c>
      <c r="C214" t="s">
        <v>7</v>
      </c>
      <c r="D214" t="s">
        <v>42</v>
      </c>
      <c r="E214">
        <v>1</v>
      </c>
      <c r="F214">
        <v>0</v>
      </c>
      <c r="G214">
        <v>0</v>
      </c>
      <c r="H214">
        <v>0</v>
      </c>
      <c r="I214" s="1">
        <v>11364</v>
      </c>
      <c r="J214" s="2">
        <v>0.5</v>
      </c>
      <c r="K214" t="s">
        <v>762</v>
      </c>
      <c r="L214" t="s">
        <v>763</v>
      </c>
      <c r="M214" t="s">
        <v>51</v>
      </c>
      <c r="N214" t="s">
        <v>51</v>
      </c>
      <c r="O214" t="s">
        <v>52</v>
      </c>
      <c r="P214" t="s">
        <v>785</v>
      </c>
      <c r="Q214" t="s">
        <v>786</v>
      </c>
      <c r="R214" t="s">
        <v>104</v>
      </c>
      <c r="S214">
        <v>4</v>
      </c>
      <c r="T214">
        <v>0</v>
      </c>
      <c r="U214">
        <f t="shared" si="6"/>
        <v>4</v>
      </c>
      <c r="V214" t="str">
        <f t="shared" si="7"/>
        <v>Mexico</v>
      </c>
      <c r="W214">
        <v>0</v>
      </c>
      <c r="X214">
        <v>0</v>
      </c>
      <c r="Y214" t="s">
        <v>54</v>
      </c>
    </row>
    <row r="215" spans="1:25" x14ac:dyDescent="0.25">
      <c r="A215" t="s">
        <v>758</v>
      </c>
      <c r="B215" t="s">
        <v>809</v>
      </c>
      <c r="C215" t="s">
        <v>7</v>
      </c>
      <c r="D215" t="s">
        <v>70</v>
      </c>
      <c r="E215">
        <v>1</v>
      </c>
      <c r="F215">
        <v>0</v>
      </c>
      <c r="G215">
        <v>0</v>
      </c>
      <c r="H215">
        <v>0</v>
      </c>
      <c r="I215" s="1">
        <v>11365</v>
      </c>
      <c r="J215" s="2">
        <v>0.5</v>
      </c>
      <c r="K215" t="s">
        <v>790</v>
      </c>
      <c r="L215" t="s">
        <v>791</v>
      </c>
      <c r="M215" t="s">
        <v>51</v>
      </c>
      <c r="N215" t="s">
        <v>203</v>
      </c>
      <c r="O215" t="s">
        <v>204</v>
      </c>
      <c r="P215" t="s">
        <v>770</v>
      </c>
      <c r="Q215" t="s">
        <v>771</v>
      </c>
      <c r="R215" t="s">
        <v>225</v>
      </c>
      <c r="S215">
        <v>1</v>
      </c>
      <c r="T215">
        <v>1</v>
      </c>
      <c r="U215">
        <f t="shared" si="6"/>
        <v>2</v>
      </c>
      <c r="V215" t="str">
        <f t="shared" si="7"/>
        <v>Draw</v>
      </c>
      <c r="W215">
        <v>0</v>
      </c>
      <c r="X215">
        <v>0</v>
      </c>
      <c r="Y215" t="s">
        <v>54</v>
      </c>
    </row>
    <row r="216" spans="1:25" x14ac:dyDescent="0.25">
      <c r="A216" t="s">
        <v>758</v>
      </c>
      <c r="B216" t="s">
        <v>539</v>
      </c>
      <c r="C216" t="s">
        <v>7</v>
      </c>
      <c r="D216" t="s">
        <v>80</v>
      </c>
      <c r="E216">
        <v>1</v>
      </c>
      <c r="F216">
        <v>0</v>
      </c>
      <c r="G216">
        <v>0</v>
      </c>
      <c r="H216">
        <v>0</v>
      </c>
      <c r="I216" s="1">
        <v>11366</v>
      </c>
      <c r="J216" s="2">
        <v>0.5</v>
      </c>
      <c r="K216" t="s">
        <v>775</v>
      </c>
      <c r="L216" t="s">
        <v>776</v>
      </c>
      <c r="M216" t="s">
        <v>51</v>
      </c>
      <c r="N216" t="s">
        <v>75</v>
      </c>
      <c r="O216" t="s">
        <v>76</v>
      </c>
      <c r="P216" t="s">
        <v>334</v>
      </c>
      <c r="Q216" t="s">
        <v>335</v>
      </c>
      <c r="R216" t="s">
        <v>93</v>
      </c>
      <c r="S216">
        <v>1</v>
      </c>
      <c r="T216">
        <v>0</v>
      </c>
      <c r="U216">
        <f t="shared" si="6"/>
        <v>1</v>
      </c>
      <c r="V216" t="str">
        <f t="shared" si="7"/>
        <v>Brazil</v>
      </c>
      <c r="W216">
        <v>0</v>
      </c>
      <c r="X216">
        <v>0</v>
      </c>
      <c r="Y216" t="s">
        <v>54</v>
      </c>
    </row>
    <row r="217" spans="1:25" x14ac:dyDescent="0.25">
      <c r="A217" t="s">
        <v>758</v>
      </c>
      <c r="B217" t="s">
        <v>812</v>
      </c>
      <c r="C217" t="s">
        <v>7</v>
      </c>
      <c r="D217" t="s">
        <v>58</v>
      </c>
      <c r="E217">
        <v>1</v>
      </c>
      <c r="F217">
        <v>0</v>
      </c>
      <c r="G217">
        <v>0</v>
      </c>
      <c r="H217">
        <v>0</v>
      </c>
      <c r="I217" s="1">
        <v>11367</v>
      </c>
      <c r="J217" s="2">
        <v>0.5</v>
      </c>
      <c r="K217" t="s">
        <v>780</v>
      </c>
      <c r="L217" t="s">
        <v>781</v>
      </c>
      <c r="M217" t="s">
        <v>51</v>
      </c>
      <c r="N217" t="s">
        <v>423</v>
      </c>
      <c r="O217" t="s">
        <v>168</v>
      </c>
      <c r="P217" t="s">
        <v>613</v>
      </c>
      <c r="Q217" t="s">
        <v>614</v>
      </c>
      <c r="R217" t="s">
        <v>169</v>
      </c>
      <c r="S217">
        <v>5</v>
      </c>
      <c r="T217">
        <v>2</v>
      </c>
      <c r="U217">
        <f t="shared" si="6"/>
        <v>7</v>
      </c>
      <c r="V217" t="str">
        <f t="shared" si="7"/>
        <v>West Germany</v>
      </c>
      <c r="W217">
        <v>0</v>
      </c>
      <c r="X217">
        <v>0</v>
      </c>
      <c r="Y217" t="s">
        <v>54</v>
      </c>
    </row>
    <row r="218" spans="1:25" x14ac:dyDescent="0.25">
      <c r="A218" t="s">
        <v>758</v>
      </c>
      <c r="B218" t="s">
        <v>814</v>
      </c>
      <c r="C218" t="s">
        <v>7</v>
      </c>
      <c r="D218" t="s">
        <v>42</v>
      </c>
      <c r="E218">
        <v>1</v>
      </c>
      <c r="F218">
        <v>0</v>
      </c>
      <c r="G218">
        <v>0</v>
      </c>
      <c r="H218">
        <v>0</v>
      </c>
      <c r="I218" s="1">
        <v>11368</v>
      </c>
      <c r="J218" s="2">
        <v>0.66666666666666663</v>
      </c>
      <c r="K218" t="s">
        <v>762</v>
      </c>
      <c r="L218" t="s">
        <v>763</v>
      </c>
      <c r="M218" t="s">
        <v>51</v>
      </c>
      <c r="N218" t="s">
        <v>524</v>
      </c>
      <c r="O218" t="s">
        <v>525</v>
      </c>
      <c r="P218" t="s">
        <v>785</v>
      </c>
      <c r="Q218" t="s">
        <v>786</v>
      </c>
      <c r="R218" t="s">
        <v>300</v>
      </c>
      <c r="S218">
        <v>2</v>
      </c>
      <c r="T218">
        <v>0</v>
      </c>
      <c r="U218">
        <f t="shared" si="6"/>
        <v>2</v>
      </c>
      <c r="V218" t="str">
        <f t="shared" si="7"/>
        <v>Soviet Union</v>
      </c>
      <c r="W218">
        <v>0</v>
      </c>
      <c r="X218">
        <v>0</v>
      </c>
      <c r="Y218" t="s">
        <v>54</v>
      </c>
    </row>
    <row r="219" spans="1:25" x14ac:dyDescent="0.25">
      <c r="A219" t="s">
        <v>758</v>
      </c>
      <c r="B219" t="s">
        <v>816</v>
      </c>
      <c r="C219" t="s">
        <v>7</v>
      </c>
      <c r="D219" t="s">
        <v>70</v>
      </c>
      <c r="E219">
        <v>1</v>
      </c>
      <c r="F219">
        <v>0</v>
      </c>
      <c r="G219">
        <v>0</v>
      </c>
      <c r="H219">
        <v>0</v>
      </c>
      <c r="I219" s="1">
        <v>11369</v>
      </c>
      <c r="J219" s="2">
        <v>0.66666666666666663</v>
      </c>
      <c r="K219" t="s">
        <v>767</v>
      </c>
      <c r="L219" t="s">
        <v>768</v>
      </c>
      <c r="M219" t="s">
        <v>51</v>
      </c>
      <c r="N219" t="s">
        <v>203</v>
      </c>
      <c r="O219" t="s">
        <v>204</v>
      </c>
      <c r="P219" t="s">
        <v>46</v>
      </c>
      <c r="Q219" t="s">
        <v>115</v>
      </c>
      <c r="R219" s="3">
        <v>36526</v>
      </c>
      <c r="S219">
        <v>1</v>
      </c>
      <c r="T219">
        <v>0</v>
      </c>
      <c r="U219">
        <f t="shared" si="6"/>
        <v>1</v>
      </c>
      <c r="V219" t="str">
        <f t="shared" si="7"/>
        <v>Sweden</v>
      </c>
      <c r="W219">
        <v>0</v>
      </c>
      <c r="X219">
        <v>0</v>
      </c>
      <c r="Y219" t="s">
        <v>54</v>
      </c>
    </row>
    <row r="220" spans="1:25" x14ac:dyDescent="0.25">
      <c r="A220" t="s">
        <v>758</v>
      </c>
      <c r="B220" t="s">
        <v>818</v>
      </c>
      <c r="C220" t="s">
        <v>7</v>
      </c>
      <c r="D220" t="s">
        <v>80</v>
      </c>
      <c r="E220">
        <v>1</v>
      </c>
      <c r="F220">
        <v>0</v>
      </c>
      <c r="G220">
        <v>0</v>
      </c>
      <c r="H220">
        <v>0</v>
      </c>
      <c r="I220" s="1">
        <v>11370</v>
      </c>
      <c r="J220" s="2">
        <v>0.66666666666666663</v>
      </c>
      <c r="K220" t="s">
        <v>775</v>
      </c>
      <c r="L220" t="s">
        <v>776</v>
      </c>
      <c r="M220" t="s">
        <v>51</v>
      </c>
      <c r="N220" t="s">
        <v>75</v>
      </c>
      <c r="O220" t="s">
        <v>76</v>
      </c>
      <c r="P220" t="s">
        <v>82</v>
      </c>
      <c r="Q220" t="s">
        <v>83</v>
      </c>
      <c r="R220" t="s">
        <v>152</v>
      </c>
      <c r="S220">
        <v>3</v>
      </c>
      <c r="T220">
        <v>2</v>
      </c>
      <c r="U220">
        <f t="shared" si="6"/>
        <v>5</v>
      </c>
      <c r="V220" t="str">
        <f t="shared" si="7"/>
        <v>Brazil</v>
      </c>
      <c r="W220">
        <v>0</v>
      </c>
      <c r="X220">
        <v>0</v>
      </c>
      <c r="Y220" t="s">
        <v>54</v>
      </c>
    </row>
    <row r="221" spans="1:25" x14ac:dyDescent="0.25">
      <c r="A221" t="s">
        <v>758</v>
      </c>
      <c r="B221" t="s">
        <v>820</v>
      </c>
      <c r="C221" t="s">
        <v>7</v>
      </c>
      <c r="D221" t="s">
        <v>58</v>
      </c>
      <c r="E221">
        <v>1</v>
      </c>
      <c r="F221">
        <v>0</v>
      </c>
      <c r="G221">
        <v>0</v>
      </c>
      <c r="H221">
        <v>0</v>
      </c>
      <c r="I221" s="1">
        <v>11371</v>
      </c>
      <c r="J221" s="2">
        <v>0.66666666666666663</v>
      </c>
      <c r="K221" t="s">
        <v>780</v>
      </c>
      <c r="L221" t="s">
        <v>781</v>
      </c>
      <c r="M221" t="s">
        <v>51</v>
      </c>
      <c r="N221" t="s">
        <v>423</v>
      </c>
      <c r="O221" t="s">
        <v>168</v>
      </c>
      <c r="P221" t="s">
        <v>85</v>
      </c>
      <c r="Q221" t="s">
        <v>86</v>
      </c>
      <c r="R221" t="s">
        <v>87</v>
      </c>
      <c r="S221">
        <v>3</v>
      </c>
      <c r="T221">
        <v>1</v>
      </c>
      <c r="U221">
        <f t="shared" si="6"/>
        <v>4</v>
      </c>
      <c r="V221" t="str">
        <f t="shared" si="7"/>
        <v>West Germany</v>
      </c>
      <c r="W221">
        <v>0</v>
      </c>
      <c r="X221">
        <v>0</v>
      </c>
      <c r="Y221" t="s">
        <v>54</v>
      </c>
    </row>
    <row r="222" spans="1:25" x14ac:dyDescent="0.25">
      <c r="A222" t="s">
        <v>758</v>
      </c>
      <c r="B222" t="s">
        <v>822</v>
      </c>
      <c r="C222" t="s">
        <v>7</v>
      </c>
      <c r="D222" t="s">
        <v>42</v>
      </c>
      <c r="E222">
        <v>1</v>
      </c>
      <c r="F222">
        <v>0</v>
      </c>
      <c r="G222">
        <v>0</v>
      </c>
      <c r="H222">
        <v>0</v>
      </c>
      <c r="I222" s="1">
        <v>11372</v>
      </c>
      <c r="J222" s="2">
        <v>0.66666666666666663</v>
      </c>
      <c r="K222" t="s">
        <v>762</v>
      </c>
      <c r="L222" t="s">
        <v>763</v>
      </c>
      <c r="M222" t="s">
        <v>51</v>
      </c>
      <c r="N222" t="s">
        <v>51</v>
      </c>
      <c r="O222" t="s">
        <v>52</v>
      </c>
      <c r="P222" t="s">
        <v>65</v>
      </c>
      <c r="Q222" t="s">
        <v>66</v>
      </c>
      <c r="R222" t="s">
        <v>93</v>
      </c>
      <c r="S222">
        <v>1</v>
      </c>
      <c r="T222">
        <v>0</v>
      </c>
      <c r="U222">
        <f t="shared" si="6"/>
        <v>1</v>
      </c>
      <c r="V222" t="str">
        <f t="shared" si="7"/>
        <v>Mexico</v>
      </c>
      <c r="W222">
        <v>0</v>
      </c>
      <c r="X222">
        <v>0</v>
      </c>
      <c r="Y222" t="s">
        <v>54</v>
      </c>
    </row>
    <row r="223" spans="1:25" x14ac:dyDescent="0.25">
      <c r="A223" t="s">
        <v>758</v>
      </c>
      <c r="B223" t="s">
        <v>824</v>
      </c>
      <c r="C223" t="s">
        <v>7</v>
      </c>
      <c r="D223" t="s">
        <v>70</v>
      </c>
      <c r="E223">
        <v>1</v>
      </c>
      <c r="F223">
        <v>0</v>
      </c>
      <c r="G223">
        <v>0</v>
      </c>
      <c r="H223">
        <v>0</v>
      </c>
      <c r="I223" s="1">
        <v>11373</v>
      </c>
      <c r="J223" s="2">
        <v>0.66666666666666663</v>
      </c>
      <c r="K223" t="s">
        <v>790</v>
      </c>
      <c r="L223" t="s">
        <v>791</v>
      </c>
      <c r="M223" t="s">
        <v>51</v>
      </c>
      <c r="N223" t="s">
        <v>148</v>
      </c>
      <c r="O223" t="s">
        <v>187</v>
      </c>
      <c r="P223" t="s">
        <v>770</v>
      </c>
      <c r="Q223" t="s">
        <v>771</v>
      </c>
      <c r="R223" t="s">
        <v>540</v>
      </c>
      <c r="S223">
        <v>0</v>
      </c>
      <c r="T223">
        <v>0</v>
      </c>
      <c r="U223">
        <f t="shared" si="6"/>
        <v>0</v>
      </c>
      <c r="V223" t="str">
        <f t="shared" si="7"/>
        <v>Draw</v>
      </c>
      <c r="W223">
        <v>0</v>
      </c>
      <c r="X223">
        <v>0</v>
      </c>
      <c r="Y223" t="s">
        <v>54</v>
      </c>
    </row>
    <row r="224" spans="1:25" x14ac:dyDescent="0.25">
      <c r="A224" t="s">
        <v>758</v>
      </c>
      <c r="B224" t="s">
        <v>826</v>
      </c>
      <c r="C224" t="s">
        <v>7</v>
      </c>
      <c r="D224" t="s">
        <v>80</v>
      </c>
      <c r="E224">
        <v>1</v>
      </c>
      <c r="F224">
        <v>0</v>
      </c>
      <c r="G224">
        <v>0</v>
      </c>
      <c r="H224">
        <v>0</v>
      </c>
      <c r="I224" s="1">
        <v>11374</v>
      </c>
      <c r="J224" s="2">
        <v>0.66666666666666663</v>
      </c>
      <c r="K224" t="s">
        <v>775</v>
      </c>
      <c r="L224" t="s">
        <v>776</v>
      </c>
      <c r="M224" t="s">
        <v>51</v>
      </c>
      <c r="N224" t="s">
        <v>334</v>
      </c>
      <c r="O224" t="s">
        <v>335</v>
      </c>
      <c r="P224" t="s">
        <v>159</v>
      </c>
      <c r="Q224" t="s">
        <v>160</v>
      </c>
      <c r="R224" t="s">
        <v>93</v>
      </c>
      <c r="S224">
        <v>1</v>
      </c>
      <c r="T224">
        <v>0</v>
      </c>
      <c r="U224">
        <f t="shared" si="6"/>
        <v>1</v>
      </c>
      <c r="V224" t="str">
        <f t="shared" si="7"/>
        <v>England</v>
      </c>
      <c r="W224">
        <v>0</v>
      </c>
      <c r="X224">
        <v>0</v>
      </c>
      <c r="Y224" t="s">
        <v>54</v>
      </c>
    </row>
    <row r="225" spans="1:25" x14ac:dyDescent="0.25">
      <c r="A225" t="s">
        <v>758</v>
      </c>
      <c r="B225" t="s">
        <v>828</v>
      </c>
      <c r="C225" t="s">
        <v>7</v>
      </c>
      <c r="D225" t="s">
        <v>58</v>
      </c>
      <c r="E225">
        <v>1</v>
      </c>
      <c r="F225">
        <v>0</v>
      </c>
      <c r="G225">
        <v>0</v>
      </c>
      <c r="H225">
        <v>0</v>
      </c>
      <c r="I225" s="1">
        <v>11375</v>
      </c>
      <c r="J225" s="2">
        <v>0.66666666666666663</v>
      </c>
      <c r="K225" t="s">
        <v>780</v>
      </c>
      <c r="L225" t="s">
        <v>781</v>
      </c>
      <c r="M225" t="s">
        <v>51</v>
      </c>
      <c r="N225" t="s">
        <v>613</v>
      </c>
      <c r="O225" t="s">
        <v>614</v>
      </c>
      <c r="P225" t="s">
        <v>796</v>
      </c>
      <c r="Q225" t="s">
        <v>797</v>
      </c>
      <c r="R225" t="s">
        <v>225</v>
      </c>
      <c r="S225">
        <v>1</v>
      </c>
      <c r="T225">
        <v>1</v>
      </c>
      <c r="U225">
        <f t="shared" si="6"/>
        <v>2</v>
      </c>
      <c r="V225" t="str">
        <f t="shared" si="7"/>
        <v>Draw</v>
      </c>
      <c r="W225">
        <v>0</v>
      </c>
      <c r="X225">
        <v>0</v>
      </c>
      <c r="Y225" t="s">
        <v>54</v>
      </c>
    </row>
    <row r="226" spans="1:25" x14ac:dyDescent="0.25">
      <c r="A226" t="s">
        <v>758</v>
      </c>
      <c r="B226" t="s">
        <v>830</v>
      </c>
      <c r="C226" t="s">
        <v>2691</v>
      </c>
      <c r="D226" t="s">
        <v>132</v>
      </c>
      <c r="E226">
        <v>0</v>
      </c>
      <c r="F226">
        <v>1</v>
      </c>
      <c r="G226">
        <v>0</v>
      </c>
      <c r="H226">
        <v>0</v>
      </c>
      <c r="I226" s="1">
        <v>11376</v>
      </c>
      <c r="J226" s="2">
        <v>0.5</v>
      </c>
      <c r="K226" t="s">
        <v>775</v>
      </c>
      <c r="L226" t="s">
        <v>776</v>
      </c>
      <c r="M226" t="s">
        <v>51</v>
      </c>
      <c r="N226" t="s">
        <v>75</v>
      </c>
      <c r="O226" t="s">
        <v>76</v>
      </c>
      <c r="P226" t="s">
        <v>85</v>
      </c>
      <c r="Q226" t="s">
        <v>86</v>
      </c>
      <c r="R226" t="s">
        <v>139</v>
      </c>
      <c r="S226">
        <v>4</v>
      </c>
      <c r="T226">
        <v>2</v>
      </c>
      <c r="U226">
        <f t="shared" si="6"/>
        <v>6</v>
      </c>
      <c r="V226" t="str">
        <f t="shared" si="7"/>
        <v>Brazil</v>
      </c>
      <c r="W226">
        <v>0</v>
      </c>
      <c r="X226">
        <v>0</v>
      </c>
      <c r="Y226" t="s">
        <v>54</v>
      </c>
    </row>
    <row r="227" spans="1:25" x14ac:dyDescent="0.25">
      <c r="A227" t="s">
        <v>758</v>
      </c>
      <c r="B227" t="s">
        <v>832</v>
      </c>
      <c r="C227" t="s">
        <v>2691</v>
      </c>
      <c r="D227" t="s">
        <v>132</v>
      </c>
      <c r="E227">
        <v>0</v>
      </c>
      <c r="F227">
        <v>1</v>
      </c>
      <c r="G227">
        <v>0</v>
      </c>
      <c r="H227">
        <v>0</v>
      </c>
      <c r="I227" s="1">
        <v>11377</v>
      </c>
      <c r="J227" s="2">
        <v>0.5</v>
      </c>
      <c r="K227" t="s">
        <v>790</v>
      </c>
      <c r="L227" t="s">
        <v>791</v>
      </c>
      <c r="M227" t="s">
        <v>51</v>
      </c>
      <c r="N227" t="s">
        <v>148</v>
      </c>
      <c r="O227" t="s">
        <v>187</v>
      </c>
      <c r="P227" t="s">
        <v>51</v>
      </c>
      <c r="Q227" t="s">
        <v>52</v>
      </c>
      <c r="R227" t="s">
        <v>53</v>
      </c>
      <c r="S227">
        <v>4</v>
      </c>
      <c r="T227">
        <v>1</v>
      </c>
      <c r="U227">
        <f t="shared" si="6"/>
        <v>5</v>
      </c>
      <c r="V227" t="str">
        <f t="shared" si="7"/>
        <v>Italy</v>
      </c>
      <c r="W227">
        <v>0</v>
      </c>
      <c r="X227">
        <v>0</v>
      </c>
      <c r="Y227" t="s">
        <v>54</v>
      </c>
    </row>
    <row r="228" spans="1:25" x14ac:dyDescent="0.25">
      <c r="A228" t="s">
        <v>758</v>
      </c>
      <c r="B228" t="s">
        <v>639</v>
      </c>
      <c r="C228" t="s">
        <v>2691</v>
      </c>
      <c r="D228" t="s">
        <v>132</v>
      </c>
      <c r="E228">
        <v>0</v>
      </c>
      <c r="F228">
        <v>1</v>
      </c>
      <c r="G228">
        <v>0</v>
      </c>
      <c r="H228">
        <v>0</v>
      </c>
      <c r="I228" s="1">
        <v>11378</v>
      </c>
      <c r="J228" s="2">
        <v>0.5</v>
      </c>
      <c r="K228" t="s">
        <v>762</v>
      </c>
      <c r="L228" t="s">
        <v>763</v>
      </c>
      <c r="M228" t="s">
        <v>51</v>
      </c>
      <c r="N228" t="s">
        <v>524</v>
      </c>
      <c r="O228" t="s">
        <v>525</v>
      </c>
      <c r="P228" t="s">
        <v>46</v>
      </c>
      <c r="Q228" t="s">
        <v>115</v>
      </c>
      <c r="R228" t="s">
        <v>834</v>
      </c>
      <c r="S228">
        <v>0</v>
      </c>
      <c r="T228">
        <v>1</v>
      </c>
      <c r="U228">
        <f t="shared" si="6"/>
        <v>1</v>
      </c>
      <c r="V228" t="str">
        <f t="shared" si="7"/>
        <v>Uruguay</v>
      </c>
      <c r="W228">
        <v>1</v>
      </c>
      <c r="X228">
        <v>0</v>
      </c>
      <c r="Y228" t="s">
        <v>54</v>
      </c>
    </row>
    <row r="229" spans="1:25" x14ac:dyDescent="0.25">
      <c r="A229" t="s">
        <v>758</v>
      </c>
      <c r="B229" t="s">
        <v>836</v>
      </c>
      <c r="C229" t="s">
        <v>2691</v>
      </c>
      <c r="D229" t="s">
        <v>132</v>
      </c>
      <c r="E229">
        <v>0</v>
      </c>
      <c r="F229">
        <v>1</v>
      </c>
      <c r="G229">
        <v>0</v>
      </c>
      <c r="H229">
        <v>0</v>
      </c>
      <c r="I229" s="1">
        <v>11379</v>
      </c>
      <c r="J229" s="2">
        <v>0.5</v>
      </c>
      <c r="K229" t="s">
        <v>780</v>
      </c>
      <c r="L229" t="s">
        <v>781</v>
      </c>
      <c r="M229" t="s">
        <v>51</v>
      </c>
      <c r="N229" t="s">
        <v>423</v>
      </c>
      <c r="O229" t="s">
        <v>168</v>
      </c>
      <c r="P229" t="s">
        <v>334</v>
      </c>
      <c r="Q229" t="s">
        <v>335</v>
      </c>
      <c r="R229" t="s">
        <v>152</v>
      </c>
      <c r="S229">
        <v>3</v>
      </c>
      <c r="T229">
        <v>2</v>
      </c>
      <c r="U229">
        <f t="shared" si="6"/>
        <v>5</v>
      </c>
      <c r="V229" t="str">
        <f t="shared" si="7"/>
        <v>West Germany</v>
      </c>
      <c r="W229">
        <v>1</v>
      </c>
      <c r="X229">
        <v>0</v>
      </c>
      <c r="Y229" t="s">
        <v>54</v>
      </c>
    </row>
    <row r="230" spans="1:25" x14ac:dyDescent="0.25">
      <c r="A230" t="s">
        <v>758</v>
      </c>
      <c r="B230" t="s">
        <v>838</v>
      </c>
      <c r="C230" t="s">
        <v>2687</v>
      </c>
      <c r="D230" t="s">
        <v>132</v>
      </c>
      <c r="E230">
        <v>0</v>
      </c>
      <c r="F230">
        <v>1</v>
      </c>
      <c r="G230">
        <v>0</v>
      </c>
      <c r="H230">
        <v>0</v>
      </c>
      <c r="I230" s="1">
        <v>11380</v>
      </c>
      <c r="J230" s="2">
        <v>0.66666666666666663</v>
      </c>
      <c r="K230" t="s">
        <v>775</v>
      </c>
      <c r="L230" t="s">
        <v>776</v>
      </c>
      <c r="M230" t="s">
        <v>51</v>
      </c>
      <c r="N230" t="s">
        <v>75</v>
      </c>
      <c r="O230" t="s">
        <v>76</v>
      </c>
      <c r="P230" t="s">
        <v>46</v>
      </c>
      <c r="Q230" t="s">
        <v>115</v>
      </c>
      <c r="R230" t="s">
        <v>87</v>
      </c>
      <c r="S230">
        <v>3</v>
      </c>
      <c r="T230">
        <v>1</v>
      </c>
      <c r="U230">
        <f t="shared" si="6"/>
        <v>4</v>
      </c>
      <c r="V230" t="str">
        <f t="shared" si="7"/>
        <v>Brazil</v>
      </c>
      <c r="W230">
        <v>0</v>
      </c>
      <c r="X230">
        <v>0</v>
      </c>
      <c r="Y230" t="s">
        <v>54</v>
      </c>
    </row>
    <row r="231" spans="1:25" x14ac:dyDescent="0.25">
      <c r="A231" t="s">
        <v>758</v>
      </c>
      <c r="B231" t="s">
        <v>840</v>
      </c>
      <c r="C231" t="s">
        <v>2687</v>
      </c>
      <c r="D231" t="s">
        <v>132</v>
      </c>
      <c r="E231">
        <v>0</v>
      </c>
      <c r="F231">
        <v>1</v>
      </c>
      <c r="G231">
        <v>0</v>
      </c>
      <c r="H231">
        <v>0</v>
      </c>
      <c r="I231" s="1">
        <v>11381</v>
      </c>
      <c r="J231" s="2">
        <v>0.66666666666666663</v>
      </c>
      <c r="K231" t="s">
        <v>762</v>
      </c>
      <c r="L231" t="s">
        <v>763</v>
      </c>
      <c r="M231" t="s">
        <v>51</v>
      </c>
      <c r="N231" t="s">
        <v>148</v>
      </c>
      <c r="O231" t="s">
        <v>187</v>
      </c>
      <c r="P231" t="s">
        <v>423</v>
      </c>
      <c r="Q231" t="s">
        <v>168</v>
      </c>
      <c r="R231" t="s">
        <v>841</v>
      </c>
      <c r="S231">
        <v>4</v>
      </c>
      <c r="T231">
        <v>3</v>
      </c>
      <c r="U231">
        <f t="shared" si="6"/>
        <v>7</v>
      </c>
      <c r="V231" t="str">
        <f t="shared" si="7"/>
        <v>Italy</v>
      </c>
      <c r="W231">
        <v>1</v>
      </c>
      <c r="X231">
        <v>0</v>
      </c>
      <c r="Y231" t="s">
        <v>54</v>
      </c>
    </row>
    <row r="232" spans="1:25" x14ac:dyDescent="0.25">
      <c r="A232" t="s">
        <v>758</v>
      </c>
      <c r="B232" t="s">
        <v>748</v>
      </c>
      <c r="C232" t="s">
        <v>2692</v>
      </c>
      <c r="D232" t="s">
        <v>132</v>
      </c>
      <c r="E232">
        <v>0</v>
      </c>
      <c r="F232">
        <v>1</v>
      </c>
      <c r="G232">
        <v>0</v>
      </c>
      <c r="H232">
        <v>0</v>
      </c>
      <c r="I232" s="1">
        <v>11382</v>
      </c>
      <c r="J232" s="2">
        <v>0.66666666666666663</v>
      </c>
      <c r="K232" t="s">
        <v>762</v>
      </c>
      <c r="L232" t="s">
        <v>763</v>
      </c>
      <c r="M232" t="s">
        <v>51</v>
      </c>
      <c r="N232" t="s">
        <v>423</v>
      </c>
      <c r="O232" t="s">
        <v>168</v>
      </c>
      <c r="P232" t="s">
        <v>46</v>
      </c>
      <c r="Q232" t="s">
        <v>115</v>
      </c>
      <c r="R232" t="s">
        <v>93</v>
      </c>
      <c r="S232">
        <v>1</v>
      </c>
      <c r="T232">
        <v>0</v>
      </c>
      <c r="U232">
        <f t="shared" si="6"/>
        <v>1</v>
      </c>
      <c r="V232" t="str">
        <f t="shared" si="7"/>
        <v>West Germany</v>
      </c>
      <c r="W232">
        <v>0</v>
      </c>
      <c r="X232">
        <v>0</v>
      </c>
      <c r="Y232" t="s">
        <v>54</v>
      </c>
    </row>
    <row r="233" spans="1:25" x14ac:dyDescent="0.25">
      <c r="A233" t="s">
        <v>758</v>
      </c>
      <c r="B233" t="s">
        <v>844</v>
      </c>
      <c r="C233" t="s">
        <v>2688</v>
      </c>
      <c r="D233" t="s">
        <v>132</v>
      </c>
      <c r="E233">
        <v>0</v>
      </c>
      <c r="F233">
        <v>1</v>
      </c>
      <c r="G233">
        <v>0</v>
      </c>
      <c r="H233">
        <v>0</v>
      </c>
      <c r="I233" s="1">
        <v>11383</v>
      </c>
      <c r="J233" s="2">
        <v>0.5</v>
      </c>
      <c r="K233" t="s">
        <v>762</v>
      </c>
      <c r="L233" t="s">
        <v>763</v>
      </c>
      <c r="M233" t="s">
        <v>51</v>
      </c>
      <c r="N233" t="s">
        <v>75</v>
      </c>
      <c r="O233" t="s">
        <v>76</v>
      </c>
      <c r="P233" t="s">
        <v>148</v>
      </c>
      <c r="Q233" t="s">
        <v>187</v>
      </c>
      <c r="R233" t="s">
        <v>53</v>
      </c>
      <c r="S233">
        <v>4</v>
      </c>
      <c r="T233">
        <v>1</v>
      </c>
      <c r="U233">
        <f t="shared" si="6"/>
        <v>5</v>
      </c>
      <c r="V233" t="str">
        <f t="shared" si="7"/>
        <v>Brazil</v>
      </c>
      <c r="W233">
        <v>0</v>
      </c>
      <c r="X233">
        <v>0</v>
      </c>
      <c r="Y233" t="s">
        <v>54</v>
      </c>
    </row>
    <row r="234" spans="1:25" x14ac:dyDescent="0.25">
      <c r="A234" t="s">
        <v>846</v>
      </c>
      <c r="B234" t="s">
        <v>361</v>
      </c>
      <c r="C234" t="s">
        <v>7</v>
      </c>
      <c r="D234" t="s">
        <v>70</v>
      </c>
      <c r="E234">
        <v>1</v>
      </c>
      <c r="F234">
        <v>0</v>
      </c>
      <c r="G234">
        <v>0</v>
      </c>
      <c r="H234">
        <v>0</v>
      </c>
      <c r="I234" s="1">
        <v>11384</v>
      </c>
      <c r="J234" s="2">
        <v>0.70833333333333337</v>
      </c>
      <c r="K234" t="s">
        <v>849</v>
      </c>
      <c r="L234" t="s">
        <v>850</v>
      </c>
      <c r="M234" t="s">
        <v>167</v>
      </c>
      <c r="N234" t="s">
        <v>75</v>
      </c>
      <c r="O234" t="s">
        <v>76</v>
      </c>
      <c r="P234" t="s">
        <v>72</v>
      </c>
      <c r="Q234" t="s">
        <v>73</v>
      </c>
      <c r="R234" t="s">
        <v>540</v>
      </c>
      <c r="S234">
        <v>0</v>
      </c>
      <c r="T234">
        <v>0</v>
      </c>
      <c r="U234">
        <f t="shared" si="6"/>
        <v>0</v>
      </c>
      <c r="V234" t="str">
        <f t="shared" si="7"/>
        <v>Draw</v>
      </c>
      <c r="W234">
        <v>0</v>
      </c>
      <c r="X234">
        <v>0</v>
      </c>
      <c r="Y234" t="s">
        <v>54</v>
      </c>
    </row>
    <row r="235" spans="1:25" x14ac:dyDescent="0.25">
      <c r="A235" t="s">
        <v>846</v>
      </c>
      <c r="B235" t="s">
        <v>641</v>
      </c>
      <c r="C235" t="s">
        <v>7</v>
      </c>
      <c r="D235" t="s">
        <v>42</v>
      </c>
      <c r="E235">
        <v>1</v>
      </c>
      <c r="F235">
        <v>0</v>
      </c>
      <c r="G235">
        <v>0</v>
      </c>
      <c r="H235">
        <v>0</v>
      </c>
      <c r="I235" s="1">
        <v>11385</v>
      </c>
      <c r="J235" s="2">
        <v>0.66666666666666663</v>
      </c>
      <c r="K235" t="s">
        <v>853</v>
      </c>
      <c r="L235" t="s">
        <v>854</v>
      </c>
      <c r="M235" t="s">
        <v>167</v>
      </c>
      <c r="N235" t="s">
        <v>423</v>
      </c>
      <c r="O235" t="s">
        <v>168</v>
      </c>
      <c r="P235" t="s">
        <v>97</v>
      </c>
      <c r="Q235" t="s">
        <v>98</v>
      </c>
      <c r="R235" t="s">
        <v>93</v>
      </c>
      <c r="S235">
        <v>1</v>
      </c>
      <c r="T235">
        <v>0</v>
      </c>
      <c r="U235">
        <f t="shared" si="6"/>
        <v>1</v>
      </c>
      <c r="V235" t="str">
        <f t="shared" si="7"/>
        <v>West Germany</v>
      </c>
      <c r="W235">
        <v>0</v>
      </c>
      <c r="X235">
        <v>0</v>
      </c>
      <c r="Y235" t="s">
        <v>54</v>
      </c>
    </row>
    <row r="236" spans="1:25" x14ac:dyDescent="0.25">
      <c r="A236" t="s">
        <v>846</v>
      </c>
      <c r="B236" t="s">
        <v>856</v>
      </c>
      <c r="C236" t="s">
        <v>7</v>
      </c>
      <c r="D236" t="s">
        <v>42</v>
      </c>
      <c r="E236">
        <v>1</v>
      </c>
      <c r="F236">
        <v>0</v>
      </c>
      <c r="G236">
        <v>0</v>
      </c>
      <c r="H236">
        <v>0</v>
      </c>
      <c r="I236" s="1">
        <v>11386</v>
      </c>
      <c r="J236" s="2">
        <v>0.8125</v>
      </c>
      <c r="K236" t="s">
        <v>858</v>
      </c>
      <c r="L236" t="s">
        <v>859</v>
      </c>
      <c r="M236" t="s">
        <v>167</v>
      </c>
      <c r="N236" t="s">
        <v>861</v>
      </c>
      <c r="O236" t="s">
        <v>862</v>
      </c>
      <c r="P236" t="s">
        <v>864</v>
      </c>
      <c r="Q236" t="s">
        <v>865</v>
      </c>
      <c r="R236" t="s">
        <v>300</v>
      </c>
      <c r="S236">
        <v>2</v>
      </c>
      <c r="T236">
        <v>0</v>
      </c>
      <c r="U236">
        <f t="shared" si="6"/>
        <v>2</v>
      </c>
      <c r="V236" t="str">
        <f t="shared" si="7"/>
        <v>East Germany</v>
      </c>
      <c r="W236">
        <v>0</v>
      </c>
      <c r="X236">
        <v>0</v>
      </c>
      <c r="Y236" t="s">
        <v>54</v>
      </c>
    </row>
    <row r="237" spans="1:25" x14ac:dyDescent="0.25">
      <c r="A237" t="s">
        <v>846</v>
      </c>
      <c r="B237" t="s">
        <v>867</v>
      </c>
      <c r="C237" t="s">
        <v>7</v>
      </c>
      <c r="D237" t="s">
        <v>70</v>
      </c>
      <c r="E237">
        <v>1</v>
      </c>
      <c r="F237">
        <v>0</v>
      </c>
      <c r="G237">
        <v>0</v>
      </c>
      <c r="H237">
        <v>0</v>
      </c>
      <c r="I237" s="1">
        <v>11387</v>
      </c>
      <c r="J237" s="2">
        <v>0.8125</v>
      </c>
      <c r="K237" t="s">
        <v>869</v>
      </c>
      <c r="L237" t="s">
        <v>870</v>
      </c>
      <c r="M237" t="s">
        <v>167</v>
      </c>
      <c r="N237" t="s">
        <v>872</v>
      </c>
      <c r="O237" t="s">
        <v>873</v>
      </c>
      <c r="P237" t="s">
        <v>405</v>
      </c>
      <c r="Q237" t="s">
        <v>406</v>
      </c>
      <c r="R237" t="s">
        <v>874</v>
      </c>
      <c r="S237">
        <v>0</v>
      </c>
      <c r="T237">
        <v>2</v>
      </c>
      <c r="U237">
        <f t="shared" si="6"/>
        <v>2</v>
      </c>
      <c r="V237" t="str">
        <f t="shared" si="7"/>
        <v>Scotland</v>
      </c>
      <c r="W237">
        <v>0</v>
      </c>
      <c r="X237">
        <v>0</v>
      </c>
      <c r="Y237" t="s">
        <v>54</v>
      </c>
    </row>
    <row r="238" spans="1:25" x14ac:dyDescent="0.25">
      <c r="A238" t="s">
        <v>846</v>
      </c>
      <c r="B238" t="s">
        <v>876</v>
      </c>
      <c r="C238" t="s">
        <v>7</v>
      </c>
      <c r="D238" t="s">
        <v>80</v>
      </c>
      <c r="E238">
        <v>1</v>
      </c>
      <c r="F238">
        <v>0</v>
      </c>
      <c r="G238">
        <v>0</v>
      </c>
      <c r="H238">
        <v>0</v>
      </c>
      <c r="I238" s="1">
        <v>11388</v>
      </c>
      <c r="J238" s="2">
        <v>0.66666666666666663</v>
      </c>
      <c r="K238" t="s">
        <v>878</v>
      </c>
      <c r="L238" t="s">
        <v>879</v>
      </c>
      <c r="M238" t="s">
        <v>167</v>
      </c>
      <c r="N238" t="s">
        <v>203</v>
      </c>
      <c r="O238" t="s">
        <v>204</v>
      </c>
      <c r="P238" t="s">
        <v>613</v>
      </c>
      <c r="Q238" t="s">
        <v>614</v>
      </c>
      <c r="R238" t="s">
        <v>540</v>
      </c>
      <c r="S238">
        <v>0</v>
      </c>
      <c r="T238">
        <v>0</v>
      </c>
      <c r="U238">
        <f t="shared" si="6"/>
        <v>0</v>
      </c>
      <c r="V238" t="str">
        <f t="shared" si="7"/>
        <v>Draw</v>
      </c>
      <c r="W238">
        <v>0</v>
      </c>
      <c r="X238">
        <v>0</v>
      </c>
      <c r="Y238" t="s">
        <v>54</v>
      </c>
    </row>
    <row r="239" spans="1:25" x14ac:dyDescent="0.25">
      <c r="A239" t="s">
        <v>846</v>
      </c>
      <c r="B239" t="s">
        <v>881</v>
      </c>
      <c r="C239" t="s">
        <v>7</v>
      </c>
      <c r="D239" t="s">
        <v>80</v>
      </c>
      <c r="E239">
        <v>1</v>
      </c>
      <c r="F239">
        <v>0</v>
      </c>
      <c r="G239">
        <v>0</v>
      </c>
      <c r="H239">
        <v>0</v>
      </c>
      <c r="I239" s="1">
        <v>11389</v>
      </c>
      <c r="J239" s="2">
        <v>0.66666666666666663</v>
      </c>
      <c r="K239" t="s">
        <v>883</v>
      </c>
      <c r="L239" t="s">
        <v>884</v>
      </c>
      <c r="M239" t="s">
        <v>167</v>
      </c>
      <c r="N239" t="s">
        <v>46</v>
      </c>
      <c r="O239" t="s">
        <v>115</v>
      </c>
      <c r="P239" t="s">
        <v>214</v>
      </c>
      <c r="Q239" t="s">
        <v>215</v>
      </c>
      <c r="R239" t="s">
        <v>874</v>
      </c>
      <c r="S239">
        <v>0</v>
      </c>
      <c r="T239">
        <v>2</v>
      </c>
      <c r="U239">
        <f t="shared" si="6"/>
        <v>2</v>
      </c>
      <c r="V239" t="str">
        <f t="shared" si="7"/>
        <v>Netherlands</v>
      </c>
      <c r="W239">
        <v>0</v>
      </c>
      <c r="X239">
        <v>0</v>
      </c>
      <c r="Y239" t="s">
        <v>54</v>
      </c>
    </row>
    <row r="240" spans="1:25" x14ac:dyDescent="0.25">
      <c r="A240" t="s">
        <v>846</v>
      </c>
      <c r="B240" t="s">
        <v>886</v>
      </c>
      <c r="C240" t="s">
        <v>7</v>
      </c>
      <c r="D240" t="s">
        <v>58</v>
      </c>
      <c r="E240">
        <v>1</v>
      </c>
      <c r="F240">
        <v>0</v>
      </c>
      <c r="G240">
        <v>0</v>
      </c>
      <c r="H240">
        <v>0</v>
      </c>
      <c r="I240" s="1">
        <v>11390</v>
      </c>
      <c r="J240" s="2">
        <v>0.75</v>
      </c>
      <c r="K240" t="s">
        <v>853</v>
      </c>
      <c r="L240" t="s">
        <v>888</v>
      </c>
      <c r="M240" t="s">
        <v>167</v>
      </c>
      <c r="N240" t="s">
        <v>148</v>
      </c>
      <c r="O240" t="s">
        <v>187</v>
      </c>
      <c r="P240" t="s">
        <v>890</v>
      </c>
      <c r="Q240" t="s">
        <v>891</v>
      </c>
      <c r="R240" t="s">
        <v>87</v>
      </c>
      <c r="S240">
        <v>3</v>
      </c>
      <c r="T240">
        <v>1</v>
      </c>
      <c r="U240">
        <f t="shared" si="6"/>
        <v>4</v>
      </c>
      <c r="V240" t="str">
        <f t="shared" si="7"/>
        <v>Italy</v>
      </c>
      <c r="W240">
        <v>0</v>
      </c>
      <c r="X240">
        <v>0</v>
      </c>
      <c r="Y240" t="s">
        <v>54</v>
      </c>
    </row>
    <row r="241" spans="1:25" x14ac:dyDescent="0.25">
      <c r="A241" t="s">
        <v>846</v>
      </c>
      <c r="B241" t="s">
        <v>893</v>
      </c>
      <c r="C241" t="s">
        <v>7</v>
      </c>
      <c r="D241" t="s">
        <v>58</v>
      </c>
      <c r="E241">
        <v>1</v>
      </c>
      <c r="F241">
        <v>0</v>
      </c>
      <c r="G241">
        <v>0</v>
      </c>
      <c r="H241">
        <v>0</v>
      </c>
      <c r="I241" s="1">
        <v>11391</v>
      </c>
      <c r="J241" s="2">
        <v>0.75</v>
      </c>
      <c r="K241" t="s">
        <v>895</v>
      </c>
      <c r="L241" t="s">
        <v>896</v>
      </c>
      <c r="M241" t="s">
        <v>167</v>
      </c>
      <c r="N241" t="s">
        <v>280</v>
      </c>
      <c r="O241" t="s">
        <v>281</v>
      </c>
      <c r="P241" t="s">
        <v>91</v>
      </c>
      <c r="Q241" t="s">
        <v>92</v>
      </c>
      <c r="R241" t="s">
        <v>152</v>
      </c>
      <c r="S241">
        <v>3</v>
      </c>
      <c r="T241">
        <v>2</v>
      </c>
      <c r="U241">
        <f t="shared" si="6"/>
        <v>5</v>
      </c>
      <c r="V241" t="str">
        <f t="shared" si="7"/>
        <v>Poland</v>
      </c>
      <c r="W241">
        <v>0</v>
      </c>
      <c r="X241">
        <v>0</v>
      </c>
      <c r="Y241" t="s">
        <v>54</v>
      </c>
    </row>
    <row r="242" spans="1:25" x14ac:dyDescent="0.25">
      <c r="A242" t="s">
        <v>846</v>
      </c>
      <c r="B242" t="s">
        <v>898</v>
      </c>
      <c r="C242" t="s">
        <v>7</v>
      </c>
      <c r="D242" t="s">
        <v>42</v>
      </c>
      <c r="E242">
        <v>1</v>
      </c>
      <c r="F242">
        <v>0</v>
      </c>
      <c r="G242">
        <v>0</v>
      </c>
      <c r="H242">
        <v>0</v>
      </c>
      <c r="I242" s="1">
        <v>11392</v>
      </c>
      <c r="J242" s="2">
        <v>0.66666666666666663</v>
      </c>
      <c r="K242" t="s">
        <v>858</v>
      </c>
      <c r="L242" t="s">
        <v>859</v>
      </c>
      <c r="M242" t="s">
        <v>167</v>
      </c>
      <c r="N242" t="s">
        <v>864</v>
      </c>
      <c r="O242" t="s">
        <v>865</v>
      </c>
      <c r="P242" t="s">
        <v>423</v>
      </c>
      <c r="Q242" t="s">
        <v>168</v>
      </c>
      <c r="R242" t="s">
        <v>899</v>
      </c>
      <c r="S242">
        <v>0</v>
      </c>
      <c r="T242">
        <v>3</v>
      </c>
      <c r="U242">
        <f t="shared" si="6"/>
        <v>3</v>
      </c>
      <c r="V242" t="str">
        <f t="shared" si="7"/>
        <v>West Germany</v>
      </c>
      <c r="W242">
        <v>0</v>
      </c>
      <c r="X242">
        <v>0</v>
      </c>
      <c r="Y242" t="s">
        <v>54</v>
      </c>
    </row>
    <row r="243" spans="1:25" x14ac:dyDescent="0.25">
      <c r="A243" t="s">
        <v>846</v>
      </c>
      <c r="B243" t="s">
        <v>901</v>
      </c>
      <c r="C243" t="s">
        <v>7</v>
      </c>
      <c r="D243" t="s">
        <v>42</v>
      </c>
      <c r="E243">
        <v>1</v>
      </c>
      <c r="F243">
        <v>0</v>
      </c>
      <c r="G243">
        <v>0</v>
      </c>
      <c r="H243">
        <v>0</v>
      </c>
      <c r="I243" s="1">
        <v>11393</v>
      </c>
      <c r="J243" s="2">
        <v>0.79166666666666663</v>
      </c>
      <c r="K243" t="s">
        <v>853</v>
      </c>
      <c r="L243" t="s">
        <v>854</v>
      </c>
      <c r="M243" t="s">
        <v>167</v>
      </c>
      <c r="N243" t="s">
        <v>97</v>
      </c>
      <c r="O243" t="s">
        <v>98</v>
      </c>
      <c r="P243" t="s">
        <v>861</v>
      </c>
      <c r="Q243" t="s">
        <v>862</v>
      </c>
      <c r="R243" t="s">
        <v>225</v>
      </c>
      <c r="S243">
        <v>1</v>
      </c>
      <c r="T243">
        <v>1</v>
      </c>
      <c r="U243">
        <f t="shared" si="6"/>
        <v>2</v>
      </c>
      <c r="V243" t="str">
        <f t="shared" si="7"/>
        <v>Draw</v>
      </c>
      <c r="W243">
        <v>0</v>
      </c>
      <c r="X243">
        <v>0</v>
      </c>
      <c r="Y243" t="s">
        <v>54</v>
      </c>
    </row>
    <row r="244" spans="1:25" x14ac:dyDescent="0.25">
      <c r="A244" t="s">
        <v>846</v>
      </c>
      <c r="B244" t="s">
        <v>903</v>
      </c>
      <c r="C244" t="s">
        <v>7</v>
      </c>
      <c r="D244" t="s">
        <v>70</v>
      </c>
      <c r="E244">
        <v>1</v>
      </c>
      <c r="F244">
        <v>0</v>
      </c>
      <c r="G244">
        <v>0</v>
      </c>
      <c r="H244">
        <v>0</v>
      </c>
      <c r="I244" s="1">
        <v>11394</v>
      </c>
      <c r="J244" s="2">
        <v>0.8125</v>
      </c>
      <c r="K244" t="s">
        <v>849</v>
      </c>
      <c r="L244" t="s">
        <v>850</v>
      </c>
      <c r="M244" t="s">
        <v>167</v>
      </c>
      <c r="N244" t="s">
        <v>405</v>
      </c>
      <c r="O244" t="s">
        <v>406</v>
      </c>
      <c r="P244" t="s">
        <v>75</v>
      </c>
      <c r="Q244" t="s">
        <v>76</v>
      </c>
      <c r="R244" t="s">
        <v>540</v>
      </c>
      <c r="S244">
        <v>0</v>
      </c>
      <c r="T244">
        <v>0</v>
      </c>
      <c r="U244">
        <f t="shared" si="6"/>
        <v>0</v>
      </c>
      <c r="V244" t="str">
        <f t="shared" si="7"/>
        <v>Draw</v>
      </c>
      <c r="W244">
        <v>0</v>
      </c>
      <c r="X244">
        <v>0</v>
      </c>
      <c r="Y244" t="s">
        <v>54</v>
      </c>
    </row>
    <row r="245" spans="1:25" x14ac:dyDescent="0.25">
      <c r="A245" t="s">
        <v>846</v>
      </c>
      <c r="B245" t="s">
        <v>905</v>
      </c>
      <c r="C245" t="s">
        <v>7</v>
      </c>
      <c r="D245" t="s">
        <v>70</v>
      </c>
      <c r="E245">
        <v>1</v>
      </c>
      <c r="F245">
        <v>0</v>
      </c>
      <c r="G245">
        <v>0</v>
      </c>
      <c r="H245">
        <v>0</v>
      </c>
      <c r="I245" s="1">
        <v>11395</v>
      </c>
      <c r="J245" s="2">
        <v>0.8125</v>
      </c>
      <c r="K245" t="s">
        <v>907</v>
      </c>
      <c r="L245" t="s">
        <v>908</v>
      </c>
      <c r="M245" t="s">
        <v>167</v>
      </c>
      <c r="N245" t="s">
        <v>72</v>
      </c>
      <c r="O245" t="s">
        <v>73</v>
      </c>
      <c r="P245" t="s">
        <v>872</v>
      </c>
      <c r="Q245" t="s">
        <v>873</v>
      </c>
      <c r="R245" t="s">
        <v>419</v>
      </c>
      <c r="S245">
        <v>9</v>
      </c>
      <c r="T245">
        <v>0</v>
      </c>
      <c r="U245">
        <f t="shared" si="6"/>
        <v>9</v>
      </c>
      <c r="V245" t="str">
        <f t="shared" si="7"/>
        <v>Yugoslavia</v>
      </c>
      <c r="W245">
        <v>0</v>
      </c>
      <c r="X245">
        <v>0</v>
      </c>
      <c r="Y245" t="s">
        <v>54</v>
      </c>
    </row>
    <row r="246" spans="1:25" x14ac:dyDescent="0.25">
      <c r="A246" t="s">
        <v>846</v>
      </c>
      <c r="B246" t="s">
        <v>910</v>
      </c>
      <c r="C246" t="s">
        <v>7</v>
      </c>
      <c r="D246" t="s">
        <v>80</v>
      </c>
      <c r="E246">
        <v>1</v>
      </c>
      <c r="F246">
        <v>0</v>
      </c>
      <c r="G246">
        <v>0</v>
      </c>
      <c r="H246">
        <v>0</v>
      </c>
      <c r="I246" s="1">
        <v>11396</v>
      </c>
      <c r="J246" s="2">
        <v>0.8125</v>
      </c>
      <c r="K246" t="s">
        <v>883</v>
      </c>
      <c r="L246" t="s">
        <v>884</v>
      </c>
      <c r="M246" t="s">
        <v>167</v>
      </c>
      <c r="N246" t="s">
        <v>613</v>
      </c>
      <c r="O246" t="s">
        <v>614</v>
      </c>
      <c r="P246" t="s">
        <v>46</v>
      </c>
      <c r="Q246" t="s">
        <v>115</v>
      </c>
      <c r="R246" t="s">
        <v>225</v>
      </c>
      <c r="S246">
        <v>1</v>
      </c>
      <c r="T246">
        <v>1</v>
      </c>
      <c r="U246">
        <f t="shared" si="6"/>
        <v>2</v>
      </c>
      <c r="V246" t="str">
        <f t="shared" si="7"/>
        <v>Draw</v>
      </c>
      <c r="W246">
        <v>0</v>
      </c>
      <c r="X246">
        <v>0</v>
      </c>
      <c r="Y246" t="s">
        <v>54</v>
      </c>
    </row>
    <row r="247" spans="1:25" x14ac:dyDescent="0.25">
      <c r="A247" t="s">
        <v>846</v>
      </c>
      <c r="B247" t="s">
        <v>912</v>
      </c>
      <c r="C247" t="s">
        <v>7</v>
      </c>
      <c r="D247" t="s">
        <v>80</v>
      </c>
      <c r="E247">
        <v>1</v>
      </c>
      <c r="F247">
        <v>0</v>
      </c>
      <c r="G247">
        <v>0</v>
      </c>
      <c r="H247">
        <v>0</v>
      </c>
      <c r="I247" s="1">
        <v>11397</v>
      </c>
      <c r="J247" s="2">
        <v>0.8125</v>
      </c>
      <c r="K247" t="s">
        <v>869</v>
      </c>
      <c r="L247" t="s">
        <v>870</v>
      </c>
      <c r="M247" t="s">
        <v>167</v>
      </c>
      <c r="N247" t="s">
        <v>214</v>
      </c>
      <c r="O247" t="s">
        <v>215</v>
      </c>
      <c r="P247" t="s">
        <v>203</v>
      </c>
      <c r="Q247" t="s">
        <v>204</v>
      </c>
      <c r="R247" t="s">
        <v>540</v>
      </c>
      <c r="S247">
        <v>0</v>
      </c>
      <c r="T247">
        <v>0</v>
      </c>
      <c r="U247">
        <f t="shared" si="6"/>
        <v>0</v>
      </c>
      <c r="V247" t="str">
        <f t="shared" si="7"/>
        <v>Draw</v>
      </c>
      <c r="W247">
        <v>0</v>
      </c>
      <c r="X247">
        <v>0</v>
      </c>
      <c r="Y247" t="s">
        <v>54</v>
      </c>
    </row>
    <row r="248" spans="1:25" x14ac:dyDescent="0.25">
      <c r="A248" t="s">
        <v>846</v>
      </c>
      <c r="B248" t="s">
        <v>914</v>
      </c>
      <c r="C248" t="s">
        <v>7</v>
      </c>
      <c r="D248" t="s">
        <v>58</v>
      </c>
      <c r="E248">
        <v>1</v>
      </c>
      <c r="F248">
        <v>0</v>
      </c>
      <c r="G248">
        <v>0</v>
      </c>
      <c r="H248">
        <v>0</v>
      </c>
      <c r="I248" s="1">
        <v>11398</v>
      </c>
      <c r="J248" s="2">
        <v>0.8125</v>
      </c>
      <c r="K248" t="s">
        <v>895</v>
      </c>
      <c r="L248" t="s">
        <v>896</v>
      </c>
      <c r="M248" t="s">
        <v>167</v>
      </c>
      <c r="N248" t="s">
        <v>91</v>
      </c>
      <c r="O248" t="s">
        <v>92</v>
      </c>
      <c r="P248" t="s">
        <v>148</v>
      </c>
      <c r="Q248" t="s">
        <v>187</v>
      </c>
      <c r="R248" t="s">
        <v>225</v>
      </c>
      <c r="S248">
        <v>1</v>
      </c>
      <c r="T248">
        <v>1</v>
      </c>
      <c r="U248">
        <f t="shared" si="6"/>
        <v>2</v>
      </c>
      <c r="V248" t="str">
        <f t="shared" si="7"/>
        <v>Draw</v>
      </c>
      <c r="W248">
        <v>0</v>
      </c>
      <c r="X248">
        <v>0</v>
      </c>
      <c r="Y248" t="s">
        <v>54</v>
      </c>
    </row>
    <row r="249" spans="1:25" x14ac:dyDescent="0.25">
      <c r="A249" t="s">
        <v>846</v>
      </c>
      <c r="B249" t="s">
        <v>916</v>
      </c>
      <c r="C249" t="s">
        <v>7</v>
      </c>
      <c r="D249" t="s">
        <v>58</v>
      </c>
      <c r="E249">
        <v>1</v>
      </c>
      <c r="F249">
        <v>0</v>
      </c>
      <c r="G249">
        <v>0</v>
      </c>
      <c r="H249">
        <v>0</v>
      </c>
      <c r="I249" s="1">
        <v>11399</v>
      </c>
      <c r="J249" s="2">
        <v>0.8125</v>
      </c>
      <c r="K249" t="s">
        <v>853</v>
      </c>
      <c r="L249" t="s">
        <v>888</v>
      </c>
      <c r="M249" t="s">
        <v>167</v>
      </c>
      <c r="N249" t="s">
        <v>890</v>
      </c>
      <c r="O249" t="s">
        <v>891</v>
      </c>
      <c r="P249" t="s">
        <v>280</v>
      </c>
      <c r="Q249" t="s">
        <v>281</v>
      </c>
      <c r="R249" t="s">
        <v>917</v>
      </c>
      <c r="S249">
        <v>0</v>
      </c>
      <c r="T249">
        <v>7</v>
      </c>
      <c r="U249">
        <f t="shared" si="6"/>
        <v>7</v>
      </c>
      <c r="V249" t="str">
        <f t="shared" si="7"/>
        <v>Poland</v>
      </c>
      <c r="W249">
        <v>0</v>
      </c>
      <c r="X249">
        <v>0</v>
      </c>
      <c r="Y249" t="s">
        <v>54</v>
      </c>
    </row>
    <row r="250" spans="1:25" x14ac:dyDescent="0.25">
      <c r="A250" t="s">
        <v>846</v>
      </c>
      <c r="B250" t="s">
        <v>919</v>
      </c>
      <c r="C250" t="s">
        <v>7</v>
      </c>
      <c r="D250" t="s">
        <v>42</v>
      </c>
      <c r="E250">
        <v>1</v>
      </c>
      <c r="F250">
        <v>0</v>
      </c>
      <c r="G250">
        <v>0</v>
      </c>
      <c r="H250">
        <v>0</v>
      </c>
      <c r="I250" s="1">
        <v>11400</v>
      </c>
      <c r="J250" s="2">
        <v>0.66666666666666663</v>
      </c>
      <c r="K250" t="s">
        <v>853</v>
      </c>
      <c r="L250" t="s">
        <v>854</v>
      </c>
      <c r="M250" t="s">
        <v>167</v>
      </c>
      <c r="N250" t="s">
        <v>864</v>
      </c>
      <c r="O250" t="s">
        <v>865</v>
      </c>
      <c r="P250" t="s">
        <v>97</v>
      </c>
      <c r="Q250" t="s">
        <v>98</v>
      </c>
      <c r="R250" t="s">
        <v>540</v>
      </c>
      <c r="S250">
        <v>0</v>
      </c>
      <c r="T250">
        <v>0</v>
      </c>
      <c r="U250">
        <f t="shared" si="6"/>
        <v>0</v>
      </c>
      <c r="V250" t="str">
        <f t="shared" si="7"/>
        <v>Draw</v>
      </c>
      <c r="W250">
        <v>0</v>
      </c>
      <c r="X250">
        <v>0</v>
      </c>
      <c r="Y250" t="s">
        <v>54</v>
      </c>
    </row>
    <row r="251" spans="1:25" x14ac:dyDescent="0.25">
      <c r="A251" t="s">
        <v>846</v>
      </c>
      <c r="B251" t="s">
        <v>921</v>
      </c>
      <c r="C251" t="s">
        <v>7</v>
      </c>
      <c r="D251" t="s">
        <v>70</v>
      </c>
      <c r="E251">
        <v>1</v>
      </c>
      <c r="F251">
        <v>0</v>
      </c>
      <c r="G251">
        <v>0</v>
      </c>
      <c r="H251">
        <v>0</v>
      </c>
      <c r="I251" s="1">
        <v>11401</v>
      </c>
      <c r="J251" s="2">
        <v>0.66666666666666663</v>
      </c>
      <c r="K251" t="s">
        <v>849</v>
      </c>
      <c r="L251" t="s">
        <v>850</v>
      </c>
      <c r="M251" t="s">
        <v>167</v>
      </c>
      <c r="N251" t="s">
        <v>405</v>
      </c>
      <c r="O251" t="s">
        <v>406</v>
      </c>
      <c r="P251" t="s">
        <v>72</v>
      </c>
      <c r="Q251" t="s">
        <v>73</v>
      </c>
      <c r="R251" t="s">
        <v>225</v>
      </c>
      <c r="S251">
        <v>1</v>
      </c>
      <c r="T251">
        <v>1</v>
      </c>
      <c r="U251">
        <f t="shared" si="6"/>
        <v>2</v>
      </c>
      <c r="V251" t="str">
        <f t="shared" si="7"/>
        <v>Draw</v>
      </c>
      <c r="W251">
        <v>0</v>
      </c>
      <c r="X251">
        <v>0</v>
      </c>
      <c r="Y251" t="s">
        <v>54</v>
      </c>
    </row>
    <row r="252" spans="1:25" x14ac:dyDescent="0.25">
      <c r="A252" t="s">
        <v>846</v>
      </c>
      <c r="B252" t="s">
        <v>923</v>
      </c>
      <c r="C252" t="s">
        <v>7</v>
      </c>
      <c r="D252" t="s">
        <v>70</v>
      </c>
      <c r="E252">
        <v>1</v>
      </c>
      <c r="F252">
        <v>0</v>
      </c>
      <c r="G252">
        <v>0</v>
      </c>
      <c r="H252">
        <v>0</v>
      </c>
      <c r="I252" s="1">
        <v>11402</v>
      </c>
      <c r="J252" s="2">
        <v>0.66666666666666663</v>
      </c>
      <c r="K252" t="s">
        <v>907</v>
      </c>
      <c r="L252" t="s">
        <v>908</v>
      </c>
      <c r="M252" t="s">
        <v>167</v>
      </c>
      <c r="N252" t="s">
        <v>872</v>
      </c>
      <c r="O252" t="s">
        <v>873</v>
      </c>
      <c r="P252" t="s">
        <v>75</v>
      </c>
      <c r="Q252" t="s">
        <v>76</v>
      </c>
      <c r="R252" t="s">
        <v>899</v>
      </c>
      <c r="S252">
        <v>0</v>
      </c>
      <c r="T252">
        <v>3</v>
      </c>
      <c r="U252">
        <f t="shared" si="6"/>
        <v>3</v>
      </c>
      <c r="V252" t="str">
        <f t="shared" si="7"/>
        <v>Brazil</v>
      </c>
      <c r="W252">
        <v>0</v>
      </c>
      <c r="X252">
        <v>0</v>
      </c>
      <c r="Y252" t="s">
        <v>54</v>
      </c>
    </row>
    <row r="253" spans="1:25" x14ac:dyDescent="0.25">
      <c r="A253" t="s">
        <v>846</v>
      </c>
      <c r="B253" t="s">
        <v>925</v>
      </c>
      <c r="C253" t="s">
        <v>7</v>
      </c>
      <c r="D253" t="s">
        <v>42</v>
      </c>
      <c r="E253">
        <v>1</v>
      </c>
      <c r="F253">
        <v>0</v>
      </c>
      <c r="G253">
        <v>0</v>
      </c>
      <c r="H253">
        <v>0</v>
      </c>
      <c r="I253" s="1">
        <v>11403</v>
      </c>
      <c r="J253" s="2">
        <v>0.8125</v>
      </c>
      <c r="K253" t="s">
        <v>858</v>
      </c>
      <c r="L253" t="s">
        <v>859</v>
      </c>
      <c r="M253" t="s">
        <v>167</v>
      </c>
      <c r="N253" t="s">
        <v>861</v>
      </c>
      <c r="O253" t="s">
        <v>862</v>
      </c>
      <c r="P253" t="s">
        <v>423</v>
      </c>
      <c r="Q253" t="s">
        <v>168</v>
      </c>
      <c r="R253" t="s">
        <v>93</v>
      </c>
      <c r="S253">
        <v>1</v>
      </c>
      <c r="T253">
        <v>0</v>
      </c>
      <c r="U253">
        <f t="shared" si="6"/>
        <v>1</v>
      </c>
      <c r="V253" t="str">
        <f t="shared" si="7"/>
        <v>East Germany</v>
      </c>
      <c r="W253">
        <v>0</v>
      </c>
      <c r="X253">
        <v>0</v>
      </c>
      <c r="Y253" t="s">
        <v>54</v>
      </c>
    </row>
    <row r="254" spans="1:25" x14ac:dyDescent="0.25">
      <c r="A254" t="s">
        <v>846</v>
      </c>
      <c r="B254" t="s">
        <v>927</v>
      </c>
      <c r="C254" t="s">
        <v>7</v>
      </c>
      <c r="D254" t="s">
        <v>80</v>
      </c>
      <c r="E254">
        <v>1</v>
      </c>
      <c r="F254">
        <v>0</v>
      </c>
      <c r="G254">
        <v>0</v>
      </c>
      <c r="H254">
        <v>0</v>
      </c>
      <c r="I254" s="1">
        <v>11404</v>
      </c>
      <c r="J254" s="2">
        <v>0.66666666666666663</v>
      </c>
      <c r="K254" t="s">
        <v>869</v>
      </c>
      <c r="L254" t="s">
        <v>870</v>
      </c>
      <c r="M254" t="s">
        <v>167</v>
      </c>
      <c r="N254" t="s">
        <v>613</v>
      </c>
      <c r="O254" t="s">
        <v>614</v>
      </c>
      <c r="P254" t="s">
        <v>214</v>
      </c>
      <c r="Q254" t="s">
        <v>215</v>
      </c>
      <c r="R254" t="s">
        <v>928</v>
      </c>
      <c r="S254">
        <v>1</v>
      </c>
      <c r="T254">
        <v>4</v>
      </c>
      <c r="U254">
        <f t="shared" si="6"/>
        <v>5</v>
      </c>
      <c r="V254" t="str">
        <f t="shared" si="7"/>
        <v>Netherlands</v>
      </c>
      <c r="W254">
        <v>0</v>
      </c>
      <c r="X254">
        <v>0</v>
      </c>
      <c r="Y254" t="s">
        <v>54</v>
      </c>
    </row>
    <row r="255" spans="1:25" x14ac:dyDescent="0.25">
      <c r="A255" t="s">
        <v>846</v>
      </c>
      <c r="B255" t="s">
        <v>816</v>
      </c>
      <c r="C255" t="s">
        <v>7</v>
      </c>
      <c r="D255" t="s">
        <v>80</v>
      </c>
      <c r="E255">
        <v>1</v>
      </c>
      <c r="F255">
        <v>0</v>
      </c>
      <c r="G255">
        <v>0</v>
      </c>
      <c r="H255">
        <v>0</v>
      </c>
      <c r="I255" s="1">
        <v>11405</v>
      </c>
      <c r="J255" s="2">
        <v>0.66666666666666663</v>
      </c>
      <c r="K255" t="s">
        <v>878</v>
      </c>
      <c r="L255" t="s">
        <v>879</v>
      </c>
      <c r="M255" t="s">
        <v>167</v>
      </c>
      <c r="N255" t="s">
        <v>203</v>
      </c>
      <c r="O255" t="s">
        <v>204</v>
      </c>
      <c r="P255" t="s">
        <v>46</v>
      </c>
      <c r="Q255" t="s">
        <v>115</v>
      </c>
      <c r="R255" t="s">
        <v>67</v>
      </c>
      <c r="S255">
        <v>3</v>
      </c>
      <c r="T255">
        <v>0</v>
      </c>
      <c r="U255">
        <f t="shared" si="6"/>
        <v>3</v>
      </c>
      <c r="V255" t="str">
        <f t="shared" si="7"/>
        <v>Sweden</v>
      </c>
      <c r="W255">
        <v>0</v>
      </c>
      <c r="X255">
        <v>0</v>
      </c>
      <c r="Y255" t="s">
        <v>54</v>
      </c>
    </row>
    <row r="256" spans="1:25" x14ac:dyDescent="0.25">
      <c r="A256" t="s">
        <v>846</v>
      </c>
      <c r="B256" t="s">
        <v>931</v>
      </c>
      <c r="C256" t="s">
        <v>7</v>
      </c>
      <c r="D256" t="s">
        <v>58</v>
      </c>
      <c r="E256">
        <v>1</v>
      </c>
      <c r="F256">
        <v>0</v>
      </c>
      <c r="G256">
        <v>0</v>
      </c>
      <c r="H256">
        <v>0</v>
      </c>
      <c r="I256" s="1">
        <v>11406</v>
      </c>
      <c r="J256" s="2">
        <v>0.66666666666666663</v>
      </c>
      <c r="K256" t="s">
        <v>853</v>
      </c>
      <c r="L256" t="s">
        <v>888</v>
      </c>
      <c r="M256" t="s">
        <v>167</v>
      </c>
      <c r="N256" t="s">
        <v>91</v>
      </c>
      <c r="O256" t="s">
        <v>92</v>
      </c>
      <c r="P256" t="s">
        <v>890</v>
      </c>
      <c r="Q256" t="s">
        <v>891</v>
      </c>
      <c r="R256" t="s">
        <v>53</v>
      </c>
      <c r="S256">
        <v>4</v>
      </c>
      <c r="T256">
        <v>1</v>
      </c>
      <c r="U256">
        <f t="shared" si="6"/>
        <v>5</v>
      </c>
      <c r="V256" t="str">
        <f t="shared" si="7"/>
        <v>Argentina</v>
      </c>
      <c r="W256">
        <v>0</v>
      </c>
      <c r="X256">
        <v>0</v>
      </c>
      <c r="Y256" t="s">
        <v>54</v>
      </c>
    </row>
    <row r="257" spans="1:25" x14ac:dyDescent="0.25">
      <c r="A257" t="s">
        <v>846</v>
      </c>
      <c r="B257" t="s">
        <v>933</v>
      </c>
      <c r="C257" t="s">
        <v>7</v>
      </c>
      <c r="D257" t="s">
        <v>58</v>
      </c>
      <c r="E257">
        <v>1</v>
      </c>
      <c r="F257">
        <v>0</v>
      </c>
      <c r="G257">
        <v>0</v>
      </c>
      <c r="H257">
        <v>0</v>
      </c>
      <c r="I257" s="1">
        <v>11407</v>
      </c>
      <c r="J257" s="2">
        <v>0.66666666666666663</v>
      </c>
      <c r="K257" t="s">
        <v>895</v>
      </c>
      <c r="L257" t="s">
        <v>896</v>
      </c>
      <c r="M257" t="s">
        <v>167</v>
      </c>
      <c r="N257" t="s">
        <v>280</v>
      </c>
      <c r="O257" t="s">
        <v>281</v>
      </c>
      <c r="P257" t="s">
        <v>148</v>
      </c>
      <c r="Q257" t="s">
        <v>187</v>
      </c>
      <c r="R257" t="s">
        <v>77</v>
      </c>
      <c r="S257">
        <v>2</v>
      </c>
      <c r="T257">
        <v>1</v>
      </c>
      <c r="U257">
        <f t="shared" si="6"/>
        <v>3</v>
      </c>
      <c r="V257" t="str">
        <f t="shared" si="7"/>
        <v>Poland</v>
      </c>
      <c r="W257">
        <v>0</v>
      </c>
      <c r="X257">
        <v>0</v>
      </c>
      <c r="Y257" t="s">
        <v>54</v>
      </c>
    </row>
    <row r="258" spans="1:25" x14ac:dyDescent="0.25">
      <c r="A258" t="s">
        <v>846</v>
      </c>
      <c r="B258" t="s">
        <v>659</v>
      </c>
      <c r="C258" t="s">
        <v>2693</v>
      </c>
      <c r="D258" t="s">
        <v>936</v>
      </c>
      <c r="E258">
        <v>1</v>
      </c>
      <c r="F258">
        <v>0</v>
      </c>
      <c r="G258">
        <v>0</v>
      </c>
      <c r="H258">
        <v>0</v>
      </c>
      <c r="I258" s="1">
        <v>11408</v>
      </c>
      <c r="J258" s="2">
        <v>0.66666666666666663</v>
      </c>
      <c r="K258" t="s">
        <v>878</v>
      </c>
      <c r="L258" t="s">
        <v>879</v>
      </c>
      <c r="M258" t="s">
        <v>167</v>
      </c>
      <c r="N258" t="s">
        <v>72</v>
      </c>
      <c r="O258" t="s">
        <v>73</v>
      </c>
      <c r="P258" t="s">
        <v>423</v>
      </c>
      <c r="Q258" t="s">
        <v>168</v>
      </c>
      <c r="R258" t="s">
        <v>874</v>
      </c>
      <c r="S258">
        <v>0</v>
      </c>
      <c r="T258">
        <v>2</v>
      </c>
      <c r="U258">
        <f t="shared" si="6"/>
        <v>2</v>
      </c>
      <c r="V258" t="str">
        <f t="shared" si="7"/>
        <v>West Germany</v>
      </c>
      <c r="W258">
        <v>0</v>
      </c>
      <c r="X258">
        <v>0</v>
      </c>
      <c r="Y258" t="s">
        <v>54</v>
      </c>
    </row>
    <row r="259" spans="1:25" x14ac:dyDescent="0.25">
      <c r="A259" t="s">
        <v>846</v>
      </c>
      <c r="B259" t="s">
        <v>938</v>
      </c>
      <c r="C259" t="s">
        <v>2693</v>
      </c>
      <c r="D259" t="s">
        <v>939</v>
      </c>
      <c r="E259">
        <v>1</v>
      </c>
      <c r="F259">
        <v>0</v>
      </c>
      <c r="G259">
        <v>0</v>
      </c>
      <c r="H259">
        <v>0</v>
      </c>
      <c r="I259" s="1">
        <v>11409</v>
      </c>
      <c r="J259" s="2">
        <v>0.8125</v>
      </c>
      <c r="K259" t="s">
        <v>883</v>
      </c>
      <c r="L259" t="s">
        <v>884</v>
      </c>
      <c r="M259" t="s">
        <v>167</v>
      </c>
      <c r="N259" t="s">
        <v>75</v>
      </c>
      <c r="O259" t="s">
        <v>76</v>
      </c>
      <c r="P259" t="s">
        <v>861</v>
      </c>
      <c r="Q259" t="s">
        <v>862</v>
      </c>
      <c r="R259" t="s">
        <v>93</v>
      </c>
      <c r="S259">
        <v>1</v>
      </c>
      <c r="T259">
        <v>0</v>
      </c>
      <c r="U259">
        <f t="shared" ref="U259:U322" si="8">SUM(S259,T259)</f>
        <v>1</v>
      </c>
      <c r="V259" t="str">
        <f t="shared" ref="V259:V322" si="9">IF(S259&gt;T259,N259,IF(T259&gt;S259,P259,"Draw"))</f>
        <v>Brazil</v>
      </c>
      <c r="W259">
        <v>0</v>
      </c>
      <c r="X259">
        <v>0</v>
      </c>
      <c r="Y259" t="s">
        <v>54</v>
      </c>
    </row>
    <row r="260" spans="1:25" x14ac:dyDescent="0.25">
      <c r="A260" t="s">
        <v>846</v>
      </c>
      <c r="B260" t="s">
        <v>941</v>
      </c>
      <c r="C260" t="s">
        <v>2693</v>
      </c>
      <c r="D260" t="s">
        <v>939</v>
      </c>
      <c r="E260">
        <v>1</v>
      </c>
      <c r="F260">
        <v>0</v>
      </c>
      <c r="G260">
        <v>0</v>
      </c>
      <c r="H260">
        <v>0</v>
      </c>
      <c r="I260" s="1">
        <v>11410</v>
      </c>
      <c r="J260" s="2">
        <v>0.8125</v>
      </c>
      <c r="K260" t="s">
        <v>907</v>
      </c>
      <c r="L260" t="s">
        <v>908</v>
      </c>
      <c r="M260" t="s">
        <v>167</v>
      </c>
      <c r="N260" t="s">
        <v>214</v>
      </c>
      <c r="O260" t="s">
        <v>215</v>
      </c>
      <c r="P260" t="s">
        <v>91</v>
      </c>
      <c r="Q260" t="s">
        <v>92</v>
      </c>
      <c r="R260" t="s">
        <v>104</v>
      </c>
      <c r="S260">
        <v>4</v>
      </c>
      <c r="T260">
        <v>0</v>
      </c>
      <c r="U260">
        <f t="shared" si="8"/>
        <v>4</v>
      </c>
      <c r="V260" t="str">
        <f t="shared" si="9"/>
        <v>Netherlands</v>
      </c>
      <c r="W260">
        <v>0</v>
      </c>
      <c r="X260">
        <v>0</v>
      </c>
      <c r="Y260" t="s">
        <v>54</v>
      </c>
    </row>
    <row r="261" spans="1:25" x14ac:dyDescent="0.25">
      <c r="A261" t="s">
        <v>846</v>
      </c>
      <c r="B261" t="s">
        <v>943</v>
      </c>
      <c r="C261" t="s">
        <v>2693</v>
      </c>
      <c r="D261" t="s">
        <v>936</v>
      </c>
      <c r="E261">
        <v>1</v>
      </c>
      <c r="F261">
        <v>0</v>
      </c>
      <c r="G261">
        <v>0</v>
      </c>
      <c r="H261">
        <v>0</v>
      </c>
      <c r="I261" s="1">
        <v>11411</v>
      </c>
      <c r="J261" s="2">
        <v>0.8125</v>
      </c>
      <c r="K261" t="s">
        <v>895</v>
      </c>
      <c r="L261" t="s">
        <v>896</v>
      </c>
      <c r="M261" t="s">
        <v>167</v>
      </c>
      <c r="N261" t="s">
        <v>203</v>
      </c>
      <c r="O261" t="s">
        <v>204</v>
      </c>
      <c r="P261" t="s">
        <v>280</v>
      </c>
      <c r="Q261" t="s">
        <v>281</v>
      </c>
      <c r="R261" t="s">
        <v>834</v>
      </c>
      <c r="S261">
        <v>0</v>
      </c>
      <c r="T261">
        <v>1</v>
      </c>
      <c r="U261">
        <f t="shared" si="8"/>
        <v>1</v>
      </c>
      <c r="V261" t="str">
        <f t="shared" si="9"/>
        <v>Poland</v>
      </c>
      <c r="W261">
        <v>0</v>
      </c>
      <c r="X261">
        <v>0</v>
      </c>
      <c r="Y261" t="s">
        <v>54</v>
      </c>
    </row>
    <row r="262" spans="1:25" x14ac:dyDescent="0.25">
      <c r="A262" t="s">
        <v>846</v>
      </c>
      <c r="B262" t="s">
        <v>945</v>
      </c>
      <c r="C262" t="s">
        <v>2693</v>
      </c>
      <c r="D262" t="s">
        <v>939</v>
      </c>
      <c r="E262">
        <v>1</v>
      </c>
      <c r="F262">
        <v>0</v>
      </c>
      <c r="G262">
        <v>0</v>
      </c>
      <c r="H262">
        <v>0</v>
      </c>
      <c r="I262" s="1">
        <v>11412</v>
      </c>
      <c r="J262" s="2">
        <v>0.66666666666666663</v>
      </c>
      <c r="K262" t="s">
        <v>883</v>
      </c>
      <c r="L262" t="s">
        <v>884</v>
      </c>
      <c r="M262" t="s">
        <v>167</v>
      </c>
      <c r="N262" t="s">
        <v>91</v>
      </c>
      <c r="O262" t="s">
        <v>92</v>
      </c>
      <c r="P262" t="s">
        <v>75</v>
      </c>
      <c r="Q262" t="s">
        <v>76</v>
      </c>
      <c r="R262" t="s">
        <v>946</v>
      </c>
      <c r="S262">
        <v>1</v>
      </c>
      <c r="T262">
        <v>2</v>
      </c>
      <c r="U262">
        <f t="shared" si="8"/>
        <v>3</v>
      </c>
      <c r="V262" t="str">
        <f t="shared" si="9"/>
        <v>Brazil</v>
      </c>
      <c r="W262">
        <v>0</v>
      </c>
      <c r="X262">
        <v>0</v>
      </c>
      <c r="Y262" t="s">
        <v>54</v>
      </c>
    </row>
    <row r="263" spans="1:25" x14ac:dyDescent="0.25">
      <c r="A263" t="s">
        <v>846</v>
      </c>
      <c r="B263" t="s">
        <v>948</v>
      </c>
      <c r="C263" t="s">
        <v>2693</v>
      </c>
      <c r="D263" t="s">
        <v>939</v>
      </c>
      <c r="E263">
        <v>1</v>
      </c>
      <c r="F263">
        <v>0</v>
      </c>
      <c r="G263">
        <v>0</v>
      </c>
      <c r="H263">
        <v>0</v>
      </c>
      <c r="I263" s="1">
        <v>11413</v>
      </c>
      <c r="J263" s="2">
        <v>0.66666666666666663</v>
      </c>
      <c r="K263" t="s">
        <v>907</v>
      </c>
      <c r="L263" t="s">
        <v>908</v>
      </c>
      <c r="M263" t="s">
        <v>167</v>
      </c>
      <c r="N263" t="s">
        <v>861</v>
      </c>
      <c r="O263" t="s">
        <v>862</v>
      </c>
      <c r="P263" t="s">
        <v>214</v>
      </c>
      <c r="Q263" t="s">
        <v>215</v>
      </c>
      <c r="R263" t="s">
        <v>874</v>
      </c>
      <c r="S263">
        <v>0</v>
      </c>
      <c r="T263">
        <v>2</v>
      </c>
      <c r="U263">
        <f t="shared" si="8"/>
        <v>2</v>
      </c>
      <c r="V263" t="str">
        <f t="shared" si="9"/>
        <v>Netherlands</v>
      </c>
      <c r="W263">
        <v>0</v>
      </c>
      <c r="X263">
        <v>0</v>
      </c>
      <c r="Y263" t="s">
        <v>54</v>
      </c>
    </row>
    <row r="264" spans="1:25" x14ac:dyDescent="0.25">
      <c r="A264" t="s">
        <v>846</v>
      </c>
      <c r="B264" t="s">
        <v>950</v>
      </c>
      <c r="C264" t="s">
        <v>2693</v>
      </c>
      <c r="D264" t="s">
        <v>936</v>
      </c>
      <c r="E264">
        <v>1</v>
      </c>
      <c r="F264">
        <v>0</v>
      </c>
      <c r="G264">
        <v>0</v>
      </c>
      <c r="H264">
        <v>0</v>
      </c>
      <c r="I264" s="1">
        <v>11414</v>
      </c>
      <c r="J264" s="2">
        <v>0.66666666666666663</v>
      </c>
      <c r="K264" t="s">
        <v>849</v>
      </c>
      <c r="L264" t="s">
        <v>850</v>
      </c>
      <c r="M264" t="s">
        <v>167</v>
      </c>
      <c r="N264" t="s">
        <v>280</v>
      </c>
      <c r="O264" t="s">
        <v>281</v>
      </c>
      <c r="P264" t="s">
        <v>72</v>
      </c>
      <c r="Q264" t="s">
        <v>73</v>
      </c>
      <c r="R264" t="s">
        <v>77</v>
      </c>
      <c r="S264">
        <v>2</v>
      </c>
      <c r="T264">
        <v>1</v>
      </c>
      <c r="U264">
        <f t="shared" si="8"/>
        <v>3</v>
      </c>
      <c r="V264" t="str">
        <f t="shared" si="9"/>
        <v>Poland</v>
      </c>
      <c r="W264">
        <v>0</v>
      </c>
      <c r="X264">
        <v>0</v>
      </c>
      <c r="Y264" t="s">
        <v>54</v>
      </c>
    </row>
    <row r="265" spans="1:25" x14ac:dyDescent="0.25">
      <c r="A265" t="s">
        <v>846</v>
      </c>
      <c r="B265" t="s">
        <v>952</v>
      </c>
      <c r="C265" t="s">
        <v>2693</v>
      </c>
      <c r="D265" t="s">
        <v>936</v>
      </c>
      <c r="E265">
        <v>1</v>
      </c>
      <c r="F265">
        <v>0</v>
      </c>
      <c r="G265">
        <v>0</v>
      </c>
      <c r="H265">
        <v>0</v>
      </c>
      <c r="I265" s="1">
        <v>11415</v>
      </c>
      <c r="J265" s="2">
        <v>0.8125</v>
      </c>
      <c r="K265" t="s">
        <v>878</v>
      </c>
      <c r="L265" t="s">
        <v>879</v>
      </c>
      <c r="M265" t="s">
        <v>167</v>
      </c>
      <c r="N265" t="s">
        <v>423</v>
      </c>
      <c r="O265" t="s">
        <v>168</v>
      </c>
      <c r="P265" t="s">
        <v>203</v>
      </c>
      <c r="Q265" t="s">
        <v>204</v>
      </c>
      <c r="R265" t="s">
        <v>139</v>
      </c>
      <c r="S265">
        <v>4</v>
      </c>
      <c r="T265">
        <v>2</v>
      </c>
      <c r="U265">
        <f t="shared" si="8"/>
        <v>6</v>
      </c>
      <c r="V265" t="str">
        <f t="shared" si="9"/>
        <v>West Germany</v>
      </c>
      <c r="W265">
        <v>0</v>
      </c>
      <c r="X265">
        <v>0</v>
      </c>
      <c r="Y265" t="s">
        <v>54</v>
      </c>
    </row>
    <row r="266" spans="1:25" x14ac:dyDescent="0.25">
      <c r="A266" t="s">
        <v>846</v>
      </c>
      <c r="B266" t="s">
        <v>954</v>
      </c>
      <c r="C266" t="s">
        <v>2693</v>
      </c>
      <c r="D266" t="s">
        <v>936</v>
      </c>
      <c r="E266">
        <v>1</v>
      </c>
      <c r="F266">
        <v>0</v>
      </c>
      <c r="G266">
        <v>0</v>
      </c>
      <c r="H266">
        <v>0</v>
      </c>
      <c r="I266" s="1">
        <v>11416</v>
      </c>
      <c r="J266" s="2">
        <v>0.6875</v>
      </c>
      <c r="K266" t="s">
        <v>849</v>
      </c>
      <c r="L266" t="s">
        <v>850</v>
      </c>
      <c r="M266" t="s">
        <v>167</v>
      </c>
      <c r="N266" t="s">
        <v>280</v>
      </c>
      <c r="O266" t="s">
        <v>281</v>
      </c>
      <c r="P266" t="s">
        <v>423</v>
      </c>
      <c r="Q266" t="s">
        <v>168</v>
      </c>
      <c r="R266" t="s">
        <v>834</v>
      </c>
      <c r="S266">
        <v>0</v>
      </c>
      <c r="T266">
        <v>1</v>
      </c>
      <c r="U266">
        <f t="shared" si="8"/>
        <v>1</v>
      </c>
      <c r="V266" t="str">
        <f t="shared" si="9"/>
        <v>West Germany</v>
      </c>
      <c r="W266">
        <v>0</v>
      </c>
      <c r="X266">
        <v>0</v>
      </c>
      <c r="Y266" t="s">
        <v>54</v>
      </c>
    </row>
    <row r="267" spans="1:25" x14ac:dyDescent="0.25">
      <c r="A267" t="s">
        <v>846</v>
      </c>
      <c r="B267" t="s">
        <v>956</v>
      </c>
      <c r="C267" t="s">
        <v>2693</v>
      </c>
      <c r="D267" t="s">
        <v>939</v>
      </c>
      <c r="E267">
        <v>1</v>
      </c>
      <c r="F267">
        <v>0</v>
      </c>
      <c r="G267">
        <v>0</v>
      </c>
      <c r="H267">
        <v>0</v>
      </c>
      <c r="I267" s="1">
        <v>11417</v>
      </c>
      <c r="J267" s="2">
        <v>0.8125</v>
      </c>
      <c r="K267" t="s">
        <v>907</v>
      </c>
      <c r="L267" t="s">
        <v>908</v>
      </c>
      <c r="M267" t="s">
        <v>167</v>
      </c>
      <c r="N267" t="s">
        <v>91</v>
      </c>
      <c r="O267" t="s">
        <v>92</v>
      </c>
      <c r="P267" t="s">
        <v>861</v>
      </c>
      <c r="Q267" t="s">
        <v>862</v>
      </c>
      <c r="R267" t="s">
        <v>225</v>
      </c>
      <c r="S267">
        <v>1</v>
      </c>
      <c r="T267">
        <v>1</v>
      </c>
      <c r="U267">
        <f t="shared" si="8"/>
        <v>2</v>
      </c>
      <c r="V267" t="str">
        <f t="shared" si="9"/>
        <v>Draw</v>
      </c>
      <c r="W267">
        <v>0</v>
      </c>
      <c r="X267">
        <v>0</v>
      </c>
      <c r="Y267" t="s">
        <v>54</v>
      </c>
    </row>
    <row r="268" spans="1:25" x14ac:dyDescent="0.25">
      <c r="A268" t="s">
        <v>846</v>
      </c>
      <c r="B268" t="s">
        <v>958</v>
      </c>
      <c r="C268" t="s">
        <v>2693</v>
      </c>
      <c r="D268" t="s">
        <v>939</v>
      </c>
      <c r="E268">
        <v>1</v>
      </c>
      <c r="F268">
        <v>0</v>
      </c>
      <c r="G268">
        <v>0</v>
      </c>
      <c r="H268">
        <v>0</v>
      </c>
      <c r="I268" s="1">
        <v>11418</v>
      </c>
      <c r="J268" s="2">
        <v>0.8125</v>
      </c>
      <c r="K268" t="s">
        <v>869</v>
      </c>
      <c r="L268" t="s">
        <v>870</v>
      </c>
      <c r="M268" t="s">
        <v>167</v>
      </c>
      <c r="N268" t="s">
        <v>214</v>
      </c>
      <c r="O268" t="s">
        <v>215</v>
      </c>
      <c r="P268" t="s">
        <v>75</v>
      </c>
      <c r="Q268" t="s">
        <v>76</v>
      </c>
      <c r="R268" t="s">
        <v>300</v>
      </c>
      <c r="S268">
        <v>2</v>
      </c>
      <c r="T268">
        <v>0</v>
      </c>
      <c r="U268">
        <f t="shared" si="8"/>
        <v>2</v>
      </c>
      <c r="V268" t="str">
        <f t="shared" si="9"/>
        <v>Netherlands</v>
      </c>
      <c r="W268">
        <v>0</v>
      </c>
      <c r="X268">
        <v>0</v>
      </c>
      <c r="Y268" t="s">
        <v>54</v>
      </c>
    </row>
    <row r="269" spans="1:25" x14ac:dyDescent="0.25">
      <c r="A269" t="s">
        <v>846</v>
      </c>
      <c r="B269" t="s">
        <v>960</v>
      </c>
      <c r="C269" t="s">
        <v>2693</v>
      </c>
      <c r="D269" t="s">
        <v>936</v>
      </c>
      <c r="E269">
        <v>1</v>
      </c>
      <c r="F269">
        <v>0</v>
      </c>
      <c r="G269">
        <v>0</v>
      </c>
      <c r="H269">
        <v>0</v>
      </c>
      <c r="I269" s="1">
        <v>11419</v>
      </c>
      <c r="J269" s="2">
        <v>0.8125</v>
      </c>
      <c r="K269" t="s">
        <v>878</v>
      </c>
      <c r="L269" t="s">
        <v>879</v>
      </c>
      <c r="M269" t="s">
        <v>167</v>
      </c>
      <c r="N269" t="s">
        <v>203</v>
      </c>
      <c r="O269" t="s">
        <v>204</v>
      </c>
      <c r="P269" t="s">
        <v>72</v>
      </c>
      <c r="Q269" t="s">
        <v>73</v>
      </c>
      <c r="R269" t="s">
        <v>77</v>
      </c>
      <c r="S269">
        <v>2</v>
      </c>
      <c r="T269">
        <v>1</v>
      </c>
      <c r="U269">
        <f t="shared" si="8"/>
        <v>3</v>
      </c>
      <c r="V269" t="str">
        <f t="shared" si="9"/>
        <v>Sweden</v>
      </c>
      <c r="W269">
        <v>0</v>
      </c>
      <c r="X269">
        <v>0</v>
      </c>
      <c r="Y269" t="s">
        <v>54</v>
      </c>
    </row>
    <row r="270" spans="1:25" x14ac:dyDescent="0.25">
      <c r="A270" t="s">
        <v>846</v>
      </c>
      <c r="B270" t="s">
        <v>275</v>
      </c>
      <c r="C270" t="s">
        <v>2692</v>
      </c>
      <c r="D270" t="s">
        <v>132</v>
      </c>
      <c r="E270">
        <v>0</v>
      </c>
      <c r="F270">
        <v>1</v>
      </c>
      <c r="G270">
        <v>0</v>
      </c>
      <c r="H270">
        <v>0</v>
      </c>
      <c r="I270" s="1">
        <v>11420</v>
      </c>
      <c r="J270" s="2">
        <v>0.66666666666666663</v>
      </c>
      <c r="K270" t="s">
        <v>853</v>
      </c>
      <c r="L270" t="s">
        <v>888</v>
      </c>
      <c r="M270" t="s">
        <v>167</v>
      </c>
      <c r="N270" t="s">
        <v>75</v>
      </c>
      <c r="O270" t="s">
        <v>76</v>
      </c>
      <c r="P270" t="s">
        <v>280</v>
      </c>
      <c r="Q270" t="s">
        <v>281</v>
      </c>
      <c r="R270" t="s">
        <v>834</v>
      </c>
      <c r="S270">
        <v>0</v>
      </c>
      <c r="T270">
        <v>1</v>
      </c>
      <c r="U270">
        <f t="shared" si="8"/>
        <v>1</v>
      </c>
      <c r="V270" t="str">
        <f t="shared" si="9"/>
        <v>Poland</v>
      </c>
      <c r="W270">
        <v>0</v>
      </c>
      <c r="X270">
        <v>0</v>
      </c>
      <c r="Y270" t="s">
        <v>54</v>
      </c>
    </row>
    <row r="271" spans="1:25" x14ac:dyDescent="0.25">
      <c r="A271" t="s">
        <v>846</v>
      </c>
      <c r="B271" t="s">
        <v>963</v>
      </c>
      <c r="C271" t="s">
        <v>2688</v>
      </c>
      <c r="D271" t="s">
        <v>132</v>
      </c>
      <c r="E271">
        <v>0</v>
      </c>
      <c r="F271">
        <v>1</v>
      </c>
      <c r="G271">
        <v>0</v>
      </c>
      <c r="H271">
        <v>0</v>
      </c>
      <c r="I271" s="1">
        <v>11421</v>
      </c>
      <c r="J271" s="2">
        <v>0.66666666666666663</v>
      </c>
      <c r="K271" t="s">
        <v>853</v>
      </c>
      <c r="L271" t="s">
        <v>888</v>
      </c>
      <c r="M271" t="s">
        <v>167</v>
      </c>
      <c r="N271" t="s">
        <v>214</v>
      </c>
      <c r="O271" t="s">
        <v>215</v>
      </c>
      <c r="P271" t="s">
        <v>423</v>
      </c>
      <c r="Q271" t="s">
        <v>168</v>
      </c>
      <c r="R271" t="s">
        <v>946</v>
      </c>
      <c r="S271">
        <v>1</v>
      </c>
      <c r="T271">
        <v>2</v>
      </c>
      <c r="U271">
        <f t="shared" si="8"/>
        <v>3</v>
      </c>
      <c r="V271" t="str">
        <f t="shared" si="9"/>
        <v>West Germany</v>
      </c>
      <c r="W271">
        <v>0</v>
      </c>
      <c r="X271">
        <v>0</v>
      </c>
      <c r="Y271" t="s">
        <v>54</v>
      </c>
    </row>
    <row r="272" spans="1:25" x14ac:dyDescent="0.25">
      <c r="A272" t="s">
        <v>965</v>
      </c>
      <c r="B272" t="s">
        <v>967</v>
      </c>
      <c r="C272" t="s">
        <v>7</v>
      </c>
      <c r="D272" t="s">
        <v>70</v>
      </c>
      <c r="E272">
        <v>1</v>
      </c>
      <c r="F272">
        <v>0</v>
      </c>
      <c r="G272">
        <v>0</v>
      </c>
      <c r="H272">
        <v>0</v>
      </c>
      <c r="I272" s="1">
        <v>11422</v>
      </c>
      <c r="J272" s="2">
        <v>0.625</v>
      </c>
      <c r="K272" t="s">
        <v>969</v>
      </c>
      <c r="L272" t="s">
        <v>970</v>
      </c>
      <c r="M272" t="s">
        <v>91</v>
      </c>
      <c r="N272" t="s">
        <v>423</v>
      </c>
      <c r="O272" t="s">
        <v>168</v>
      </c>
      <c r="P272" t="s">
        <v>280</v>
      </c>
      <c r="Q272" t="s">
        <v>281</v>
      </c>
      <c r="R272" t="s">
        <v>540</v>
      </c>
      <c r="S272">
        <v>0</v>
      </c>
      <c r="T272">
        <v>0</v>
      </c>
      <c r="U272">
        <f t="shared" si="8"/>
        <v>0</v>
      </c>
      <c r="V272" t="str">
        <f t="shared" si="9"/>
        <v>Draw</v>
      </c>
      <c r="W272">
        <v>0</v>
      </c>
      <c r="X272">
        <v>0</v>
      </c>
      <c r="Y272" t="s">
        <v>54</v>
      </c>
    </row>
    <row r="273" spans="1:25" x14ac:dyDescent="0.25">
      <c r="A273" t="s">
        <v>965</v>
      </c>
      <c r="B273" t="s">
        <v>302</v>
      </c>
      <c r="C273" t="s">
        <v>7</v>
      </c>
      <c r="D273" t="s">
        <v>42</v>
      </c>
      <c r="E273">
        <v>1</v>
      </c>
      <c r="F273">
        <v>0</v>
      </c>
      <c r="G273">
        <v>0</v>
      </c>
      <c r="H273">
        <v>0</v>
      </c>
      <c r="I273" s="1">
        <v>11423</v>
      </c>
      <c r="J273" s="2">
        <v>0.57291666666666663</v>
      </c>
      <c r="K273" t="s">
        <v>973</v>
      </c>
      <c r="L273" t="s">
        <v>974</v>
      </c>
      <c r="M273" t="s">
        <v>91</v>
      </c>
      <c r="N273" t="s">
        <v>148</v>
      </c>
      <c r="O273" t="s">
        <v>187</v>
      </c>
      <c r="P273" t="s">
        <v>48</v>
      </c>
      <c r="Q273" t="s">
        <v>49</v>
      </c>
      <c r="R273" t="s">
        <v>77</v>
      </c>
      <c r="S273">
        <v>2</v>
      </c>
      <c r="T273">
        <v>1</v>
      </c>
      <c r="U273">
        <f t="shared" si="8"/>
        <v>3</v>
      </c>
      <c r="V273" t="str">
        <f t="shared" si="9"/>
        <v>Italy</v>
      </c>
      <c r="W273">
        <v>0</v>
      </c>
      <c r="X273">
        <v>0</v>
      </c>
      <c r="Y273" t="s">
        <v>54</v>
      </c>
    </row>
    <row r="274" spans="1:25" x14ac:dyDescent="0.25">
      <c r="A274" t="s">
        <v>965</v>
      </c>
      <c r="B274" t="s">
        <v>976</v>
      </c>
      <c r="C274" t="s">
        <v>7</v>
      </c>
      <c r="D274" t="s">
        <v>70</v>
      </c>
      <c r="E274">
        <v>1</v>
      </c>
      <c r="F274">
        <v>0</v>
      </c>
      <c r="G274">
        <v>0</v>
      </c>
      <c r="H274">
        <v>0</v>
      </c>
      <c r="I274" s="1">
        <v>11424</v>
      </c>
      <c r="J274" s="2">
        <v>0.69791666666666663</v>
      </c>
      <c r="K274" t="s">
        <v>978</v>
      </c>
      <c r="L274" t="s">
        <v>979</v>
      </c>
      <c r="M274" t="s">
        <v>91</v>
      </c>
      <c r="N274" t="s">
        <v>981</v>
      </c>
      <c r="O274" t="s">
        <v>982</v>
      </c>
      <c r="P274" t="s">
        <v>51</v>
      </c>
      <c r="Q274" t="s">
        <v>52</v>
      </c>
      <c r="R274" t="s">
        <v>87</v>
      </c>
      <c r="S274">
        <v>3</v>
      </c>
      <c r="T274">
        <v>1</v>
      </c>
      <c r="U274">
        <f t="shared" si="8"/>
        <v>4</v>
      </c>
      <c r="V274" t="str">
        <f t="shared" si="9"/>
        <v>Tunisia</v>
      </c>
      <c r="W274">
        <v>0</v>
      </c>
      <c r="X274">
        <v>0</v>
      </c>
      <c r="Y274" t="s">
        <v>54</v>
      </c>
    </row>
    <row r="275" spans="1:25" x14ac:dyDescent="0.25">
      <c r="A275" t="s">
        <v>965</v>
      </c>
      <c r="B275" t="s">
        <v>984</v>
      </c>
      <c r="C275" t="s">
        <v>7</v>
      </c>
      <c r="D275" t="s">
        <v>42</v>
      </c>
      <c r="E275">
        <v>1</v>
      </c>
      <c r="F275">
        <v>0</v>
      </c>
      <c r="G275">
        <v>0</v>
      </c>
      <c r="H275">
        <v>0</v>
      </c>
      <c r="I275" s="1">
        <v>11425</v>
      </c>
      <c r="J275" s="2">
        <v>0.80208333333333337</v>
      </c>
      <c r="K275" t="s">
        <v>969</v>
      </c>
      <c r="L275" t="s">
        <v>970</v>
      </c>
      <c r="M275" t="s">
        <v>91</v>
      </c>
      <c r="N275" t="s">
        <v>91</v>
      </c>
      <c r="O275" t="s">
        <v>92</v>
      </c>
      <c r="P275" t="s">
        <v>176</v>
      </c>
      <c r="Q275" t="s">
        <v>177</v>
      </c>
      <c r="R275" t="s">
        <v>77</v>
      </c>
      <c r="S275">
        <v>2</v>
      </c>
      <c r="T275">
        <v>1</v>
      </c>
      <c r="U275">
        <f t="shared" si="8"/>
        <v>3</v>
      </c>
      <c r="V275" t="str">
        <f t="shared" si="9"/>
        <v>Argentina</v>
      </c>
      <c r="W275">
        <v>0</v>
      </c>
      <c r="X275">
        <v>0</v>
      </c>
      <c r="Y275" t="s">
        <v>54</v>
      </c>
    </row>
    <row r="276" spans="1:25" x14ac:dyDescent="0.25">
      <c r="A276" t="s">
        <v>965</v>
      </c>
      <c r="B276" t="s">
        <v>986</v>
      </c>
      <c r="C276" t="s">
        <v>7</v>
      </c>
      <c r="D276" t="s">
        <v>80</v>
      </c>
      <c r="E276">
        <v>1</v>
      </c>
      <c r="F276">
        <v>0</v>
      </c>
      <c r="G276">
        <v>0</v>
      </c>
      <c r="H276">
        <v>0</v>
      </c>
      <c r="I276" s="1">
        <v>11426</v>
      </c>
      <c r="J276" s="2">
        <v>0.57291666666666663</v>
      </c>
      <c r="K276" t="s">
        <v>988</v>
      </c>
      <c r="L276" t="s">
        <v>970</v>
      </c>
      <c r="M276" t="s">
        <v>91</v>
      </c>
      <c r="N276" t="s">
        <v>150</v>
      </c>
      <c r="O276" t="s">
        <v>151</v>
      </c>
      <c r="P276" t="s">
        <v>195</v>
      </c>
      <c r="Q276" t="s">
        <v>196</v>
      </c>
      <c r="R276" t="s">
        <v>77</v>
      </c>
      <c r="S276">
        <v>2</v>
      </c>
      <c r="T276">
        <v>1</v>
      </c>
      <c r="U276">
        <f t="shared" si="8"/>
        <v>3</v>
      </c>
      <c r="V276" t="str">
        <f t="shared" si="9"/>
        <v>Austria</v>
      </c>
      <c r="W276">
        <v>0</v>
      </c>
      <c r="X276">
        <v>0</v>
      </c>
      <c r="Y276" t="s">
        <v>54</v>
      </c>
    </row>
    <row r="277" spans="1:25" x14ac:dyDescent="0.25">
      <c r="A277" t="s">
        <v>965</v>
      </c>
      <c r="B277" t="s">
        <v>316</v>
      </c>
      <c r="C277" t="s">
        <v>7</v>
      </c>
      <c r="D277" t="s">
        <v>80</v>
      </c>
      <c r="E277">
        <v>1</v>
      </c>
      <c r="F277">
        <v>0</v>
      </c>
      <c r="G277">
        <v>0</v>
      </c>
      <c r="H277">
        <v>0</v>
      </c>
      <c r="I277" s="1">
        <v>11427</v>
      </c>
      <c r="J277" s="2">
        <v>0.57291666666666663</v>
      </c>
      <c r="K277" t="s">
        <v>973</v>
      </c>
      <c r="L277" t="s">
        <v>974</v>
      </c>
      <c r="M277" t="s">
        <v>91</v>
      </c>
      <c r="N277" t="s">
        <v>75</v>
      </c>
      <c r="O277" t="s">
        <v>76</v>
      </c>
      <c r="P277" t="s">
        <v>203</v>
      </c>
      <c r="Q277" t="s">
        <v>204</v>
      </c>
      <c r="R277" t="s">
        <v>225</v>
      </c>
      <c r="S277">
        <v>1</v>
      </c>
      <c r="T277">
        <v>1</v>
      </c>
      <c r="U277">
        <f t="shared" si="8"/>
        <v>2</v>
      </c>
      <c r="V277" t="str">
        <f t="shared" si="9"/>
        <v>Draw</v>
      </c>
      <c r="W277">
        <v>0</v>
      </c>
      <c r="X277">
        <v>0</v>
      </c>
      <c r="Y277" t="s">
        <v>54</v>
      </c>
    </row>
    <row r="278" spans="1:25" x14ac:dyDescent="0.25">
      <c r="A278" t="s">
        <v>965</v>
      </c>
      <c r="B278" t="s">
        <v>991</v>
      </c>
      <c r="C278" t="s">
        <v>7</v>
      </c>
      <c r="D278" t="s">
        <v>58</v>
      </c>
      <c r="E278">
        <v>1</v>
      </c>
      <c r="F278">
        <v>0</v>
      </c>
      <c r="G278">
        <v>0</v>
      </c>
      <c r="H278">
        <v>0</v>
      </c>
      <c r="I278" s="1">
        <v>11428</v>
      </c>
      <c r="J278" s="2">
        <v>0.69791666666666663</v>
      </c>
      <c r="K278" t="s">
        <v>993</v>
      </c>
      <c r="L278" t="s">
        <v>994</v>
      </c>
      <c r="M278" t="s">
        <v>91</v>
      </c>
      <c r="N278" t="s">
        <v>214</v>
      </c>
      <c r="O278" t="s">
        <v>215</v>
      </c>
      <c r="P278" t="s">
        <v>996</v>
      </c>
      <c r="Q278" t="s">
        <v>997</v>
      </c>
      <c r="R278" t="s">
        <v>67</v>
      </c>
      <c r="S278">
        <v>3</v>
      </c>
      <c r="T278">
        <v>0</v>
      </c>
      <c r="U278">
        <f t="shared" si="8"/>
        <v>3</v>
      </c>
      <c r="V278" t="str">
        <f t="shared" si="9"/>
        <v>Netherlands</v>
      </c>
      <c r="W278">
        <v>0</v>
      </c>
      <c r="X278">
        <v>0</v>
      </c>
      <c r="Y278" t="s">
        <v>54</v>
      </c>
    </row>
    <row r="279" spans="1:25" x14ac:dyDescent="0.25">
      <c r="A279" t="s">
        <v>965</v>
      </c>
      <c r="B279" t="s">
        <v>999</v>
      </c>
      <c r="C279" t="s">
        <v>7</v>
      </c>
      <c r="D279" t="s">
        <v>58</v>
      </c>
      <c r="E279">
        <v>1</v>
      </c>
      <c r="F279">
        <v>0</v>
      </c>
      <c r="G279">
        <v>0</v>
      </c>
      <c r="H279">
        <v>0</v>
      </c>
      <c r="I279" s="1">
        <v>11429</v>
      </c>
      <c r="J279" s="2">
        <v>0.69791666666666663</v>
      </c>
      <c r="K279" t="s">
        <v>1001</v>
      </c>
      <c r="L279" t="s">
        <v>1002</v>
      </c>
      <c r="M279" t="s">
        <v>91</v>
      </c>
      <c r="N279" t="s">
        <v>85</v>
      </c>
      <c r="O279" t="s">
        <v>86</v>
      </c>
      <c r="P279" t="s">
        <v>405</v>
      </c>
      <c r="Q279" t="s">
        <v>406</v>
      </c>
      <c r="R279" t="s">
        <v>87</v>
      </c>
      <c r="S279">
        <v>3</v>
      </c>
      <c r="T279">
        <v>1</v>
      </c>
      <c r="U279">
        <f t="shared" si="8"/>
        <v>4</v>
      </c>
      <c r="V279" t="str">
        <f t="shared" si="9"/>
        <v>Peru</v>
      </c>
      <c r="W279">
        <v>0</v>
      </c>
      <c r="X279">
        <v>0</v>
      </c>
      <c r="Y279" t="s">
        <v>54</v>
      </c>
    </row>
    <row r="280" spans="1:25" x14ac:dyDescent="0.25">
      <c r="A280" t="s">
        <v>965</v>
      </c>
      <c r="B280" t="s">
        <v>318</v>
      </c>
      <c r="C280" t="s">
        <v>7</v>
      </c>
      <c r="D280" t="s">
        <v>42</v>
      </c>
      <c r="E280">
        <v>1</v>
      </c>
      <c r="F280">
        <v>0</v>
      </c>
      <c r="G280">
        <v>0</v>
      </c>
      <c r="H280">
        <v>0</v>
      </c>
      <c r="I280" s="1">
        <v>11430</v>
      </c>
      <c r="J280" s="2">
        <v>0.57291666666666663</v>
      </c>
      <c r="K280" t="s">
        <v>973</v>
      </c>
      <c r="L280" t="s">
        <v>974</v>
      </c>
      <c r="M280" t="s">
        <v>91</v>
      </c>
      <c r="N280" t="s">
        <v>148</v>
      </c>
      <c r="O280" t="s">
        <v>187</v>
      </c>
      <c r="P280" t="s">
        <v>176</v>
      </c>
      <c r="Q280" t="s">
        <v>177</v>
      </c>
      <c r="R280" t="s">
        <v>87</v>
      </c>
      <c r="S280">
        <v>3</v>
      </c>
      <c r="T280">
        <v>1</v>
      </c>
      <c r="U280">
        <f t="shared" si="8"/>
        <v>4</v>
      </c>
      <c r="V280" t="str">
        <f t="shared" si="9"/>
        <v>Italy</v>
      </c>
      <c r="W280">
        <v>0</v>
      </c>
      <c r="X280">
        <v>0</v>
      </c>
      <c r="Y280" t="s">
        <v>54</v>
      </c>
    </row>
    <row r="281" spans="1:25" x14ac:dyDescent="0.25">
      <c r="A281" t="s">
        <v>965</v>
      </c>
      <c r="B281" t="s">
        <v>1005</v>
      </c>
      <c r="C281" t="s">
        <v>7</v>
      </c>
      <c r="D281" t="s">
        <v>70</v>
      </c>
      <c r="E281">
        <v>1</v>
      </c>
      <c r="F281">
        <v>0</v>
      </c>
      <c r="G281">
        <v>0</v>
      </c>
      <c r="H281">
        <v>0</v>
      </c>
      <c r="I281" s="1">
        <v>11431</v>
      </c>
      <c r="J281" s="2">
        <v>0.69791666666666663</v>
      </c>
      <c r="K281" t="s">
        <v>978</v>
      </c>
      <c r="L281" t="s">
        <v>979</v>
      </c>
      <c r="M281" t="s">
        <v>91</v>
      </c>
      <c r="N281" t="s">
        <v>280</v>
      </c>
      <c r="O281" t="s">
        <v>281</v>
      </c>
      <c r="P281" t="s">
        <v>981</v>
      </c>
      <c r="Q281" t="s">
        <v>982</v>
      </c>
      <c r="R281" t="s">
        <v>93</v>
      </c>
      <c r="S281">
        <v>1</v>
      </c>
      <c r="T281">
        <v>0</v>
      </c>
      <c r="U281">
        <f t="shared" si="8"/>
        <v>1</v>
      </c>
      <c r="V281" t="str">
        <f t="shared" si="9"/>
        <v>Poland</v>
      </c>
      <c r="W281">
        <v>0</v>
      </c>
      <c r="X281">
        <v>0</v>
      </c>
      <c r="Y281" t="s">
        <v>54</v>
      </c>
    </row>
    <row r="282" spans="1:25" x14ac:dyDescent="0.25">
      <c r="A282" t="s">
        <v>965</v>
      </c>
      <c r="B282" t="s">
        <v>1007</v>
      </c>
      <c r="C282" t="s">
        <v>7</v>
      </c>
      <c r="D282" t="s">
        <v>70</v>
      </c>
      <c r="E282">
        <v>1</v>
      </c>
      <c r="F282">
        <v>0</v>
      </c>
      <c r="G282">
        <v>0</v>
      </c>
      <c r="H282">
        <v>0</v>
      </c>
      <c r="I282" s="1">
        <v>11432</v>
      </c>
      <c r="J282" s="2">
        <v>0.69791666666666663</v>
      </c>
      <c r="K282" t="s">
        <v>1001</v>
      </c>
      <c r="L282" t="s">
        <v>1002</v>
      </c>
      <c r="M282" t="s">
        <v>91</v>
      </c>
      <c r="N282" t="s">
        <v>423</v>
      </c>
      <c r="O282" t="s">
        <v>168</v>
      </c>
      <c r="P282" t="s">
        <v>51</v>
      </c>
      <c r="Q282" t="s">
        <v>52</v>
      </c>
      <c r="R282" t="s">
        <v>265</v>
      </c>
      <c r="S282">
        <v>6</v>
      </c>
      <c r="T282">
        <v>0</v>
      </c>
      <c r="U282">
        <f t="shared" si="8"/>
        <v>6</v>
      </c>
      <c r="V282" t="str">
        <f t="shared" si="9"/>
        <v>West Germany</v>
      </c>
      <c r="W282">
        <v>0</v>
      </c>
      <c r="X282">
        <v>0</v>
      </c>
      <c r="Y282" t="s">
        <v>54</v>
      </c>
    </row>
    <row r="283" spans="1:25" x14ac:dyDescent="0.25">
      <c r="A283" t="s">
        <v>965</v>
      </c>
      <c r="B283" t="s">
        <v>89</v>
      </c>
      <c r="C283" t="s">
        <v>7</v>
      </c>
      <c r="D283" t="s">
        <v>42</v>
      </c>
      <c r="E283">
        <v>1</v>
      </c>
      <c r="F283">
        <v>0</v>
      </c>
      <c r="G283">
        <v>0</v>
      </c>
      <c r="H283">
        <v>0</v>
      </c>
      <c r="I283" s="1">
        <v>11433</v>
      </c>
      <c r="J283" s="2">
        <v>0.80208333333333337</v>
      </c>
      <c r="K283" t="s">
        <v>969</v>
      </c>
      <c r="L283" t="s">
        <v>970</v>
      </c>
      <c r="M283" t="s">
        <v>91</v>
      </c>
      <c r="N283" t="s">
        <v>91</v>
      </c>
      <c r="O283" t="s">
        <v>92</v>
      </c>
      <c r="P283" t="s">
        <v>48</v>
      </c>
      <c r="Q283" t="s">
        <v>49</v>
      </c>
      <c r="R283" t="s">
        <v>77</v>
      </c>
      <c r="S283">
        <v>2</v>
      </c>
      <c r="T283">
        <v>1</v>
      </c>
      <c r="U283">
        <f t="shared" si="8"/>
        <v>3</v>
      </c>
      <c r="V283" t="str">
        <f t="shared" si="9"/>
        <v>Argentina</v>
      </c>
      <c r="W283">
        <v>0</v>
      </c>
      <c r="X283">
        <v>0</v>
      </c>
      <c r="Y283" t="s">
        <v>54</v>
      </c>
    </row>
    <row r="284" spans="1:25" x14ac:dyDescent="0.25">
      <c r="A284" t="s">
        <v>965</v>
      </c>
      <c r="B284" t="s">
        <v>1010</v>
      </c>
      <c r="C284" t="s">
        <v>7</v>
      </c>
      <c r="D284" t="s">
        <v>80</v>
      </c>
      <c r="E284">
        <v>1</v>
      </c>
      <c r="F284">
        <v>0</v>
      </c>
      <c r="G284">
        <v>0</v>
      </c>
      <c r="H284">
        <v>0</v>
      </c>
      <c r="I284" s="1">
        <v>11434</v>
      </c>
      <c r="J284" s="2">
        <v>0.57291666666666663</v>
      </c>
      <c r="K284" t="s">
        <v>988</v>
      </c>
      <c r="L284" t="s">
        <v>970</v>
      </c>
      <c r="M284" t="s">
        <v>91</v>
      </c>
      <c r="N284" t="s">
        <v>150</v>
      </c>
      <c r="O284" t="s">
        <v>151</v>
      </c>
      <c r="P284" t="s">
        <v>203</v>
      </c>
      <c r="Q284" t="s">
        <v>204</v>
      </c>
      <c r="R284" t="s">
        <v>93</v>
      </c>
      <c r="S284">
        <v>1</v>
      </c>
      <c r="T284">
        <v>0</v>
      </c>
      <c r="U284">
        <f t="shared" si="8"/>
        <v>1</v>
      </c>
      <c r="V284" t="str">
        <f t="shared" si="9"/>
        <v>Austria</v>
      </c>
      <c r="W284">
        <v>0</v>
      </c>
      <c r="X284">
        <v>0</v>
      </c>
      <c r="Y284" t="s">
        <v>54</v>
      </c>
    </row>
    <row r="285" spans="1:25" x14ac:dyDescent="0.25">
      <c r="A285" t="s">
        <v>965</v>
      </c>
      <c r="B285" t="s">
        <v>380</v>
      </c>
      <c r="C285" t="s">
        <v>7</v>
      </c>
      <c r="D285" t="s">
        <v>80</v>
      </c>
      <c r="E285">
        <v>1</v>
      </c>
      <c r="F285">
        <v>0</v>
      </c>
      <c r="G285">
        <v>0</v>
      </c>
      <c r="H285">
        <v>0</v>
      </c>
      <c r="I285" s="1">
        <v>11435</v>
      </c>
      <c r="J285" s="2">
        <v>0.57291666666666663</v>
      </c>
      <c r="K285" t="s">
        <v>973</v>
      </c>
      <c r="L285" t="s">
        <v>974</v>
      </c>
      <c r="M285" t="s">
        <v>91</v>
      </c>
      <c r="N285" t="s">
        <v>75</v>
      </c>
      <c r="O285" t="s">
        <v>76</v>
      </c>
      <c r="P285" t="s">
        <v>195</v>
      </c>
      <c r="Q285" t="s">
        <v>196</v>
      </c>
      <c r="R285" t="s">
        <v>540</v>
      </c>
      <c r="S285">
        <v>0</v>
      </c>
      <c r="T285">
        <v>0</v>
      </c>
      <c r="U285">
        <f t="shared" si="8"/>
        <v>0</v>
      </c>
      <c r="V285" t="str">
        <f t="shared" si="9"/>
        <v>Draw</v>
      </c>
      <c r="W285">
        <v>0</v>
      </c>
      <c r="X285">
        <v>0</v>
      </c>
      <c r="Y285" t="s">
        <v>54</v>
      </c>
    </row>
    <row r="286" spans="1:25" x14ac:dyDescent="0.25">
      <c r="A286" t="s">
        <v>965</v>
      </c>
      <c r="B286" t="s">
        <v>1013</v>
      </c>
      <c r="C286" t="s">
        <v>7</v>
      </c>
      <c r="D286" t="s">
        <v>58</v>
      </c>
      <c r="E286">
        <v>1</v>
      </c>
      <c r="F286">
        <v>0</v>
      </c>
      <c r="G286">
        <v>0</v>
      </c>
      <c r="H286">
        <v>0</v>
      </c>
      <c r="I286" s="1">
        <v>11436</v>
      </c>
      <c r="J286" s="2">
        <v>0.69791666666666663</v>
      </c>
      <c r="K286" t="s">
        <v>993</v>
      </c>
      <c r="L286" t="s">
        <v>994</v>
      </c>
      <c r="M286" t="s">
        <v>91</v>
      </c>
      <c r="N286" t="s">
        <v>214</v>
      </c>
      <c r="O286" t="s">
        <v>215</v>
      </c>
      <c r="P286" t="s">
        <v>85</v>
      </c>
      <c r="Q286" t="s">
        <v>86</v>
      </c>
      <c r="R286" t="s">
        <v>540</v>
      </c>
      <c r="S286">
        <v>0</v>
      </c>
      <c r="T286">
        <v>0</v>
      </c>
      <c r="U286">
        <f t="shared" si="8"/>
        <v>0</v>
      </c>
      <c r="V286" t="str">
        <f t="shared" si="9"/>
        <v>Draw</v>
      </c>
      <c r="W286">
        <v>0</v>
      </c>
      <c r="X286">
        <v>0</v>
      </c>
      <c r="Y286" t="s">
        <v>54</v>
      </c>
    </row>
    <row r="287" spans="1:25" x14ac:dyDescent="0.25">
      <c r="A287" t="s">
        <v>965</v>
      </c>
      <c r="B287" t="s">
        <v>1015</v>
      </c>
      <c r="C287" t="s">
        <v>7</v>
      </c>
      <c r="D287" t="s">
        <v>58</v>
      </c>
      <c r="E287">
        <v>1</v>
      </c>
      <c r="F287">
        <v>0</v>
      </c>
      <c r="G287">
        <v>0</v>
      </c>
      <c r="H287">
        <v>0</v>
      </c>
      <c r="I287" s="1">
        <v>11437</v>
      </c>
      <c r="J287" s="2">
        <v>0.69791666666666663</v>
      </c>
      <c r="K287" t="s">
        <v>1001</v>
      </c>
      <c r="L287" t="s">
        <v>1002</v>
      </c>
      <c r="M287" t="s">
        <v>91</v>
      </c>
      <c r="N287" t="s">
        <v>405</v>
      </c>
      <c r="O287" t="s">
        <v>406</v>
      </c>
      <c r="P287" t="s">
        <v>996</v>
      </c>
      <c r="Q287" t="s">
        <v>997</v>
      </c>
      <c r="R287" t="s">
        <v>225</v>
      </c>
      <c r="S287">
        <v>1</v>
      </c>
      <c r="T287">
        <v>1</v>
      </c>
      <c r="U287">
        <f t="shared" si="8"/>
        <v>2</v>
      </c>
      <c r="V287" t="str">
        <f t="shared" si="9"/>
        <v>Draw</v>
      </c>
      <c r="W287">
        <v>0</v>
      </c>
      <c r="X287">
        <v>0</v>
      </c>
      <c r="Y287" t="s">
        <v>54</v>
      </c>
    </row>
    <row r="288" spans="1:25" x14ac:dyDescent="0.25">
      <c r="A288" t="s">
        <v>965</v>
      </c>
      <c r="B288" t="s">
        <v>1017</v>
      </c>
      <c r="C288" t="s">
        <v>7</v>
      </c>
      <c r="D288" t="s">
        <v>42</v>
      </c>
      <c r="E288">
        <v>1</v>
      </c>
      <c r="F288">
        <v>0</v>
      </c>
      <c r="G288">
        <v>0</v>
      </c>
      <c r="H288">
        <v>0</v>
      </c>
      <c r="I288" s="1">
        <v>11438</v>
      </c>
      <c r="J288" s="2">
        <v>0.60416666666666663</v>
      </c>
      <c r="K288" t="s">
        <v>973</v>
      </c>
      <c r="L288" t="s">
        <v>974</v>
      </c>
      <c r="M288" t="s">
        <v>91</v>
      </c>
      <c r="N288" t="s">
        <v>48</v>
      </c>
      <c r="O288" t="s">
        <v>49</v>
      </c>
      <c r="P288" t="s">
        <v>176</v>
      </c>
      <c r="Q288" t="s">
        <v>177</v>
      </c>
      <c r="R288" t="s">
        <v>87</v>
      </c>
      <c r="S288">
        <v>3</v>
      </c>
      <c r="T288">
        <v>1</v>
      </c>
      <c r="U288">
        <f t="shared" si="8"/>
        <v>4</v>
      </c>
      <c r="V288" t="str">
        <f t="shared" si="9"/>
        <v>France</v>
      </c>
      <c r="W288">
        <v>0</v>
      </c>
      <c r="X288">
        <v>0</v>
      </c>
      <c r="Y288" t="s">
        <v>54</v>
      </c>
    </row>
    <row r="289" spans="1:25" x14ac:dyDescent="0.25">
      <c r="A289" t="s">
        <v>965</v>
      </c>
      <c r="B289" t="s">
        <v>1019</v>
      </c>
      <c r="C289" t="s">
        <v>7</v>
      </c>
      <c r="D289" t="s">
        <v>70</v>
      </c>
      <c r="E289">
        <v>1</v>
      </c>
      <c r="F289">
        <v>0</v>
      </c>
      <c r="G289">
        <v>0</v>
      </c>
      <c r="H289">
        <v>0</v>
      </c>
      <c r="I289" s="1">
        <v>11439</v>
      </c>
      <c r="J289" s="2">
        <v>0.69791666666666663</v>
      </c>
      <c r="K289" t="s">
        <v>978</v>
      </c>
      <c r="L289" t="s">
        <v>979</v>
      </c>
      <c r="M289" t="s">
        <v>91</v>
      </c>
      <c r="N289" t="s">
        <v>280</v>
      </c>
      <c r="O289" t="s">
        <v>281</v>
      </c>
      <c r="P289" t="s">
        <v>51</v>
      </c>
      <c r="Q289" t="s">
        <v>52</v>
      </c>
      <c r="R289" t="s">
        <v>87</v>
      </c>
      <c r="S289">
        <v>3</v>
      </c>
      <c r="T289">
        <v>1</v>
      </c>
      <c r="U289">
        <f t="shared" si="8"/>
        <v>4</v>
      </c>
      <c r="V289" t="str">
        <f t="shared" si="9"/>
        <v>Poland</v>
      </c>
      <c r="W289">
        <v>0</v>
      </c>
      <c r="X289">
        <v>0</v>
      </c>
      <c r="Y289" t="s">
        <v>54</v>
      </c>
    </row>
    <row r="290" spans="1:25" x14ac:dyDescent="0.25">
      <c r="A290" t="s">
        <v>965</v>
      </c>
      <c r="B290" t="s">
        <v>1021</v>
      </c>
      <c r="C290" t="s">
        <v>7</v>
      </c>
      <c r="D290" t="s">
        <v>70</v>
      </c>
      <c r="E290">
        <v>1</v>
      </c>
      <c r="F290">
        <v>0</v>
      </c>
      <c r="G290">
        <v>0</v>
      </c>
      <c r="H290">
        <v>0</v>
      </c>
      <c r="I290" s="1">
        <v>11440</v>
      </c>
      <c r="J290" s="2">
        <v>0.69791666666666663</v>
      </c>
      <c r="K290" t="s">
        <v>1001</v>
      </c>
      <c r="L290" t="s">
        <v>1002</v>
      </c>
      <c r="M290" t="s">
        <v>91</v>
      </c>
      <c r="N290" t="s">
        <v>423</v>
      </c>
      <c r="O290" t="s">
        <v>168</v>
      </c>
      <c r="P290" t="s">
        <v>981</v>
      </c>
      <c r="Q290" t="s">
        <v>982</v>
      </c>
      <c r="R290" t="s">
        <v>540</v>
      </c>
      <c r="S290">
        <v>0</v>
      </c>
      <c r="T290">
        <v>0</v>
      </c>
      <c r="U290">
        <f t="shared" si="8"/>
        <v>0</v>
      </c>
      <c r="V290" t="str">
        <f t="shared" si="9"/>
        <v>Draw</v>
      </c>
      <c r="W290">
        <v>0</v>
      </c>
      <c r="X290">
        <v>0</v>
      </c>
      <c r="Y290" t="s">
        <v>54</v>
      </c>
    </row>
    <row r="291" spans="1:25" x14ac:dyDescent="0.25">
      <c r="A291" t="s">
        <v>965</v>
      </c>
      <c r="B291" t="s">
        <v>914</v>
      </c>
      <c r="C291" t="s">
        <v>7</v>
      </c>
      <c r="D291" t="s">
        <v>42</v>
      </c>
      <c r="E291">
        <v>1</v>
      </c>
      <c r="F291">
        <v>0</v>
      </c>
      <c r="G291">
        <v>0</v>
      </c>
      <c r="H291">
        <v>0</v>
      </c>
      <c r="I291" s="1">
        <v>11441</v>
      </c>
      <c r="J291" s="2">
        <v>0.80208333333333337</v>
      </c>
      <c r="K291" t="s">
        <v>969</v>
      </c>
      <c r="L291" t="s">
        <v>970</v>
      </c>
      <c r="M291" t="s">
        <v>91</v>
      </c>
      <c r="N291" t="s">
        <v>91</v>
      </c>
      <c r="O291" t="s">
        <v>92</v>
      </c>
      <c r="P291" t="s">
        <v>148</v>
      </c>
      <c r="Q291" t="s">
        <v>187</v>
      </c>
      <c r="R291" t="s">
        <v>834</v>
      </c>
      <c r="S291">
        <v>0</v>
      </c>
      <c r="T291">
        <v>1</v>
      </c>
      <c r="U291">
        <f t="shared" si="8"/>
        <v>1</v>
      </c>
      <c r="V291" t="str">
        <f t="shared" si="9"/>
        <v>Italy</v>
      </c>
      <c r="W291">
        <v>0</v>
      </c>
      <c r="X291">
        <v>0</v>
      </c>
      <c r="Y291" t="s">
        <v>54</v>
      </c>
    </row>
    <row r="292" spans="1:25" x14ac:dyDescent="0.25">
      <c r="A292" t="s">
        <v>965</v>
      </c>
      <c r="B292" t="s">
        <v>514</v>
      </c>
      <c r="C292" t="s">
        <v>7</v>
      </c>
      <c r="D292" t="s">
        <v>80</v>
      </c>
      <c r="E292">
        <v>1</v>
      </c>
      <c r="F292">
        <v>0</v>
      </c>
      <c r="G292">
        <v>0</v>
      </c>
      <c r="H292">
        <v>0</v>
      </c>
      <c r="I292" s="1">
        <v>11442</v>
      </c>
      <c r="J292" s="2">
        <v>0.57291666666666663</v>
      </c>
      <c r="K292" t="s">
        <v>973</v>
      </c>
      <c r="L292" t="s">
        <v>974</v>
      </c>
      <c r="M292" t="s">
        <v>91</v>
      </c>
      <c r="N292" t="s">
        <v>75</v>
      </c>
      <c r="O292" t="s">
        <v>76</v>
      </c>
      <c r="P292" t="s">
        <v>150</v>
      </c>
      <c r="Q292" t="s">
        <v>151</v>
      </c>
      <c r="R292" t="s">
        <v>93</v>
      </c>
      <c r="S292">
        <v>1</v>
      </c>
      <c r="T292">
        <v>0</v>
      </c>
      <c r="U292">
        <f t="shared" si="8"/>
        <v>1</v>
      </c>
      <c r="V292" t="str">
        <f t="shared" si="9"/>
        <v>Brazil</v>
      </c>
      <c r="W292">
        <v>0</v>
      </c>
      <c r="X292">
        <v>0</v>
      </c>
      <c r="Y292" t="s">
        <v>54</v>
      </c>
    </row>
    <row r="293" spans="1:25" x14ac:dyDescent="0.25">
      <c r="A293" t="s">
        <v>965</v>
      </c>
      <c r="B293" t="s">
        <v>1025</v>
      </c>
      <c r="C293" t="s">
        <v>7</v>
      </c>
      <c r="D293" t="s">
        <v>80</v>
      </c>
      <c r="E293">
        <v>1</v>
      </c>
      <c r="F293">
        <v>0</v>
      </c>
      <c r="G293">
        <v>0</v>
      </c>
      <c r="H293">
        <v>0</v>
      </c>
      <c r="I293" s="1">
        <v>11443</v>
      </c>
      <c r="J293" s="2">
        <v>0.57291666666666663</v>
      </c>
      <c r="K293" t="s">
        <v>988</v>
      </c>
      <c r="L293" t="s">
        <v>970</v>
      </c>
      <c r="M293" t="s">
        <v>91</v>
      </c>
      <c r="N293" t="s">
        <v>195</v>
      </c>
      <c r="O293" t="s">
        <v>196</v>
      </c>
      <c r="P293" t="s">
        <v>203</v>
      </c>
      <c r="Q293" t="s">
        <v>204</v>
      </c>
      <c r="R293" t="s">
        <v>93</v>
      </c>
      <c r="S293">
        <v>1</v>
      </c>
      <c r="T293">
        <v>0</v>
      </c>
      <c r="U293">
        <f t="shared" si="8"/>
        <v>1</v>
      </c>
      <c r="V293" t="str">
        <f t="shared" si="9"/>
        <v>Spain</v>
      </c>
      <c r="W293">
        <v>0</v>
      </c>
      <c r="X293">
        <v>0</v>
      </c>
      <c r="Y293" t="s">
        <v>54</v>
      </c>
    </row>
    <row r="294" spans="1:25" x14ac:dyDescent="0.25">
      <c r="A294" t="s">
        <v>965</v>
      </c>
      <c r="B294" t="s">
        <v>1027</v>
      </c>
      <c r="C294" t="s">
        <v>7</v>
      </c>
      <c r="D294" t="s">
        <v>58</v>
      </c>
      <c r="E294">
        <v>1</v>
      </c>
      <c r="F294">
        <v>0</v>
      </c>
      <c r="G294">
        <v>0</v>
      </c>
      <c r="H294">
        <v>0</v>
      </c>
      <c r="I294" s="1">
        <v>11444</v>
      </c>
      <c r="J294" s="2">
        <v>0.69791666666666663</v>
      </c>
      <c r="K294" t="s">
        <v>1001</v>
      </c>
      <c r="L294" t="s">
        <v>1002</v>
      </c>
      <c r="M294" t="s">
        <v>91</v>
      </c>
      <c r="N294" t="s">
        <v>85</v>
      </c>
      <c r="O294" t="s">
        <v>86</v>
      </c>
      <c r="P294" t="s">
        <v>996</v>
      </c>
      <c r="Q294" t="s">
        <v>997</v>
      </c>
      <c r="R294" t="s">
        <v>53</v>
      </c>
      <c r="S294">
        <v>4</v>
      </c>
      <c r="T294">
        <v>1</v>
      </c>
      <c r="U294">
        <f t="shared" si="8"/>
        <v>5</v>
      </c>
      <c r="V294" t="str">
        <f t="shared" si="9"/>
        <v>Peru</v>
      </c>
      <c r="W294">
        <v>0</v>
      </c>
      <c r="X294">
        <v>0</v>
      </c>
      <c r="Y294" t="s">
        <v>54</v>
      </c>
    </row>
    <row r="295" spans="1:25" x14ac:dyDescent="0.25">
      <c r="A295" t="s">
        <v>965</v>
      </c>
      <c r="B295" t="s">
        <v>1029</v>
      </c>
      <c r="C295" t="s">
        <v>7</v>
      </c>
      <c r="D295" t="s">
        <v>58</v>
      </c>
      <c r="E295">
        <v>1</v>
      </c>
      <c r="F295">
        <v>0</v>
      </c>
      <c r="G295">
        <v>0</v>
      </c>
      <c r="H295">
        <v>0</v>
      </c>
      <c r="I295" s="1">
        <v>11445</v>
      </c>
      <c r="J295" s="2">
        <v>0.69791666666666663</v>
      </c>
      <c r="K295" t="s">
        <v>993</v>
      </c>
      <c r="L295" t="s">
        <v>994</v>
      </c>
      <c r="M295" t="s">
        <v>91</v>
      </c>
      <c r="N295" t="s">
        <v>405</v>
      </c>
      <c r="O295" t="s">
        <v>406</v>
      </c>
      <c r="P295" t="s">
        <v>214</v>
      </c>
      <c r="Q295" t="s">
        <v>215</v>
      </c>
      <c r="R295" t="s">
        <v>152</v>
      </c>
      <c r="S295">
        <v>3</v>
      </c>
      <c r="T295">
        <v>2</v>
      </c>
      <c r="U295">
        <f t="shared" si="8"/>
        <v>5</v>
      </c>
      <c r="V295" t="str">
        <f t="shared" si="9"/>
        <v>Scotland</v>
      </c>
      <c r="W295">
        <v>0</v>
      </c>
      <c r="X295">
        <v>0</v>
      </c>
      <c r="Y295" t="s">
        <v>54</v>
      </c>
    </row>
    <row r="296" spans="1:25" x14ac:dyDescent="0.25">
      <c r="A296" t="s">
        <v>965</v>
      </c>
      <c r="B296" t="s">
        <v>1031</v>
      </c>
      <c r="C296" t="s">
        <v>2693</v>
      </c>
      <c r="D296" t="s">
        <v>939</v>
      </c>
      <c r="E296">
        <v>1</v>
      </c>
      <c r="F296">
        <v>0</v>
      </c>
      <c r="G296">
        <v>0</v>
      </c>
      <c r="H296">
        <v>0</v>
      </c>
      <c r="I296" s="1">
        <v>11446</v>
      </c>
      <c r="J296" s="2">
        <v>0.57291666666666663</v>
      </c>
      <c r="K296" t="s">
        <v>1001</v>
      </c>
      <c r="L296" t="s">
        <v>1002</v>
      </c>
      <c r="M296" t="s">
        <v>91</v>
      </c>
      <c r="N296" t="s">
        <v>150</v>
      </c>
      <c r="O296" t="s">
        <v>151</v>
      </c>
      <c r="P296" t="s">
        <v>214</v>
      </c>
      <c r="Q296" t="s">
        <v>215</v>
      </c>
      <c r="R296" t="s">
        <v>1032</v>
      </c>
      <c r="S296">
        <v>1</v>
      </c>
      <c r="T296">
        <v>5</v>
      </c>
      <c r="U296">
        <f t="shared" si="8"/>
        <v>6</v>
      </c>
      <c r="V296" t="str">
        <f t="shared" si="9"/>
        <v>Netherlands</v>
      </c>
      <c r="W296">
        <v>0</v>
      </c>
      <c r="X296">
        <v>0</v>
      </c>
      <c r="Y296" t="s">
        <v>54</v>
      </c>
    </row>
    <row r="297" spans="1:25" x14ac:dyDescent="0.25">
      <c r="A297" t="s">
        <v>965</v>
      </c>
      <c r="B297" t="s">
        <v>840</v>
      </c>
      <c r="C297" t="s">
        <v>2693</v>
      </c>
      <c r="D297" t="s">
        <v>939</v>
      </c>
      <c r="E297">
        <v>1</v>
      </c>
      <c r="F297">
        <v>0</v>
      </c>
      <c r="G297">
        <v>0</v>
      </c>
      <c r="H297">
        <v>0</v>
      </c>
      <c r="I297" s="1">
        <v>11447</v>
      </c>
      <c r="J297" s="2">
        <v>0.57291666666666663</v>
      </c>
      <c r="K297" t="s">
        <v>969</v>
      </c>
      <c r="L297" t="s">
        <v>970</v>
      </c>
      <c r="M297" t="s">
        <v>91</v>
      </c>
      <c r="N297" t="s">
        <v>148</v>
      </c>
      <c r="O297" t="s">
        <v>187</v>
      </c>
      <c r="P297" t="s">
        <v>423</v>
      </c>
      <c r="Q297" t="s">
        <v>168</v>
      </c>
      <c r="R297" t="s">
        <v>540</v>
      </c>
      <c r="S297">
        <v>0</v>
      </c>
      <c r="T297">
        <v>0</v>
      </c>
      <c r="U297">
        <f t="shared" si="8"/>
        <v>0</v>
      </c>
      <c r="V297" t="str">
        <f t="shared" si="9"/>
        <v>Draw</v>
      </c>
      <c r="W297">
        <v>0</v>
      </c>
      <c r="X297">
        <v>0</v>
      </c>
      <c r="Y297" t="s">
        <v>54</v>
      </c>
    </row>
    <row r="298" spans="1:25" x14ac:dyDescent="0.25">
      <c r="A298" t="s">
        <v>965</v>
      </c>
      <c r="B298" t="s">
        <v>830</v>
      </c>
      <c r="C298" t="s">
        <v>2693</v>
      </c>
      <c r="D298" t="s">
        <v>936</v>
      </c>
      <c r="E298">
        <v>1</v>
      </c>
      <c r="F298">
        <v>0</v>
      </c>
      <c r="G298">
        <v>0</v>
      </c>
      <c r="H298">
        <v>0</v>
      </c>
      <c r="I298" s="1">
        <v>11448</v>
      </c>
      <c r="J298" s="2">
        <v>0.69791666666666663</v>
      </c>
      <c r="K298" t="s">
        <v>993</v>
      </c>
      <c r="L298" t="s">
        <v>994</v>
      </c>
      <c r="M298" t="s">
        <v>91</v>
      </c>
      <c r="N298" t="s">
        <v>75</v>
      </c>
      <c r="O298" t="s">
        <v>76</v>
      </c>
      <c r="P298" t="s">
        <v>85</v>
      </c>
      <c r="Q298" t="s">
        <v>86</v>
      </c>
      <c r="R298" t="s">
        <v>67</v>
      </c>
      <c r="S298">
        <v>3</v>
      </c>
      <c r="T298">
        <v>0</v>
      </c>
      <c r="U298">
        <f t="shared" si="8"/>
        <v>3</v>
      </c>
      <c r="V298" t="str">
        <f t="shared" si="9"/>
        <v>Brazil</v>
      </c>
      <c r="W298">
        <v>0</v>
      </c>
      <c r="X298">
        <v>0</v>
      </c>
      <c r="Y298" t="s">
        <v>54</v>
      </c>
    </row>
    <row r="299" spans="1:25" x14ac:dyDescent="0.25">
      <c r="A299" t="s">
        <v>965</v>
      </c>
      <c r="B299" t="s">
        <v>1036</v>
      </c>
      <c r="C299" t="s">
        <v>2693</v>
      </c>
      <c r="D299" t="s">
        <v>936</v>
      </c>
      <c r="E299">
        <v>1</v>
      </c>
      <c r="F299">
        <v>0</v>
      </c>
      <c r="G299">
        <v>0</v>
      </c>
      <c r="H299">
        <v>0</v>
      </c>
      <c r="I299" s="1">
        <v>11449</v>
      </c>
      <c r="J299" s="2">
        <v>0.80208333333333337</v>
      </c>
      <c r="K299" t="s">
        <v>978</v>
      </c>
      <c r="L299" t="s">
        <v>979</v>
      </c>
      <c r="M299" t="s">
        <v>91</v>
      </c>
      <c r="N299" t="s">
        <v>91</v>
      </c>
      <c r="O299" t="s">
        <v>92</v>
      </c>
      <c r="P299" t="s">
        <v>280</v>
      </c>
      <c r="Q299" t="s">
        <v>281</v>
      </c>
      <c r="R299" t="s">
        <v>300</v>
      </c>
      <c r="S299">
        <v>2</v>
      </c>
      <c r="T299">
        <v>0</v>
      </c>
      <c r="U299">
        <f t="shared" si="8"/>
        <v>2</v>
      </c>
      <c r="V299" t="str">
        <f t="shared" si="9"/>
        <v>Argentina</v>
      </c>
      <c r="W299">
        <v>0</v>
      </c>
      <c r="X299">
        <v>0</v>
      </c>
      <c r="Y299" t="s">
        <v>54</v>
      </c>
    </row>
    <row r="300" spans="1:25" x14ac:dyDescent="0.25">
      <c r="A300" t="s">
        <v>965</v>
      </c>
      <c r="B300" t="s">
        <v>1038</v>
      </c>
      <c r="C300" t="s">
        <v>2693</v>
      </c>
      <c r="D300" t="s">
        <v>936</v>
      </c>
      <c r="E300">
        <v>1</v>
      </c>
      <c r="F300">
        <v>0</v>
      </c>
      <c r="G300">
        <v>0</v>
      </c>
      <c r="H300">
        <v>0</v>
      </c>
      <c r="I300" s="1">
        <v>11450</v>
      </c>
      <c r="J300" s="2">
        <v>0.57291666666666663</v>
      </c>
      <c r="K300" t="s">
        <v>993</v>
      </c>
      <c r="L300" t="s">
        <v>994</v>
      </c>
      <c r="M300" t="s">
        <v>91</v>
      </c>
      <c r="N300" t="s">
        <v>85</v>
      </c>
      <c r="O300" t="s">
        <v>86</v>
      </c>
      <c r="P300" t="s">
        <v>280</v>
      </c>
      <c r="Q300" t="s">
        <v>281</v>
      </c>
      <c r="R300" t="s">
        <v>834</v>
      </c>
      <c r="S300">
        <v>0</v>
      </c>
      <c r="T300">
        <v>1</v>
      </c>
      <c r="U300">
        <f t="shared" si="8"/>
        <v>1</v>
      </c>
      <c r="V300" t="str">
        <f t="shared" si="9"/>
        <v>Poland</v>
      </c>
      <c r="W300">
        <v>0</v>
      </c>
      <c r="X300">
        <v>0</v>
      </c>
      <c r="Y300" t="s">
        <v>54</v>
      </c>
    </row>
    <row r="301" spans="1:25" x14ac:dyDescent="0.25">
      <c r="A301" t="s">
        <v>965</v>
      </c>
      <c r="B301" t="s">
        <v>231</v>
      </c>
      <c r="C301" t="s">
        <v>2693</v>
      </c>
      <c r="D301" t="s">
        <v>939</v>
      </c>
      <c r="E301">
        <v>1</v>
      </c>
      <c r="F301">
        <v>0</v>
      </c>
      <c r="G301">
        <v>0</v>
      </c>
      <c r="H301">
        <v>0</v>
      </c>
      <c r="I301" s="1">
        <v>11451</v>
      </c>
      <c r="J301" s="2">
        <v>0.69791666666666663</v>
      </c>
      <c r="K301" t="s">
        <v>969</v>
      </c>
      <c r="L301" t="s">
        <v>970</v>
      </c>
      <c r="M301" t="s">
        <v>91</v>
      </c>
      <c r="N301" t="s">
        <v>148</v>
      </c>
      <c r="O301" t="s">
        <v>187</v>
      </c>
      <c r="P301" t="s">
        <v>150</v>
      </c>
      <c r="Q301" t="s">
        <v>151</v>
      </c>
      <c r="R301" t="s">
        <v>93</v>
      </c>
      <c r="S301">
        <v>1</v>
      </c>
      <c r="T301">
        <v>0</v>
      </c>
      <c r="U301">
        <f t="shared" si="8"/>
        <v>1</v>
      </c>
      <c r="V301" t="str">
        <f t="shared" si="9"/>
        <v>Italy</v>
      </c>
      <c r="W301">
        <v>0</v>
      </c>
      <c r="X301">
        <v>0</v>
      </c>
      <c r="Y301" t="s">
        <v>54</v>
      </c>
    </row>
    <row r="302" spans="1:25" x14ac:dyDescent="0.25">
      <c r="A302" t="s">
        <v>965</v>
      </c>
      <c r="B302" t="s">
        <v>963</v>
      </c>
      <c r="C302" t="s">
        <v>2693</v>
      </c>
      <c r="D302" t="s">
        <v>939</v>
      </c>
      <c r="E302">
        <v>1</v>
      </c>
      <c r="F302">
        <v>0</v>
      </c>
      <c r="G302">
        <v>0</v>
      </c>
      <c r="H302">
        <v>0</v>
      </c>
      <c r="I302" s="1">
        <v>11452</v>
      </c>
      <c r="J302" s="2">
        <v>0.69791666666666663</v>
      </c>
      <c r="K302" t="s">
        <v>1001</v>
      </c>
      <c r="L302" t="s">
        <v>1002</v>
      </c>
      <c r="M302" t="s">
        <v>91</v>
      </c>
      <c r="N302" t="s">
        <v>214</v>
      </c>
      <c r="O302" t="s">
        <v>215</v>
      </c>
      <c r="P302" t="s">
        <v>423</v>
      </c>
      <c r="Q302" t="s">
        <v>168</v>
      </c>
      <c r="R302" t="s">
        <v>348</v>
      </c>
      <c r="S302">
        <v>2</v>
      </c>
      <c r="T302">
        <v>2</v>
      </c>
      <c r="U302">
        <f t="shared" si="8"/>
        <v>4</v>
      </c>
      <c r="V302" t="str">
        <f t="shared" si="9"/>
        <v>Draw</v>
      </c>
      <c r="W302">
        <v>0</v>
      </c>
      <c r="X302">
        <v>0</v>
      </c>
      <c r="Y302" t="s">
        <v>54</v>
      </c>
    </row>
    <row r="303" spans="1:25" x14ac:dyDescent="0.25">
      <c r="A303" t="s">
        <v>965</v>
      </c>
      <c r="B303" t="s">
        <v>945</v>
      </c>
      <c r="C303" t="s">
        <v>2693</v>
      </c>
      <c r="D303" t="s">
        <v>936</v>
      </c>
      <c r="E303">
        <v>1</v>
      </c>
      <c r="F303">
        <v>0</v>
      </c>
      <c r="G303">
        <v>0</v>
      </c>
      <c r="H303">
        <v>0</v>
      </c>
      <c r="I303" s="1">
        <v>11453</v>
      </c>
      <c r="J303" s="2">
        <v>0.80208333333333337</v>
      </c>
      <c r="K303" t="s">
        <v>978</v>
      </c>
      <c r="L303" t="s">
        <v>979</v>
      </c>
      <c r="M303" t="s">
        <v>91</v>
      </c>
      <c r="N303" t="s">
        <v>91</v>
      </c>
      <c r="O303" t="s">
        <v>92</v>
      </c>
      <c r="P303" t="s">
        <v>75</v>
      </c>
      <c r="Q303" t="s">
        <v>76</v>
      </c>
      <c r="R303" t="s">
        <v>540</v>
      </c>
      <c r="S303">
        <v>0</v>
      </c>
      <c r="T303">
        <v>0</v>
      </c>
      <c r="U303">
        <f t="shared" si="8"/>
        <v>0</v>
      </c>
      <c r="V303" t="str">
        <f t="shared" si="9"/>
        <v>Draw</v>
      </c>
      <c r="W303">
        <v>0</v>
      </c>
      <c r="X303">
        <v>0</v>
      </c>
      <c r="Y303" t="s">
        <v>54</v>
      </c>
    </row>
    <row r="304" spans="1:25" x14ac:dyDescent="0.25">
      <c r="A304" t="s">
        <v>965</v>
      </c>
      <c r="B304" t="s">
        <v>1043</v>
      </c>
      <c r="C304" t="s">
        <v>2693</v>
      </c>
      <c r="D304" t="s">
        <v>939</v>
      </c>
      <c r="E304">
        <v>1</v>
      </c>
      <c r="F304">
        <v>0</v>
      </c>
      <c r="G304">
        <v>0</v>
      </c>
      <c r="H304">
        <v>0</v>
      </c>
      <c r="I304" s="1">
        <v>11454</v>
      </c>
      <c r="J304" s="2">
        <v>0.57291666666666663</v>
      </c>
      <c r="K304" t="s">
        <v>1001</v>
      </c>
      <c r="L304" t="s">
        <v>1002</v>
      </c>
      <c r="M304" t="s">
        <v>91</v>
      </c>
      <c r="N304" t="s">
        <v>150</v>
      </c>
      <c r="O304" t="s">
        <v>151</v>
      </c>
      <c r="P304" t="s">
        <v>423</v>
      </c>
      <c r="Q304" t="s">
        <v>168</v>
      </c>
      <c r="R304" t="s">
        <v>152</v>
      </c>
      <c r="S304">
        <v>3</v>
      </c>
      <c r="T304">
        <v>2</v>
      </c>
      <c r="U304">
        <f t="shared" si="8"/>
        <v>5</v>
      </c>
      <c r="V304" t="str">
        <f t="shared" si="9"/>
        <v>Austria</v>
      </c>
      <c r="W304">
        <v>0</v>
      </c>
      <c r="X304">
        <v>0</v>
      </c>
      <c r="Y304" t="s">
        <v>54</v>
      </c>
    </row>
    <row r="305" spans="1:25" x14ac:dyDescent="0.25">
      <c r="A305" t="s">
        <v>965</v>
      </c>
      <c r="B305" t="s">
        <v>1045</v>
      </c>
      <c r="C305" t="s">
        <v>2693</v>
      </c>
      <c r="D305" t="s">
        <v>939</v>
      </c>
      <c r="E305">
        <v>1</v>
      </c>
      <c r="F305">
        <v>0</v>
      </c>
      <c r="G305">
        <v>0</v>
      </c>
      <c r="H305">
        <v>0</v>
      </c>
      <c r="I305" s="1">
        <v>11455</v>
      </c>
      <c r="J305" s="2">
        <v>0.57291666666666663</v>
      </c>
      <c r="K305" t="s">
        <v>969</v>
      </c>
      <c r="L305" t="s">
        <v>970</v>
      </c>
      <c r="M305" t="s">
        <v>91</v>
      </c>
      <c r="N305" t="s">
        <v>148</v>
      </c>
      <c r="O305" t="s">
        <v>187</v>
      </c>
      <c r="P305" t="s">
        <v>214</v>
      </c>
      <c r="Q305" t="s">
        <v>215</v>
      </c>
      <c r="R305" t="s">
        <v>946</v>
      </c>
      <c r="S305">
        <v>1</v>
      </c>
      <c r="T305">
        <v>2</v>
      </c>
      <c r="U305">
        <f t="shared" si="8"/>
        <v>3</v>
      </c>
      <c r="V305" t="str">
        <f t="shared" si="9"/>
        <v>Netherlands</v>
      </c>
      <c r="W305">
        <v>0</v>
      </c>
      <c r="X305">
        <v>0</v>
      </c>
      <c r="Y305" t="s">
        <v>54</v>
      </c>
    </row>
    <row r="306" spans="1:25" x14ac:dyDescent="0.25">
      <c r="A306" t="s">
        <v>965</v>
      </c>
      <c r="B306" t="s">
        <v>275</v>
      </c>
      <c r="C306" t="s">
        <v>2693</v>
      </c>
      <c r="D306" t="s">
        <v>936</v>
      </c>
      <c r="E306">
        <v>1</v>
      </c>
      <c r="F306">
        <v>0</v>
      </c>
      <c r="G306">
        <v>0</v>
      </c>
      <c r="H306">
        <v>0</v>
      </c>
      <c r="I306" s="1">
        <v>11456</v>
      </c>
      <c r="J306" s="2">
        <v>0.69791666666666663</v>
      </c>
      <c r="K306" t="s">
        <v>993</v>
      </c>
      <c r="L306" t="s">
        <v>994</v>
      </c>
      <c r="M306" t="s">
        <v>91</v>
      </c>
      <c r="N306" t="s">
        <v>75</v>
      </c>
      <c r="O306" t="s">
        <v>76</v>
      </c>
      <c r="P306" t="s">
        <v>280</v>
      </c>
      <c r="Q306" t="s">
        <v>281</v>
      </c>
      <c r="R306" t="s">
        <v>87</v>
      </c>
      <c r="S306">
        <v>3</v>
      </c>
      <c r="T306">
        <v>1</v>
      </c>
      <c r="U306">
        <f t="shared" si="8"/>
        <v>4</v>
      </c>
      <c r="V306" t="str">
        <f t="shared" si="9"/>
        <v>Brazil</v>
      </c>
      <c r="W306">
        <v>0</v>
      </c>
      <c r="X306">
        <v>0</v>
      </c>
      <c r="Y306" t="s">
        <v>54</v>
      </c>
    </row>
    <row r="307" spans="1:25" x14ac:dyDescent="0.25">
      <c r="A307" t="s">
        <v>965</v>
      </c>
      <c r="B307" t="s">
        <v>1048</v>
      </c>
      <c r="C307" t="s">
        <v>2693</v>
      </c>
      <c r="D307" t="s">
        <v>936</v>
      </c>
      <c r="E307">
        <v>1</v>
      </c>
      <c r="F307">
        <v>0</v>
      </c>
      <c r="G307">
        <v>0</v>
      </c>
      <c r="H307">
        <v>0</v>
      </c>
      <c r="I307" s="1">
        <v>11457</v>
      </c>
      <c r="J307" s="2">
        <v>0.80208333333333337</v>
      </c>
      <c r="K307" t="s">
        <v>978</v>
      </c>
      <c r="L307" t="s">
        <v>979</v>
      </c>
      <c r="M307" t="s">
        <v>91</v>
      </c>
      <c r="N307" t="s">
        <v>91</v>
      </c>
      <c r="O307" t="s">
        <v>92</v>
      </c>
      <c r="P307" t="s">
        <v>85</v>
      </c>
      <c r="Q307" t="s">
        <v>86</v>
      </c>
      <c r="R307" t="s">
        <v>265</v>
      </c>
      <c r="S307">
        <v>6</v>
      </c>
      <c r="T307">
        <v>0</v>
      </c>
      <c r="U307">
        <f t="shared" si="8"/>
        <v>6</v>
      </c>
      <c r="V307" t="str">
        <f t="shared" si="9"/>
        <v>Argentina</v>
      </c>
      <c r="W307">
        <v>0</v>
      </c>
      <c r="X307">
        <v>0</v>
      </c>
      <c r="Y307" t="s">
        <v>54</v>
      </c>
    </row>
    <row r="308" spans="1:25" x14ac:dyDescent="0.25">
      <c r="A308" t="s">
        <v>965</v>
      </c>
      <c r="B308" t="s">
        <v>844</v>
      </c>
      <c r="C308" t="s">
        <v>2692</v>
      </c>
      <c r="D308" t="s">
        <v>132</v>
      </c>
      <c r="E308">
        <v>0</v>
      </c>
      <c r="F308">
        <v>1</v>
      </c>
      <c r="G308">
        <v>0</v>
      </c>
      <c r="H308">
        <v>0</v>
      </c>
      <c r="I308" s="1">
        <v>11458</v>
      </c>
      <c r="J308" s="2">
        <v>0.625</v>
      </c>
      <c r="K308" t="s">
        <v>969</v>
      </c>
      <c r="L308" t="s">
        <v>970</v>
      </c>
      <c r="M308" t="s">
        <v>91</v>
      </c>
      <c r="N308" t="s">
        <v>75</v>
      </c>
      <c r="O308" t="s">
        <v>76</v>
      </c>
      <c r="P308" t="s">
        <v>148</v>
      </c>
      <c r="Q308" t="s">
        <v>187</v>
      </c>
      <c r="R308" t="s">
        <v>77</v>
      </c>
      <c r="S308">
        <v>2</v>
      </c>
      <c r="T308">
        <v>1</v>
      </c>
      <c r="U308">
        <f t="shared" si="8"/>
        <v>3</v>
      </c>
      <c r="V308" t="str">
        <f t="shared" si="9"/>
        <v>Brazil</v>
      </c>
      <c r="W308">
        <v>0</v>
      </c>
      <c r="X308">
        <v>0</v>
      </c>
      <c r="Y308" t="s">
        <v>54</v>
      </c>
    </row>
    <row r="309" spans="1:25" x14ac:dyDescent="0.25">
      <c r="A309" t="s">
        <v>965</v>
      </c>
      <c r="B309" t="s">
        <v>1051</v>
      </c>
      <c r="C309" t="s">
        <v>2688</v>
      </c>
      <c r="D309" t="s">
        <v>132</v>
      </c>
      <c r="E309">
        <v>0</v>
      </c>
      <c r="F309">
        <v>1</v>
      </c>
      <c r="G309">
        <v>0</v>
      </c>
      <c r="H309">
        <v>0</v>
      </c>
      <c r="I309" s="1">
        <v>11459</v>
      </c>
      <c r="J309" s="2">
        <v>0.625</v>
      </c>
      <c r="K309" t="s">
        <v>969</v>
      </c>
      <c r="L309" t="s">
        <v>970</v>
      </c>
      <c r="M309" t="s">
        <v>91</v>
      </c>
      <c r="N309" t="s">
        <v>91</v>
      </c>
      <c r="O309" t="s">
        <v>92</v>
      </c>
      <c r="P309" t="s">
        <v>214</v>
      </c>
      <c r="Q309" t="s">
        <v>215</v>
      </c>
      <c r="R309" t="s">
        <v>87</v>
      </c>
      <c r="S309">
        <v>3</v>
      </c>
      <c r="T309">
        <v>1</v>
      </c>
      <c r="U309">
        <f t="shared" si="8"/>
        <v>4</v>
      </c>
      <c r="V309" t="str">
        <f t="shared" si="9"/>
        <v>Argentina</v>
      </c>
      <c r="W309">
        <v>1</v>
      </c>
      <c r="X309">
        <v>0</v>
      </c>
      <c r="Y309" t="s">
        <v>54</v>
      </c>
    </row>
    <row r="310" spans="1:25" x14ac:dyDescent="0.25">
      <c r="A310" t="s">
        <v>1053</v>
      </c>
      <c r="B310" t="s">
        <v>1055</v>
      </c>
      <c r="C310" t="s">
        <v>7</v>
      </c>
      <c r="D310" t="s">
        <v>80</v>
      </c>
      <c r="E310">
        <v>1</v>
      </c>
      <c r="F310">
        <v>0</v>
      </c>
      <c r="G310">
        <v>0</v>
      </c>
      <c r="H310">
        <v>0</v>
      </c>
      <c r="I310" s="1">
        <v>11460</v>
      </c>
      <c r="J310" s="2">
        <v>0.83333333333333337</v>
      </c>
      <c r="K310" t="s">
        <v>1057</v>
      </c>
      <c r="L310" t="s">
        <v>1058</v>
      </c>
      <c r="M310" t="s">
        <v>195</v>
      </c>
      <c r="N310" t="s">
        <v>91</v>
      </c>
      <c r="O310" t="s">
        <v>92</v>
      </c>
      <c r="P310" t="s">
        <v>65</v>
      </c>
      <c r="Q310" t="s">
        <v>66</v>
      </c>
      <c r="R310" t="s">
        <v>834</v>
      </c>
      <c r="S310">
        <v>0</v>
      </c>
      <c r="T310">
        <v>1</v>
      </c>
      <c r="U310">
        <f t="shared" si="8"/>
        <v>1</v>
      </c>
      <c r="V310" t="str">
        <f t="shared" si="9"/>
        <v>Belgium</v>
      </c>
      <c r="W310">
        <v>0</v>
      </c>
      <c r="X310">
        <v>0</v>
      </c>
      <c r="Y310" t="s">
        <v>54</v>
      </c>
    </row>
    <row r="311" spans="1:25" x14ac:dyDescent="0.25">
      <c r="A311" t="s">
        <v>1053</v>
      </c>
      <c r="B311" t="s">
        <v>1060</v>
      </c>
      <c r="C311" t="s">
        <v>7</v>
      </c>
      <c r="D311" t="s">
        <v>42</v>
      </c>
      <c r="E311">
        <v>1</v>
      </c>
      <c r="F311">
        <v>0</v>
      </c>
      <c r="G311">
        <v>0</v>
      </c>
      <c r="H311">
        <v>0</v>
      </c>
      <c r="I311" s="1">
        <v>11461</v>
      </c>
      <c r="J311" s="2">
        <v>0.71875</v>
      </c>
      <c r="K311" t="s">
        <v>1062</v>
      </c>
      <c r="L311" t="s">
        <v>1063</v>
      </c>
      <c r="M311" t="s">
        <v>195</v>
      </c>
      <c r="N311" t="s">
        <v>148</v>
      </c>
      <c r="O311" t="s">
        <v>187</v>
      </c>
      <c r="P311" t="s">
        <v>280</v>
      </c>
      <c r="Q311" t="s">
        <v>281</v>
      </c>
      <c r="R311" t="s">
        <v>540</v>
      </c>
      <c r="S311">
        <v>0</v>
      </c>
      <c r="T311">
        <v>0</v>
      </c>
      <c r="U311">
        <f t="shared" si="8"/>
        <v>0</v>
      </c>
      <c r="V311" t="str">
        <f t="shared" si="9"/>
        <v>Draw</v>
      </c>
      <c r="W311">
        <v>0</v>
      </c>
      <c r="X311">
        <v>0</v>
      </c>
      <c r="Y311" t="s">
        <v>54</v>
      </c>
    </row>
    <row r="312" spans="1:25" x14ac:dyDescent="0.25">
      <c r="A312" t="s">
        <v>1053</v>
      </c>
      <c r="B312" t="s">
        <v>567</v>
      </c>
      <c r="C312" t="s">
        <v>7</v>
      </c>
      <c r="D312" t="s">
        <v>1065</v>
      </c>
      <c r="E312">
        <v>1</v>
      </c>
      <c r="F312">
        <v>0</v>
      </c>
      <c r="G312">
        <v>0</v>
      </c>
      <c r="H312">
        <v>0</v>
      </c>
      <c r="I312" s="1">
        <v>11462</v>
      </c>
      <c r="J312" s="2">
        <v>0.875</v>
      </c>
      <c r="K312" t="s">
        <v>1067</v>
      </c>
      <c r="L312" t="s">
        <v>1068</v>
      </c>
      <c r="M312" t="s">
        <v>195</v>
      </c>
      <c r="N312" t="s">
        <v>75</v>
      </c>
      <c r="O312" t="s">
        <v>76</v>
      </c>
      <c r="P312" t="s">
        <v>524</v>
      </c>
      <c r="Q312" t="s">
        <v>525</v>
      </c>
      <c r="R312" t="s">
        <v>77</v>
      </c>
      <c r="S312">
        <v>2</v>
      </c>
      <c r="T312">
        <v>1</v>
      </c>
      <c r="U312">
        <f t="shared" si="8"/>
        <v>3</v>
      </c>
      <c r="V312" t="str">
        <f t="shared" si="9"/>
        <v>Brazil</v>
      </c>
      <c r="W312">
        <v>0</v>
      </c>
      <c r="X312">
        <v>0</v>
      </c>
      <c r="Y312" t="s">
        <v>54</v>
      </c>
    </row>
    <row r="313" spans="1:25" x14ac:dyDescent="0.25">
      <c r="A313" t="s">
        <v>1053</v>
      </c>
      <c r="B313" t="s">
        <v>1070</v>
      </c>
      <c r="C313" t="s">
        <v>7</v>
      </c>
      <c r="D313" t="s">
        <v>42</v>
      </c>
      <c r="E313">
        <v>1</v>
      </c>
      <c r="F313">
        <v>0</v>
      </c>
      <c r="G313">
        <v>0</v>
      </c>
      <c r="H313">
        <v>0</v>
      </c>
      <c r="I313" s="1">
        <v>11463</v>
      </c>
      <c r="J313" s="2">
        <v>0.71875</v>
      </c>
      <c r="K313" t="s">
        <v>1072</v>
      </c>
      <c r="L313" t="s">
        <v>1073</v>
      </c>
      <c r="M313" t="s">
        <v>195</v>
      </c>
      <c r="N313" t="s">
        <v>85</v>
      </c>
      <c r="O313" t="s">
        <v>86</v>
      </c>
      <c r="P313" t="s">
        <v>1075</v>
      </c>
      <c r="Q313" t="s">
        <v>1076</v>
      </c>
      <c r="R313" t="s">
        <v>540</v>
      </c>
      <c r="S313">
        <v>0</v>
      </c>
      <c r="T313">
        <v>0</v>
      </c>
      <c r="U313">
        <f t="shared" si="8"/>
        <v>0</v>
      </c>
      <c r="V313" t="str">
        <f t="shared" si="9"/>
        <v>Draw</v>
      </c>
      <c r="W313">
        <v>0</v>
      </c>
      <c r="X313">
        <v>0</v>
      </c>
      <c r="Y313" t="s">
        <v>54</v>
      </c>
    </row>
    <row r="314" spans="1:25" x14ac:dyDescent="0.25">
      <c r="A314" t="s">
        <v>1053</v>
      </c>
      <c r="B314" t="s">
        <v>1078</v>
      </c>
      <c r="C314" t="s">
        <v>7</v>
      </c>
      <c r="D314" t="s">
        <v>80</v>
      </c>
      <c r="E314">
        <v>1</v>
      </c>
      <c r="F314">
        <v>0</v>
      </c>
      <c r="G314">
        <v>0</v>
      </c>
      <c r="H314">
        <v>0</v>
      </c>
      <c r="I314" s="1">
        <v>11464</v>
      </c>
      <c r="J314" s="2">
        <v>0.875</v>
      </c>
      <c r="K314" t="s">
        <v>1080</v>
      </c>
      <c r="L314" t="s">
        <v>1081</v>
      </c>
      <c r="M314" t="s">
        <v>195</v>
      </c>
      <c r="N314" t="s">
        <v>176</v>
      </c>
      <c r="O314" t="s">
        <v>177</v>
      </c>
      <c r="P314" t="s">
        <v>785</v>
      </c>
      <c r="Q314" t="s">
        <v>786</v>
      </c>
      <c r="R314" t="s">
        <v>1082</v>
      </c>
      <c r="S314">
        <v>10</v>
      </c>
      <c r="T314">
        <v>1</v>
      </c>
      <c r="U314">
        <f t="shared" si="8"/>
        <v>11</v>
      </c>
      <c r="V314" t="str">
        <f t="shared" si="9"/>
        <v>Hungary</v>
      </c>
      <c r="W314">
        <v>0</v>
      </c>
      <c r="X314">
        <v>0</v>
      </c>
      <c r="Y314" t="s">
        <v>54</v>
      </c>
    </row>
    <row r="315" spans="1:25" x14ac:dyDescent="0.25">
      <c r="A315" t="s">
        <v>1053</v>
      </c>
      <c r="B315" t="s">
        <v>1084</v>
      </c>
      <c r="C315" t="s">
        <v>7</v>
      </c>
      <c r="D315" t="s">
        <v>1065</v>
      </c>
      <c r="E315">
        <v>1</v>
      </c>
      <c r="F315">
        <v>0</v>
      </c>
      <c r="G315">
        <v>0</v>
      </c>
      <c r="H315">
        <v>0</v>
      </c>
      <c r="I315" s="1">
        <v>11465</v>
      </c>
      <c r="J315" s="2">
        <v>0.875</v>
      </c>
      <c r="K315" t="s">
        <v>1086</v>
      </c>
      <c r="L315" t="s">
        <v>1087</v>
      </c>
      <c r="M315" t="s">
        <v>195</v>
      </c>
      <c r="N315" t="s">
        <v>405</v>
      </c>
      <c r="O315" t="s">
        <v>406</v>
      </c>
      <c r="P315" t="s">
        <v>1089</v>
      </c>
      <c r="Q315" t="s">
        <v>1090</v>
      </c>
      <c r="R315" t="s">
        <v>169</v>
      </c>
      <c r="S315">
        <v>5</v>
      </c>
      <c r="T315">
        <v>2</v>
      </c>
      <c r="U315">
        <f t="shared" si="8"/>
        <v>7</v>
      </c>
      <c r="V315" t="str">
        <f t="shared" si="9"/>
        <v>Scotland</v>
      </c>
      <c r="W315">
        <v>0</v>
      </c>
      <c r="X315">
        <v>0</v>
      </c>
      <c r="Y315" t="s">
        <v>54</v>
      </c>
    </row>
    <row r="316" spans="1:25" x14ac:dyDescent="0.25">
      <c r="A316" t="s">
        <v>1053</v>
      </c>
      <c r="B316" t="s">
        <v>1092</v>
      </c>
      <c r="C316" t="s">
        <v>7</v>
      </c>
      <c r="D316" t="s">
        <v>70</v>
      </c>
      <c r="E316">
        <v>1</v>
      </c>
      <c r="F316">
        <v>0</v>
      </c>
      <c r="G316">
        <v>0</v>
      </c>
      <c r="H316">
        <v>0</v>
      </c>
      <c r="I316" s="1">
        <v>11466</v>
      </c>
      <c r="J316" s="2">
        <v>0.71875</v>
      </c>
      <c r="K316" t="s">
        <v>1094</v>
      </c>
      <c r="L316" t="s">
        <v>1095</v>
      </c>
      <c r="M316" t="s">
        <v>195</v>
      </c>
      <c r="N316" t="s">
        <v>423</v>
      </c>
      <c r="O316" t="s">
        <v>168</v>
      </c>
      <c r="P316" t="s">
        <v>1097</v>
      </c>
      <c r="Q316" t="s">
        <v>1098</v>
      </c>
      <c r="R316" t="s">
        <v>946</v>
      </c>
      <c r="S316">
        <v>1</v>
      </c>
      <c r="T316">
        <v>2</v>
      </c>
      <c r="U316">
        <f t="shared" si="8"/>
        <v>3</v>
      </c>
      <c r="V316" t="str">
        <f t="shared" si="9"/>
        <v>Algeria</v>
      </c>
      <c r="W316">
        <v>0</v>
      </c>
      <c r="X316">
        <v>0</v>
      </c>
      <c r="Y316" t="s">
        <v>54</v>
      </c>
    </row>
    <row r="317" spans="1:25" x14ac:dyDescent="0.25">
      <c r="A317" t="s">
        <v>1053</v>
      </c>
      <c r="B317" t="s">
        <v>735</v>
      </c>
      <c r="C317" t="s">
        <v>7</v>
      </c>
      <c r="D317" t="s">
        <v>58</v>
      </c>
      <c r="E317">
        <v>1</v>
      </c>
      <c r="F317">
        <v>0</v>
      </c>
      <c r="G317">
        <v>0</v>
      </c>
      <c r="H317">
        <v>0</v>
      </c>
      <c r="I317" s="1">
        <v>11467</v>
      </c>
      <c r="J317" s="2">
        <v>0.71875</v>
      </c>
      <c r="K317" t="s">
        <v>1101</v>
      </c>
      <c r="L317" t="s">
        <v>1102</v>
      </c>
      <c r="M317" t="s">
        <v>195</v>
      </c>
      <c r="N317" t="s">
        <v>334</v>
      </c>
      <c r="O317" t="s">
        <v>335</v>
      </c>
      <c r="P317" t="s">
        <v>48</v>
      </c>
      <c r="Q317" t="s">
        <v>49</v>
      </c>
      <c r="R317" t="s">
        <v>87</v>
      </c>
      <c r="S317">
        <v>3</v>
      </c>
      <c r="T317">
        <v>1</v>
      </c>
      <c r="U317">
        <f t="shared" si="8"/>
        <v>4</v>
      </c>
      <c r="V317" t="str">
        <f t="shared" si="9"/>
        <v>England</v>
      </c>
      <c r="W317">
        <v>0</v>
      </c>
      <c r="X317">
        <v>0</v>
      </c>
      <c r="Y317" t="s">
        <v>54</v>
      </c>
    </row>
    <row r="318" spans="1:25" x14ac:dyDescent="0.25">
      <c r="A318" t="s">
        <v>1053</v>
      </c>
      <c r="B318" t="s">
        <v>1104</v>
      </c>
      <c r="C318" t="s">
        <v>7</v>
      </c>
      <c r="D318" t="s">
        <v>1105</v>
      </c>
      <c r="E318">
        <v>1</v>
      </c>
      <c r="F318">
        <v>0</v>
      </c>
      <c r="G318">
        <v>0</v>
      </c>
      <c r="H318">
        <v>0</v>
      </c>
      <c r="I318" s="1">
        <v>11468</v>
      </c>
      <c r="J318" s="2">
        <v>0.875</v>
      </c>
      <c r="K318" t="s">
        <v>1107</v>
      </c>
      <c r="L318" t="s">
        <v>1108</v>
      </c>
      <c r="M318" t="s">
        <v>195</v>
      </c>
      <c r="N318" t="s">
        <v>195</v>
      </c>
      <c r="O318" t="s">
        <v>196</v>
      </c>
      <c r="P318" t="s">
        <v>1110</v>
      </c>
      <c r="Q318" t="s">
        <v>1111</v>
      </c>
      <c r="R318" t="s">
        <v>225</v>
      </c>
      <c r="S318">
        <v>1</v>
      </c>
      <c r="T318">
        <v>1</v>
      </c>
      <c r="U318">
        <f t="shared" si="8"/>
        <v>2</v>
      </c>
      <c r="V318" t="str">
        <f t="shared" si="9"/>
        <v>Draw</v>
      </c>
      <c r="W318">
        <v>0</v>
      </c>
      <c r="X318">
        <v>0</v>
      </c>
      <c r="Y318" t="s">
        <v>54</v>
      </c>
    </row>
    <row r="319" spans="1:25" x14ac:dyDescent="0.25">
      <c r="A319" t="s">
        <v>1053</v>
      </c>
      <c r="B319" t="s">
        <v>1113</v>
      </c>
      <c r="C319" t="s">
        <v>7</v>
      </c>
      <c r="D319" t="s">
        <v>70</v>
      </c>
      <c r="E319">
        <v>1</v>
      </c>
      <c r="F319">
        <v>0</v>
      </c>
      <c r="G319">
        <v>0</v>
      </c>
      <c r="H319">
        <v>0</v>
      </c>
      <c r="I319" s="1">
        <v>11469</v>
      </c>
      <c r="J319" s="2">
        <v>0.71875</v>
      </c>
      <c r="K319" t="s">
        <v>1115</v>
      </c>
      <c r="L319" t="s">
        <v>1116</v>
      </c>
      <c r="M319" t="s">
        <v>195</v>
      </c>
      <c r="N319" t="s">
        <v>97</v>
      </c>
      <c r="O319" t="s">
        <v>98</v>
      </c>
      <c r="P319" t="s">
        <v>150</v>
      </c>
      <c r="Q319" t="s">
        <v>151</v>
      </c>
      <c r="R319" t="s">
        <v>834</v>
      </c>
      <c r="S319">
        <v>0</v>
      </c>
      <c r="T319">
        <v>1</v>
      </c>
      <c r="U319">
        <f t="shared" si="8"/>
        <v>1</v>
      </c>
      <c r="V319" t="str">
        <f t="shared" si="9"/>
        <v>Austria</v>
      </c>
      <c r="W319">
        <v>0</v>
      </c>
      <c r="X319">
        <v>0</v>
      </c>
      <c r="Y319" t="s">
        <v>54</v>
      </c>
    </row>
    <row r="320" spans="1:25" x14ac:dyDescent="0.25">
      <c r="A320" t="s">
        <v>1053</v>
      </c>
      <c r="B320" t="s">
        <v>1118</v>
      </c>
      <c r="C320" t="s">
        <v>7</v>
      </c>
      <c r="D320" t="s">
        <v>58</v>
      </c>
      <c r="E320">
        <v>1</v>
      </c>
      <c r="F320">
        <v>0</v>
      </c>
      <c r="G320">
        <v>0</v>
      </c>
      <c r="H320">
        <v>0</v>
      </c>
      <c r="I320" s="1">
        <v>11470</v>
      </c>
      <c r="J320" s="2">
        <v>0.71875</v>
      </c>
      <c r="K320" t="s">
        <v>1120</v>
      </c>
      <c r="L320" t="s">
        <v>1121</v>
      </c>
      <c r="M320" t="s">
        <v>195</v>
      </c>
      <c r="N320" t="s">
        <v>159</v>
      </c>
      <c r="O320" t="s">
        <v>160</v>
      </c>
      <c r="P320" t="s">
        <v>1123</v>
      </c>
      <c r="Q320" t="s">
        <v>1124</v>
      </c>
      <c r="R320" t="s">
        <v>225</v>
      </c>
      <c r="S320">
        <v>1</v>
      </c>
      <c r="T320">
        <v>1</v>
      </c>
      <c r="U320">
        <f t="shared" si="8"/>
        <v>2</v>
      </c>
      <c r="V320" t="str">
        <f t="shared" si="9"/>
        <v>Draw</v>
      </c>
      <c r="W320">
        <v>0</v>
      </c>
      <c r="X320">
        <v>0</v>
      </c>
      <c r="Y320" t="s">
        <v>54</v>
      </c>
    </row>
    <row r="321" spans="1:25" x14ac:dyDescent="0.25">
      <c r="A321" t="s">
        <v>1053</v>
      </c>
      <c r="B321" t="s">
        <v>1126</v>
      </c>
      <c r="C321" t="s">
        <v>7</v>
      </c>
      <c r="D321" t="s">
        <v>1105</v>
      </c>
      <c r="E321">
        <v>1</v>
      </c>
      <c r="F321">
        <v>0</v>
      </c>
      <c r="G321">
        <v>0</v>
      </c>
      <c r="H321">
        <v>0</v>
      </c>
      <c r="I321" s="1">
        <v>11471</v>
      </c>
      <c r="J321" s="2">
        <v>0.875</v>
      </c>
      <c r="K321" t="s">
        <v>1128</v>
      </c>
      <c r="L321" t="s">
        <v>1129</v>
      </c>
      <c r="M321" t="s">
        <v>195</v>
      </c>
      <c r="N321" t="s">
        <v>72</v>
      </c>
      <c r="O321" t="s">
        <v>73</v>
      </c>
      <c r="P321" t="s">
        <v>492</v>
      </c>
      <c r="Q321" t="s">
        <v>493</v>
      </c>
      <c r="R321" t="s">
        <v>540</v>
      </c>
      <c r="S321">
        <v>0</v>
      </c>
      <c r="T321">
        <v>0</v>
      </c>
      <c r="U321">
        <f t="shared" si="8"/>
        <v>0</v>
      </c>
      <c r="V321" t="str">
        <f t="shared" si="9"/>
        <v>Draw</v>
      </c>
      <c r="W321">
        <v>0</v>
      </c>
      <c r="X321">
        <v>0</v>
      </c>
      <c r="Y321" t="s">
        <v>54</v>
      </c>
    </row>
    <row r="322" spans="1:25" x14ac:dyDescent="0.25">
      <c r="A322" t="s">
        <v>1053</v>
      </c>
      <c r="B322" t="s">
        <v>1131</v>
      </c>
      <c r="C322" t="s">
        <v>7</v>
      </c>
      <c r="D322" t="s">
        <v>42</v>
      </c>
      <c r="E322">
        <v>1</v>
      </c>
      <c r="F322">
        <v>0</v>
      </c>
      <c r="G322">
        <v>0</v>
      </c>
      <c r="H322">
        <v>0</v>
      </c>
      <c r="I322" s="1">
        <v>11472</v>
      </c>
      <c r="J322" s="2">
        <v>0.71875</v>
      </c>
      <c r="K322" t="s">
        <v>1062</v>
      </c>
      <c r="L322" t="s">
        <v>1063</v>
      </c>
      <c r="M322" t="s">
        <v>195</v>
      </c>
      <c r="N322" t="s">
        <v>148</v>
      </c>
      <c r="O322" t="s">
        <v>187</v>
      </c>
      <c r="P322" t="s">
        <v>85</v>
      </c>
      <c r="Q322" t="s">
        <v>86</v>
      </c>
      <c r="R322" t="s">
        <v>225</v>
      </c>
      <c r="S322">
        <v>1</v>
      </c>
      <c r="T322">
        <v>1</v>
      </c>
      <c r="U322">
        <f t="shared" si="8"/>
        <v>2</v>
      </c>
      <c r="V322" t="str">
        <f t="shared" si="9"/>
        <v>Draw</v>
      </c>
      <c r="W322">
        <v>0</v>
      </c>
      <c r="X322">
        <v>0</v>
      </c>
      <c r="Y322" t="s">
        <v>54</v>
      </c>
    </row>
    <row r="323" spans="1:25" x14ac:dyDescent="0.25">
      <c r="A323" t="s">
        <v>1053</v>
      </c>
      <c r="B323" t="s">
        <v>984</v>
      </c>
      <c r="C323" t="s">
        <v>7</v>
      </c>
      <c r="D323" t="s">
        <v>80</v>
      </c>
      <c r="E323">
        <v>1</v>
      </c>
      <c r="F323">
        <v>0</v>
      </c>
      <c r="G323">
        <v>0</v>
      </c>
      <c r="H323">
        <v>0</v>
      </c>
      <c r="I323" s="1">
        <v>11473</v>
      </c>
      <c r="J323" s="2">
        <v>0.875</v>
      </c>
      <c r="K323" t="s">
        <v>1134</v>
      </c>
      <c r="L323" t="s">
        <v>1135</v>
      </c>
      <c r="M323" t="s">
        <v>195</v>
      </c>
      <c r="N323" t="s">
        <v>91</v>
      </c>
      <c r="O323" t="s">
        <v>92</v>
      </c>
      <c r="P323" t="s">
        <v>176</v>
      </c>
      <c r="Q323" t="s">
        <v>177</v>
      </c>
      <c r="R323" t="s">
        <v>53</v>
      </c>
      <c r="S323">
        <v>4</v>
      </c>
      <c r="T323">
        <v>1</v>
      </c>
      <c r="U323">
        <f t="shared" ref="U323:U386" si="10">SUM(S323,T323)</f>
        <v>5</v>
      </c>
      <c r="V323" t="str">
        <f t="shared" ref="V323:V386" si="11">IF(S323&gt;T323,N323,IF(T323&gt;S323,P323,"Draw"))</f>
        <v>Argentina</v>
      </c>
      <c r="W323">
        <v>0</v>
      </c>
      <c r="X323">
        <v>0</v>
      </c>
      <c r="Y323" t="s">
        <v>54</v>
      </c>
    </row>
    <row r="324" spans="1:25" x14ac:dyDescent="0.25">
      <c r="A324" t="s">
        <v>1053</v>
      </c>
      <c r="B324" t="s">
        <v>1137</v>
      </c>
      <c r="C324" t="s">
        <v>7</v>
      </c>
      <c r="D324" t="s">
        <v>1065</v>
      </c>
      <c r="E324">
        <v>1</v>
      </c>
      <c r="F324">
        <v>0</v>
      </c>
      <c r="G324">
        <v>0</v>
      </c>
      <c r="H324">
        <v>0</v>
      </c>
      <c r="I324" s="1">
        <v>11474</v>
      </c>
      <c r="J324" s="2">
        <v>0.875</v>
      </c>
      <c r="K324" t="s">
        <v>1139</v>
      </c>
      <c r="L324" t="s">
        <v>1068</v>
      </c>
      <c r="M324" t="s">
        <v>195</v>
      </c>
      <c r="N324" t="s">
        <v>75</v>
      </c>
      <c r="O324" t="s">
        <v>76</v>
      </c>
      <c r="P324" t="s">
        <v>405</v>
      </c>
      <c r="Q324" t="s">
        <v>406</v>
      </c>
      <c r="R324" t="s">
        <v>53</v>
      </c>
      <c r="S324">
        <v>4</v>
      </c>
      <c r="T324">
        <v>1</v>
      </c>
      <c r="U324">
        <f t="shared" si="10"/>
        <v>5</v>
      </c>
      <c r="V324" t="str">
        <f t="shared" si="11"/>
        <v>Brazil</v>
      </c>
      <c r="W324">
        <v>0</v>
      </c>
      <c r="X324">
        <v>0</v>
      </c>
      <c r="Y324" t="s">
        <v>54</v>
      </c>
    </row>
    <row r="325" spans="1:25" x14ac:dyDescent="0.25">
      <c r="A325" t="s">
        <v>1053</v>
      </c>
      <c r="B325" t="s">
        <v>1141</v>
      </c>
      <c r="C325" t="s">
        <v>7</v>
      </c>
      <c r="D325" t="s">
        <v>42</v>
      </c>
      <c r="E325">
        <v>1</v>
      </c>
      <c r="F325">
        <v>0</v>
      </c>
      <c r="G325">
        <v>0</v>
      </c>
      <c r="H325">
        <v>0</v>
      </c>
      <c r="I325" s="1">
        <v>11475</v>
      </c>
      <c r="J325" s="2">
        <v>0.71875</v>
      </c>
      <c r="K325" t="s">
        <v>1072</v>
      </c>
      <c r="L325" t="s">
        <v>1073</v>
      </c>
      <c r="M325" t="s">
        <v>195</v>
      </c>
      <c r="N325" t="s">
        <v>280</v>
      </c>
      <c r="O325" t="s">
        <v>281</v>
      </c>
      <c r="P325" t="s">
        <v>1075</v>
      </c>
      <c r="Q325" t="s">
        <v>1076</v>
      </c>
      <c r="R325" t="s">
        <v>540</v>
      </c>
      <c r="S325">
        <v>0</v>
      </c>
      <c r="T325">
        <v>0</v>
      </c>
      <c r="U325">
        <f t="shared" si="10"/>
        <v>0</v>
      </c>
      <c r="V325" t="str">
        <f t="shared" si="11"/>
        <v>Draw</v>
      </c>
      <c r="W325">
        <v>0</v>
      </c>
      <c r="X325">
        <v>0</v>
      </c>
      <c r="Y325" t="s">
        <v>54</v>
      </c>
    </row>
    <row r="326" spans="1:25" x14ac:dyDescent="0.25">
      <c r="A326" t="s">
        <v>1053</v>
      </c>
      <c r="B326" t="s">
        <v>783</v>
      </c>
      <c r="C326" t="s">
        <v>7</v>
      </c>
      <c r="D326" t="s">
        <v>80</v>
      </c>
      <c r="E326">
        <v>1</v>
      </c>
      <c r="F326">
        <v>0</v>
      </c>
      <c r="G326">
        <v>0</v>
      </c>
      <c r="H326">
        <v>0</v>
      </c>
      <c r="I326" s="1">
        <v>11476</v>
      </c>
      <c r="J326" s="2">
        <v>0.875</v>
      </c>
      <c r="K326" t="s">
        <v>1080</v>
      </c>
      <c r="L326" t="s">
        <v>1081</v>
      </c>
      <c r="M326" t="s">
        <v>195</v>
      </c>
      <c r="N326" t="s">
        <v>65</v>
      </c>
      <c r="O326" t="s">
        <v>66</v>
      </c>
      <c r="P326" t="s">
        <v>785</v>
      </c>
      <c r="Q326" t="s">
        <v>786</v>
      </c>
      <c r="R326" t="s">
        <v>93</v>
      </c>
      <c r="S326">
        <v>1</v>
      </c>
      <c r="T326">
        <v>0</v>
      </c>
      <c r="U326">
        <f t="shared" si="10"/>
        <v>1</v>
      </c>
      <c r="V326" t="str">
        <f t="shared" si="11"/>
        <v>Belgium</v>
      </c>
      <c r="W326">
        <v>0</v>
      </c>
      <c r="X326">
        <v>0</v>
      </c>
      <c r="Y326" t="s">
        <v>54</v>
      </c>
    </row>
    <row r="327" spans="1:25" x14ac:dyDescent="0.25">
      <c r="A327" t="s">
        <v>1053</v>
      </c>
      <c r="B327" t="s">
        <v>1144</v>
      </c>
      <c r="C327" t="s">
        <v>7</v>
      </c>
      <c r="D327" t="s">
        <v>1065</v>
      </c>
      <c r="E327">
        <v>1</v>
      </c>
      <c r="F327">
        <v>0</v>
      </c>
      <c r="G327">
        <v>0</v>
      </c>
      <c r="H327">
        <v>0</v>
      </c>
      <c r="I327" s="1">
        <v>11477</v>
      </c>
      <c r="J327" s="2">
        <v>0.875</v>
      </c>
      <c r="K327" t="s">
        <v>1086</v>
      </c>
      <c r="L327" t="s">
        <v>1087</v>
      </c>
      <c r="M327" t="s">
        <v>195</v>
      </c>
      <c r="N327" t="s">
        <v>524</v>
      </c>
      <c r="O327" t="s">
        <v>525</v>
      </c>
      <c r="P327" t="s">
        <v>1089</v>
      </c>
      <c r="Q327" t="s">
        <v>1090</v>
      </c>
      <c r="R327" t="s">
        <v>67</v>
      </c>
      <c r="S327">
        <v>3</v>
      </c>
      <c r="T327">
        <v>0</v>
      </c>
      <c r="U327">
        <f t="shared" si="10"/>
        <v>3</v>
      </c>
      <c r="V327" t="str">
        <f t="shared" si="11"/>
        <v>Soviet Union</v>
      </c>
      <c r="W327">
        <v>0</v>
      </c>
      <c r="X327">
        <v>0</v>
      </c>
      <c r="Y327" t="s">
        <v>54</v>
      </c>
    </row>
    <row r="328" spans="1:25" x14ac:dyDescent="0.25">
      <c r="A328" t="s">
        <v>1053</v>
      </c>
      <c r="B328" t="s">
        <v>641</v>
      </c>
      <c r="C328" t="s">
        <v>7</v>
      </c>
      <c r="D328" t="s">
        <v>70</v>
      </c>
      <c r="E328">
        <v>1</v>
      </c>
      <c r="F328">
        <v>0</v>
      </c>
      <c r="G328">
        <v>0</v>
      </c>
      <c r="H328">
        <v>0</v>
      </c>
      <c r="I328" s="1">
        <v>11478</v>
      </c>
      <c r="J328" s="2">
        <v>0.71875</v>
      </c>
      <c r="K328" t="s">
        <v>1094</v>
      </c>
      <c r="L328" t="s">
        <v>1095</v>
      </c>
      <c r="M328" t="s">
        <v>195</v>
      </c>
      <c r="N328" t="s">
        <v>423</v>
      </c>
      <c r="O328" t="s">
        <v>168</v>
      </c>
      <c r="P328" t="s">
        <v>97</v>
      </c>
      <c r="Q328" t="s">
        <v>98</v>
      </c>
      <c r="R328" t="s">
        <v>53</v>
      </c>
      <c r="S328">
        <v>4</v>
      </c>
      <c r="T328">
        <v>1</v>
      </c>
      <c r="U328">
        <f t="shared" si="10"/>
        <v>5</v>
      </c>
      <c r="V328" t="str">
        <f t="shared" si="11"/>
        <v>West Germany</v>
      </c>
      <c r="W328">
        <v>0</v>
      </c>
      <c r="X328">
        <v>0</v>
      </c>
      <c r="Y328" t="s">
        <v>54</v>
      </c>
    </row>
    <row r="329" spans="1:25" x14ac:dyDescent="0.25">
      <c r="A329" t="s">
        <v>1053</v>
      </c>
      <c r="B329" t="s">
        <v>826</v>
      </c>
      <c r="C329" t="s">
        <v>7</v>
      </c>
      <c r="D329" t="s">
        <v>58</v>
      </c>
      <c r="E329">
        <v>1</v>
      </c>
      <c r="F329">
        <v>0</v>
      </c>
      <c r="G329">
        <v>0</v>
      </c>
      <c r="H329">
        <v>0</v>
      </c>
      <c r="I329" s="1">
        <v>11479</v>
      </c>
      <c r="J329" s="2">
        <v>0.71875</v>
      </c>
      <c r="K329" t="s">
        <v>1101</v>
      </c>
      <c r="L329" t="s">
        <v>1102</v>
      </c>
      <c r="M329" t="s">
        <v>195</v>
      </c>
      <c r="N329" t="s">
        <v>334</v>
      </c>
      <c r="O329" t="s">
        <v>335</v>
      </c>
      <c r="P329" t="s">
        <v>159</v>
      </c>
      <c r="Q329" t="s">
        <v>160</v>
      </c>
      <c r="R329" t="s">
        <v>300</v>
      </c>
      <c r="S329">
        <v>2</v>
      </c>
      <c r="T329">
        <v>0</v>
      </c>
      <c r="U329">
        <f t="shared" si="10"/>
        <v>2</v>
      </c>
      <c r="V329" t="str">
        <f t="shared" si="11"/>
        <v>England</v>
      </c>
      <c r="W329">
        <v>0</v>
      </c>
      <c r="X329">
        <v>0</v>
      </c>
      <c r="Y329" t="s">
        <v>54</v>
      </c>
    </row>
    <row r="330" spans="1:25" x14ac:dyDescent="0.25">
      <c r="A330" t="s">
        <v>1053</v>
      </c>
      <c r="B330" t="s">
        <v>1148</v>
      </c>
      <c r="C330" t="s">
        <v>7</v>
      </c>
      <c r="D330" t="s">
        <v>1105</v>
      </c>
      <c r="E330">
        <v>1</v>
      </c>
      <c r="F330">
        <v>0</v>
      </c>
      <c r="G330">
        <v>0</v>
      </c>
      <c r="H330">
        <v>0</v>
      </c>
      <c r="I330" s="1">
        <v>11480</v>
      </c>
      <c r="J330" s="2">
        <v>0.875</v>
      </c>
      <c r="K330" t="s">
        <v>1107</v>
      </c>
      <c r="L330" t="s">
        <v>1108</v>
      </c>
      <c r="M330" t="s">
        <v>195</v>
      </c>
      <c r="N330" t="s">
        <v>195</v>
      </c>
      <c r="O330" t="s">
        <v>196</v>
      </c>
      <c r="P330" t="s">
        <v>72</v>
      </c>
      <c r="Q330" t="s">
        <v>73</v>
      </c>
      <c r="R330" t="s">
        <v>77</v>
      </c>
      <c r="S330">
        <v>2</v>
      </c>
      <c r="T330">
        <v>1</v>
      </c>
      <c r="U330">
        <f t="shared" si="10"/>
        <v>3</v>
      </c>
      <c r="V330" t="str">
        <f t="shared" si="11"/>
        <v>Spain</v>
      </c>
      <c r="W330">
        <v>0</v>
      </c>
      <c r="X330">
        <v>0</v>
      </c>
      <c r="Y330" t="s">
        <v>54</v>
      </c>
    </row>
    <row r="331" spans="1:25" x14ac:dyDescent="0.25">
      <c r="A331" t="s">
        <v>1053</v>
      </c>
      <c r="B331" t="s">
        <v>1150</v>
      </c>
      <c r="C331" t="s">
        <v>7</v>
      </c>
      <c r="D331" t="s">
        <v>70</v>
      </c>
      <c r="E331">
        <v>1</v>
      </c>
      <c r="F331">
        <v>0</v>
      </c>
      <c r="G331">
        <v>0</v>
      </c>
      <c r="H331">
        <v>0</v>
      </c>
      <c r="I331" s="1">
        <v>11481</v>
      </c>
      <c r="J331" s="2">
        <v>0.71875</v>
      </c>
      <c r="K331" t="s">
        <v>1115</v>
      </c>
      <c r="L331" t="s">
        <v>1116</v>
      </c>
      <c r="M331" t="s">
        <v>195</v>
      </c>
      <c r="N331" t="s">
        <v>1097</v>
      </c>
      <c r="O331" t="s">
        <v>1098</v>
      </c>
      <c r="P331" t="s">
        <v>150</v>
      </c>
      <c r="Q331" t="s">
        <v>151</v>
      </c>
      <c r="R331" t="s">
        <v>874</v>
      </c>
      <c r="S331">
        <v>0</v>
      </c>
      <c r="T331">
        <v>2</v>
      </c>
      <c r="U331">
        <f t="shared" si="10"/>
        <v>2</v>
      </c>
      <c r="V331" t="str">
        <f t="shared" si="11"/>
        <v>Austria</v>
      </c>
      <c r="W331">
        <v>0</v>
      </c>
      <c r="X331">
        <v>0</v>
      </c>
      <c r="Y331" t="s">
        <v>54</v>
      </c>
    </row>
    <row r="332" spans="1:25" x14ac:dyDescent="0.25">
      <c r="A332" t="s">
        <v>1053</v>
      </c>
      <c r="B332" t="s">
        <v>1152</v>
      </c>
      <c r="C332" t="s">
        <v>7</v>
      </c>
      <c r="D332" t="s">
        <v>58</v>
      </c>
      <c r="E332">
        <v>1</v>
      </c>
      <c r="F332">
        <v>0</v>
      </c>
      <c r="G332">
        <v>0</v>
      </c>
      <c r="H332">
        <v>0</v>
      </c>
      <c r="I332" s="1">
        <v>11482</v>
      </c>
      <c r="J332" s="2">
        <v>0.71875</v>
      </c>
      <c r="K332" t="s">
        <v>1120</v>
      </c>
      <c r="L332" t="s">
        <v>1121</v>
      </c>
      <c r="M332" t="s">
        <v>195</v>
      </c>
      <c r="N332" t="s">
        <v>48</v>
      </c>
      <c r="O332" t="s">
        <v>49</v>
      </c>
      <c r="P332" t="s">
        <v>1123</v>
      </c>
      <c r="Q332" t="s">
        <v>1124</v>
      </c>
      <c r="R332" t="s">
        <v>53</v>
      </c>
      <c r="S332">
        <v>4</v>
      </c>
      <c r="T332">
        <v>1</v>
      </c>
      <c r="U332">
        <f t="shared" si="10"/>
        <v>5</v>
      </c>
      <c r="V332" t="str">
        <f t="shared" si="11"/>
        <v>France</v>
      </c>
      <c r="W332">
        <v>0</v>
      </c>
      <c r="X332">
        <v>0</v>
      </c>
      <c r="Y332" t="s">
        <v>54</v>
      </c>
    </row>
    <row r="333" spans="1:25" x14ac:dyDescent="0.25">
      <c r="A333" t="s">
        <v>1053</v>
      </c>
      <c r="B333" t="s">
        <v>1154</v>
      </c>
      <c r="C333" t="s">
        <v>7</v>
      </c>
      <c r="D333" t="s">
        <v>1105</v>
      </c>
      <c r="E333">
        <v>1</v>
      </c>
      <c r="F333">
        <v>0</v>
      </c>
      <c r="G333">
        <v>0</v>
      </c>
      <c r="H333">
        <v>0</v>
      </c>
      <c r="I333" s="1">
        <v>11483</v>
      </c>
      <c r="J333" s="2">
        <v>0.875</v>
      </c>
      <c r="K333" t="s">
        <v>1128</v>
      </c>
      <c r="L333" t="s">
        <v>1129</v>
      </c>
      <c r="M333" t="s">
        <v>195</v>
      </c>
      <c r="N333" t="s">
        <v>1110</v>
      </c>
      <c r="O333" t="s">
        <v>1111</v>
      </c>
      <c r="P333" t="s">
        <v>492</v>
      </c>
      <c r="Q333" t="s">
        <v>493</v>
      </c>
      <c r="R333" t="s">
        <v>225</v>
      </c>
      <c r="S333">
        <v>1</v>
      </c>
      <c r="T333">
        <v>1</v>
      </c>
      <c r="U333">
        <f t="shared" si="10"/>
        <v>2</v>
      </c>
      <c r="V333" t="str">
        <f t="shared" si="11"/>
        <v>Draw</v>
      </c>
      <c r="W333">
        <v>0</v>
      </c>
      <c r="X333">
        <v>0</v>
      </c>
      <c r="Y333" t="s">
        <v>54</v>
      </c>
    </row>
    <row r="334" spans="1:25" x14ac:dyDescent="0.25">
      <c r="A334" t="s">
        <v>1053</v>
      </c>
      <c r="B334" t="s">
        <v>1156</v>
      </c>
      <c r="C334" t="s">
        <v>7</v>
      </c>
      <c r="D334" t="s">
        <v>42</v>
      </c>
      <c r="E334">
        <v>1</v>
      </c>
      <c r="F334">
        <v>0</v>
      </c>
      <c r="G334">
        <v>0</v>
      </c>
      <c r="H334">
        <v>0</v>
      </c>
      <c r="I334" s="1">
        <v>11484</v>
      </c>
      <c r="J334" s="2">
        <v>0.71875</v>
      </c>
      <c r="K334" t="s">
        <v>1072</v>
      </c>
      <c r="L334" t="s">
        <v>1073</v>
      </c>
      <c r="M334" t="s">
        <v>195</v>
      </c>
      <c r="N334" t="s">
        <v>280</v>
      </c>
      <c r="O334" t="s">
        <v>281</v>
      </c>
      <c r="P334" t="s">
        <v>85</v>
      </c>
      <c r="Q334" t="s">
        <v>86</v>
      </c>
      <c r="R334" t="s">
        <v>312</v>
      </c>
      <c r="S334">
        <v>5</v>
      </c>
      <c r="T334">
        <v>1</v>
      </c>
      <c r="U334">
        <f t="shared" si="10"/>
        <v>6</v>
      </c>
      <c r="V334" t="str">
        <f t="shared" si="11"/>
        <v>Poland</v>
      </c>
      <c r="W334">
        <v>0</v>
      </c>
      <c r="X334">
        <v>0</v>
      </c>
      <c r="Y334" t="s">
        <v>54</v>
      </c>
    </row>
    <row r="335" spans="1:25" x14ac:dyDescent="0.25">
      <c r="A335" t="s">
        <v>1053</v>
      </c>
      <c r="B335" t="s">
        <v>1158</v>
      </c>
      <c r="C335" t="s">
        <v>7</v>
      </c>
      <c r="D335" t="s">
        <v>80</v>
      </c>
      <c r="E335">
        <v>1</v>
      </c>
      <c r="F335">
        <v>0</v>
      </c>
      <c r="G335">
        <v>0</v>
      </c>
      <c r="H335">
        <v>0</v>
      </c>
      <c r="I335" s="1">
        <v>11485</v>
      </c>
      <c r="J335" s="2">
        <v>0.875</v>
      </c>
      <c r="K335" t="s">
        <v>1080</v>
      </c>
      <c r="L335" t="s">
        <v>1081</v>
      </c>
      <c r="M335" t="s">
        <v>195</v>
      </c>
      <c r="N335" t="s">
        <v>65</v>
      </c>
      <c r="O335" t="s">
        <v>66</v>
      </c>
      <c r="P335" t="s">
        <v>176</v>
      </c>
      <c r="Q335" t="s">
        <v>177</v>
      </c>
      <c r="R335" t="s">
        <v>225</v>
      </c>
      <c r="S335">
        <v>1</v>
      </c>
      <c r="T335">
        <v>1</v>
      </c>
      <c r="U335">
        <f t="shared" si="10"/>
        <v>2</v>
      </c>
      <c r="V335" t="str">
        <f t="shared" si="11"/>
        <v>Draw</v>
      </c>
      <c r="W335">
        <v>0</v>
      </c>
      <c r="X335">
        <v>0</v>
      </c>
      <c r="Y335" t="s">
        <v>54</v>
      </c>
    </row>
    <row r="336" spans="1:25" x14ac:dyDescent="0.25">
      <c r="A336" t="s">
        <v>1053</v>
      </c>
      <c r="B336" t="s">
        <v>1160</v>
      </c>
      <c r="C336" t="s">
        <v>7</v>
      </c>
      <c r="D336" t="s">
        <v>1065</v>
      </c>
      <c r="E336">
        <v>1</v>
      </c>
      <c r="F336">
        <v>0</v>
      </c>
      <c r="G336">
        <v>0</v>
      </c>
      <c r="H336">
        <v>0</v>
      </c>
      <c r="I336" s="1">
        <v>11486</v>
      </c>
      <c r="J336" s="2">
        <v>0.875</v>
      </c>
      <c r="K336" t="s">
        <v>1086</v>
      </c>
      <c r="L336" t="s">
        <v>1087</v>
      </c>
      <c r="M336" t="s">
        <v>195</v>
      </c>
      <c r="N336" t="s">
        <v>524</v>
      </c>
      <c r="O336" t="s">
        <v>525</v>
      </c>
      <c r="P336" t="s">
        <v>405</v>
      </c>
      <c r="Q336" t="s">
        <v>406</v>
      </c>
      <c r="R336" t="s">
        <v>348</v>
      </c>
      <c r="S336">
        <v>2</v>
      </c>
      <c r="T336">
        <v>2</v>
      </c>
      <c r="U336">
        <f t="shared" si="10"/>
        <v>4</v>
      </c>
      <c r="V336" t="str">
        <f t="shared" si="11"/>
        <v>Draw</v>
      </c>
      <c r="W336">
        <v>0</v>
      </c>
      <c r="X336">
        <v>0</v>
      </c>
      <c r="Y336" t="s">
        <v>54</v>
      </c>
    </row>
    <row r="337" spans="1:25" x14ac:dyDescent="0.25">
      <c r="A337" t="s">
        <v>1053</v>
      </c>
      <c r="B337" t="s">
        <v>1162</v>
      </c>
      <c r="C337" t="s">
        <v>7</v>
      </c>
      <c r="D337" t="s">
        <v>42</v>
      </c>
      <c r="E337">
        <v>1</v>
      </c>
      <c r="F337">
        <v>0</v>
      </c>
      <c r="G337">
        <v>0</v>
      </c>
      <c r="H337">
        <v>0</v>
      </c>
      <c r="I337" s="1">
        <v>11487</v>
      </c>
      <c r="J337" s="2">
        <v>0.71875</v>
      </c>
      <c r="K337" t="s">
        <v>1062</v>
      </c>
      <c r="L337" t="s">
        <v>1063</v>
      </c>
      <c r="M337" t="s">
        <v>195</v>
      </c>
      <c r="N337" t="s">
        <v>148</v>
      </c>
      <c r="O337" t="s">
        <v>187</v>
      </c>
      <c r="P337" t="s">
        <v>1075</v>
      </c>
      <c r="Q337" t="s">
        <v>1076</v>
      </c>
      <c r="R337" t="s">
        <v>225</v>
      </c>
      <c r="S337">
        <v>1</v>
      </c>
      <c r="T337">
        <v>1</v>
      </c>
      <c r="U337">
        <f t="shared" si="10"/>
        <v>2</v>
      </c>
      <c r="V337" t="str">
        <f t="shared" si="11"/>
        <v>Draw</v>
      </c>
      <c r="W337">
        <v>0</v>
      </c>
      <c r="X337">
        <v>0</v>
      </c>
      <c r="Y337" t="s">
        <v>54</v>
      </c>
    </row>
    <row r="338" spans="1:25" x14ac:dyDescent="0.25">
      <c r="A338" t="s">
        <v>1053</v>
      </c>
      <c r="B338" t="s">
        <v>1164</v>
      </c>
      <c r="C338" t="s">
        <v>7</v>
      </c>
      <c r="D338" t="s">
        <v>80</v>
      </c>
      <c r="E338">
        <v>1</v>
      </c>
      <c r="F338">
        <v>0</v>
      </c>
      <c r="G338">
        <v>0</v>
      </c>
      <c r="H338">
        <v>0</v>
      </c>
      <c r="I338" s="1">
        <v>11488</v>
      </c>
      <c r="J338" s="2">
        <v>0.875</v>
      </c>
      <c r="K338" t="s">
        <v>1134</v>
      </c>
      <c r="L338" t="s">
        <v>1135</v>
      </c>
      <c r="M338" t="s">
        <v>195</v>
      </c>
      <c r="N338" t="s">
        <v>91</v>
      </c>
      <c r="O338" t="s">
        <v>92</v>
      </c>
      <c r="P338" t="s">
        <v>785</v>
      </c>
      <c r="Q338" t="s">
        <v>786</v>
      </c>
      <c r="R338" t="s">
        <v>300</v>
      </c>
      <c r="S338">
        <v>2</v>
      </c>
      <c r="T338">
        <v>0</v>
      </c>
      <c r="U338">
        <f t="shared" si="10"/>
        <v>2</v>
      </c>
      <c r="V338" t="str">
        <f t="shared" si="11"/>
        <v>Argentina</v>
      </c>
      <c r="W338">
        <v>0</v>
      </c>
      <c r="X338">
        <v>0</v>
      </c>
      <c r="Y338" t="s">
        <v>54</v>
      </c>
    </row>
    <row r="339" spans="1:25" x14ac:dyDescent="0.25">
      <c r="A339" t="s">
        <v>1053</v>
      </c>
      <c r="B339" t="s">
        <v>1166</v>
      </c>
      <c r="C339" t="s">
        <v>7</v>
      </c>
      <c r="D339" t="s">
        <v>1065</v>
      </c>
      <c r="E339">
        <v>1</v>
      </c>
      <c r="F339">
        <v>0</v>
      </c>
      <c r="G339">
        <v>0</v>
      </c>
      <c r="H339">
        <v>0</v>
      </c>
      <c r="I339" s="1">
        <v>11489</v>
      </c>
      <c r="J339" s="2">
        <v>0.875</v>
      </c>
      <c r="K339" t="s">
        <v>1139</v>
      </c>
      <c r="L339" t="s">
        <v>1068</v>
      </c>
      <c r="M339" t="s">
        <v>195</v>
      </c>
      <c r="N339" t="s">
        <v>75</v>
      </c>
      <c r="O339" t="s">
        <v>76</v>
      </c>
      <c r="P339" t="s">
        <v>1089</v>
      </c>
      <c r="Q339" t="s">
        <v>1090</v>
      </c>
      <c r="R339" t="s">
        <v>104</v>
      </c>
      <c r="S339">
        <v>4</v>
      </c>
      <c r="T339">
        <v>0</v>
      </c>
      <c r="U339">
        <f t="shared" si="10"/>
        <v>4</v>
      </c>
      <c r="V339" t="str">
        <f t="shared" si="11"/>
        <v>Brazil</v>
      </c>
      <c r="W339">
        <v>0</v>
      </c>
      <c r="X339">
        <v>0</v>
      </c>
      <c r="Y339" t="s">
        <v>54</v>
      </c>
    </row>
    <row r="340" spans="1:25" x14ac:dyDescent="0.25">
      <c r="A340" t="s">
        <v>1053</v>
      </c>
      <c r="B340" t="s">
        <v>1168</v>
      </c>
      <c r="C340" t="s">
        <v>7</v>
      </c>
      <c r="D340" t="s">
        <v>70</v>
      </c>
      <c r="E340">
        <v>1</v>
      </c>
      <c r="F340">
        <v>0</v>
      </c>
      <c r="G340">
        <v>0</v>
      </c>
      <c r="H340">
        <v>0</v>
      </c>
      <c r="I340" s="1">
        <v>11490</v>
      </c>
      <c r="J340" s="2">
        <v>0.71875</v>
      </c>
      <c r="K340" t="s">
        <v>1115</v>
      </c>
      <c r="L340" t="s">
        <v>1116</v>
      </c>
      <c r="M340" t="s">
        <v>195</v>
      </c>
      <c r="N340" t="s">
        <v>1097</v>
      </c>
      <c r="O340" t="s">
        <v>1098</v>
      </c>
      <c r="P340" t="s">
        <v>97</v>
      </c>
      <c r="Q340" t="s">
        <v>98</v>
      </c>
      <c r="R340" t="s">
        <v>152</v>
      </c>
      <c r="S340">
        <v>3</v>
      </c>
      <c r="T340">
        <v>2</v>
      </c>
      <c r="U340">
        <f t="shared" si="10"/>
        <v>5</v>
      </c>
      <c r="V340" t="str">
        <f t="shared" si="11"/>
        <v>Algeria</v>
      </c>
      <c r="W340">
        <v>0</v>
      </c>
      <c r="X340">
        <v>0</v>
      </c>
      <c r="Y340" t="s">
        <v>54</v>
      </c>
    </row>
    <row r="341" spans="1:25" x14ac:dyDescent="0.25">
      <c r="A341" t="s">
        <v>1053</v>
      </c>
      <c r="B341" t="s">
        <v>1170</v>
      </c>
      <c r="C341" t="s">
        <v>7</v>
      </c>
      <c r="D341" t="s">
        <v>58</v>
      </c>
      <c r="E341">
        <v>1</v>
      </c>
      <c r="F341">
        <v>0</v>
      </c>
      <c r="G341">
        <v>0</v>
      </c>
      <c r="H341">
        <v>0</v>
      </c>
      <c r="I341" s="1">
        <v>11491</v>
      </c>
      <c r="J341" s="2">
        <v>0.71875</v>
      </c>
      <c r="K341" t="s">
        <v>1120</v>
      </c>
      <c r="L341" t="s">
        <v>1121</v>
      </c>
      <c r="M341" t="s">
        <v>195</v>
      </c>
      <c r="N341" t="s">
        <v>48</v>
      </c>
      <c r="O341" t="s">
        <v>49</v>
      </c>
      <c r="P341" t="s">
        <v>159</v>
      </c>
      <c r="Q341" t="s">
        <v>160</v>
      </c>
      <c r="R341" t="s">
        <v>225</v>
      </c>
      <c r="S341">
        <v>1</v>
      </c>
      <c r="T341">
        <v>1</v>
      </c>
      <c r="U341">
        <f t="shared" si="10"/>
        <v>2</v>
      </c>
      <c r="V341" t="str">
        <f t="shared" si="11"/>
        <v>Draw</v>
      </c>
      <c r="W341">
        <v>0</v>
      </c>
      <c r="X341">
        <v>0</v>
      </c>
      <c r="Y341" t="s">
        <v>54</v>
      </c>
    </row>
    <row r="342" spans="1:25" x14ac:dyDescent="0.25">
      <c r="A342" t="s">
        <v>1053</v>
      </c>
      <c r="B342" t="s">
        <v>1172</v>
      </c>
      <c r="C342" t="s">
        <v>7</v>
      </c>
      <c r="D342" t="s">
        <v>1105</v>
      </c>
      <c r="E342">
        <v>1</v>
      </c>
      <c r="F342">
        <v>0</v>
      </c>
      <c r="G342">
        <v>0</v>
      </c>
      <c r="H342">
        <v>0</v>
      </c>
      <c r="I342" s="1">
        <v>11492</v>
      </c>
      <c r="J342" s="2">
        <v>0.875</v>
      </c>
      <c r="K342" t="s">
        <v>1128</v>
      </c>
      <c r="L342" t="s">
        <v>1129</v>
      </c>
      <c r="M342" t="s">
        <v>195</v>
      </c>
      <c r="N342" t="s">
        <v>1110</v>
      </c>
      <c r="O342" t="s">
        <v>1111</v>
      </c>
      <c r="P342" t="s">
        <v>72</v>
      </c>
      <c r="Q342" t="s">
        <v>73</v>
      </c>
      <c r="R342" t="s">
        <v>834</v>
      </c>
      <c r="S342">
        <v>0</v>
      </c>
      <c r="T342">
        <v>1</v>
      </c>
      <c r="U342">
        <f t="shared" si="10"/>
        <v>1</v>
      </c>
      <c r="V342" t="str">
        <f t="shared" si="11"/>
        <v>Yugoslavia</v>
      </c>
      <c r="W342">
        <v>0</v>
      </c>
      <c r="X342">
        <v>0</v>
      </c>
      <c r="Y342" t="s">
        <v>54</v>
      </c>
    </row>
    <row r="343" spans="1:25" x14ac:dyDescent="0.25">
      <c r="A343" t="s">
        <v>1053</v>
      </c>
      <c r="B343" t="s">
        <v>467</v>
      </c>
      <c r="C343" t="s">
        <v>7</v>
      </c>
      <c r="D343" t="s">
        <v>70</v>
      </c>
      <c r="E343">
        <v>1</v>
      </c>
      <c r="F343">
        <v>0</v>
      </c>
      <c r="G343">
        <v>0</v>
      </c>
      <c r="H343">
        <v>0</v>
      </c>
      <c r="I343" s="1">
        <v>11493</v>
      </c>
      <c r="J343" s="2">
        <v>0.71875</v>
      </c>
      <c r="K343" t="s">
        <v>1094</v>
      </c>
      <c r="L343" t="s">
        <v>1095</v>
      </c>
      <c r="M343" t="s">
        <v>195</v>
      </c>
      <c r="N343" t="s">
        <v>423</v>
      </c>
      <c r="O343" t="s">
        <v>168</v>
      </c>
      <c r="P343" t="s">
        <v>150</v>
      </c>
      <c r="Q343" t="s">
        <v>151</v>
      </c>
      <c r="R343" t="s">
        <v>93</v>
      </c>
      <c r="S343">
        <v>1</v>
      </c>
      <c r="T343">
        <v>0</v>
      </c>
      <c r="U343">
        <f t="shared" si="10"/>
        <v>1</v>
      </c>
      <c r="V343" t="str">
        <f t="shared" si="11"/>
        <v>West Germany</v>
      </c>
      <c r="W343">
        <v>0</v>
      </c>
      <c r="X343">
        <v>0</v>
      </c>
      <c r="Y343" t="s">
        <v>54</v>
      </c>
    </row>
    <row r="344" spans="1:25" x14ac:dyDescent="0.25">
      <c r="A344" t="s">
        <v>1053</v>
      </c>
      <c r="B344" t="s">
        <v>1175</v>
      </c>
      <c r="C344" t="s">
        <v>7</v>
      </c>
      <c r="D344" t="s">
        <v>58</v>
      </c>
      <c r="E344">
        <v>1</v>
      </c>
      <c r="F344">
        <v>0</v>
      </c>
      <c r="G344">
        <v>0</v>
      </c>
      <c r="H344">
        <v>0</v>
      </c>
      <c r="I344" s="1">
        <v>11494</v>
      </c>
      <c r="J344" s="2">
        <v>0.71875</v>
      </c>
      <c r="K344" t="s">
        <v>1101</v>
      </c>
      <c r="L344" t="s">
        <v>1102</v>
      </c>
      <c r="M344" t="s">
        <v>195</v>
      </c>
      <c r="N344" t="s">
        <v>334</v>
      </c>
      <c r="O344" t="s">
        <v>335</v>
      </c>
      <c r="P344" t="s">
        <v>1123</v>
      </c>
      <c r="Q344" t="s">
        <v>1124</v>
      </c>
      <c r="R344" t="s">
        <v>93</v>
      </c>
      <c r="S344">
        <v>1</v>
      </c>
      <c r="T344">
        <v>0</v>
      </c>
      <c r="U344">
        <f t="shared" si="10"/>
        <v>1</v>
      </c>
      <c r="V344" t="str">
        <f t="shared" si="11"/>
        <v>England</v>
      </c>
      <c r="W344">
        <v>0</v>
      </c>
      <c r="X344">
        <v>0</v>
      </c>
      <c r="Y344" t="s">
        <v>54</v>
      </c>
    </row>
    <row r="345" spans="1:25" x14ac:dyDescent="0.25">
      <c r="A345" t="s">
        <v>1053</v>
      </c>
      <c r="B345" t="s">
        <v>1177</v>
      </c>
      <c r="C345" t="s">
        <v>7</v>
      </c>
      <c r="D345" t="s">
        <v>1105</v>
      </c>
      <c r="E345">
        <v>1</v>
      </c>
      <c r="F345">
        <v>0</v>
      </c>
      <c r="G345">
        <v>0</v>
      </c>
      <c r="H345">
        <v>0</v>
      </c>
      <c r="I345" s="1">
        <v>11495</v>
      </c>
      <c r="J345" s="2">
        <v>0.875</v>
      </c>
      <c r="K345" t="s">
        <v>1107</v>
      </c>
      <c r="L345" t="s">
        <v>1108</v>
      </c>
      <c r="M345" t="s">
        <v>195</v>
      </c>
      <c r="N345" t="s">
        <v>195</v>
      </c>
      <c r="O345" t="s">
        <v>196</v>
      </c>
      <c r="P345" t="s">
        <v>492</v>
      </c>
      <c r="Q345" t="s">
        <v>493</v>
      </c>
      <c r="R345" t="s">
        <v>834</v>
      </c>
      <c r="S345">
        <v>0</v>
      </c>
      <c r="T345">
        <v>1</v>
      </c>
      <c r="U345">
        <f t="shared" si="10"/>
        <v>1</v>
      </c>
      <c r="V345" t="str">
        <f t="shared" si="11"/>
        <v>Northern Ireland</v>
      </c>
      <c r="W345">
        <v>0</v>
      </c>
      <c r="X345">
        <v>0</v>
      </c>
      <c r="Y345" t="s">
        <v>54</v>
      </c>
    </row>
    <row r="346" spans="1:25" x14ac:dyDescent="0.25">
      <c r="A346" t="s">
        <v>1053</v>
      </c>
      <c r="B346" t="s">
        <v>143</v>
      </c>
      <c r="C346" t="s">
        <v>2693</v>
      </c>
      <c r="D346" t="s">
        <v>58</v>
      </c>
      <c r="E346">
        <v>1</v>
      </c>
      <c r="F346">
        <v>0</v>
      </c>
      <c r="G346">
        <v>0</v>
      </c>
      <c r="H346">
        <v>0</v>
      </c>
      <c r="I346" s="1">
        <v>11496</v>
      </c>
      <c r="J346" s="2">
        <v>0.71875</v>
      </c>
      <c r="K346" t="s">
        <v>1180</v>
      </c>
      <c r="L346" t="s">
        <v>1181</v>
      </c>
      <c r="M346" t="s">
        <v>195</v>
      </c>
      <c r="N346" t="s">
        <v>150</v>
      </c>
      <c r="O346" t="s">
        <v>151</v>
      </c>
      <c r="P346" t="s">
        <v>48</v>
      </c>
      <c r="Q346" t="s">
        <v>49</v>
      </c>
      <c r="R346" t="s">
        <v>834</v>
      </c>
      <c r="S346">
        <v>0</v>
      </c>
      <c r="T346">
        <v>1</v>
      </c>
      <c r="U346">
        <f t="shared" si="10"/>
        <v>1</v>
      </c>
      <c r="V346" t="str">
        <f t="shared" si="11"/>
        <v>France</v>
      </c>
      <c r="W346">
        <v>0</v>
      </c>
      <c r="X346">
        <v>0</v>
      </c>
      <c r="Y346" t="s">
        <v>54</v>
      </c>
    </row>
    <row r="347" spans="1:25" x14ac:dyDescent="0.25">
      <c r="A347" t="s">
        <v>1053</v>
      </c>
      <c r="B347" t="s">
        <v>1183</v>
      </c>
      <c r="C347" t="s">
        <v>2693</v>
      </c>
      <c r="D347" t="s">
        <v>42</v>
      </c>
      <c r="E347">
        <v>1</v>
      </c>
      <c r="F347">
        <v>0</v>
      </c>
      <c r="G347">
        <v>0</v>
      </c>
      <c r="H347">
        <v>0</v>
      </c>
      <c r="I347" s="1">
        <v>11497</v>
      </c>
      <c r="J347" s="2">
        <v>0.875</v>
      </c>
      <c r="K347" t="s">
        <v>1057</v>
      </c>
      <c r="L347" t="s">
        <v>1058</v>
      </c>
      <c r="M347" t="s">
        <v>195</v>
      </c>
      <c r="N347" t="s">
        <v>280</v>
      </c>
      <c r="O347" t="s">
        <v>281</v>
      </c>
      <c r="P347" t="s">
        <v>65</v>
      </c>
      <c r="Q347" t="s">
        <v>66</v>
      </c>
      <c r="R347" t="s">
        <v>67</v>
      </c>
      <c r="S347">
        <v>3</v>
      </c>
      <c r="T347">
        <v>0</v>
      </c>
      <c r="U347">
        <f t="shared" si="10"/>
        <v>3</v>
      </c>
      <c r="V347" t="str">
        <f t="shared" si="11"/>
        <v>Poland</v>
      </c>
      <c r="W347">
        <v>0</v>
      </c>
      <c r="X347">
        <v>0</v>
      </c>
      <c r="Y347" t="s">
        <v>54</v>
      </c>
    </row>
    <row r="348" spans="1:25" x14ac:dyDescent="0.25">
      <c r="A348" t="s">
        <v>1053</v>
      </c>
      <c r="B348" t="s">
        <v>1185</v>
      </c>
      <c r="C348" t="s">
        <v>2693</v>
      </c>
      <c r="D348" t="s">
        <v>80</v>
      </c>
      <c r="E348">
        <v>1</v>
      </c>
      <c r="F348">
        <v>0</v>
      </c>
      <c r="G348">
        <v>0</v>
      </c>
      <c r="H348">
        <v>0</v>
      </c>
      <c r="I348" s="1">
        <v>11498</v>
      </c>
      <c r="J348" s="2">
        <v>0.71875</v>
      </c>
      <c r="K348" t="s">
        <v>1187</v>
      </c>
      <c r="L348" t="s">
        <v>1058</v>
      </c>
      <c r="M348" t="s">
        <v>195</v>
      </c>
      <c r="N348" t="s">
        <v>148</v>
      </c>
      <c r="O348" t="s">
        <v>187</v>
      </c>
      <c r="P348" t="s">
        <v>91</v>
      </c>
      <c r="Q348" t="s">
        <v>92</v>
      </c>
      <c r="R348" t="s">
        <v>77</v>
      </c>
      <c r="S348">
        <v>2</v>
      </c>
      <c r="T348">
        <v>1</v>
      </c>
      <c r="U348">
        <f t="shared" si="10"/>
        <v>3</v>
      </c>
      <c r="V348" t="str">
        <f t="shared" si="11"/>
        <v>Italy</v>
      </c>
      <c r="W348">
        <v>0</v>
      </c>
      <c r="X348">
        <v>0</v>
      </c>
      <c r="Y348" t="s">
        <v>54</v>
      </c>
    </row>
    <row r="349" spans="1:25" x14ac:dyDescent="0.25">
      <c r="A349" t="s">
        <v>1053</v>
      </c>
      <c r="B349" t="s">
        <v>836</v>
      </c>
      <c r="C349" t="s">
        <v>2693</v>
      </c>
      <c r="D349" t="s">
        <v>70</v>
      </c>
      <c r="E349">
        <v>1</v>
      </c>
      <c r="F349">
        <v>0</v>
      </c>
      <c r="G349">
        <v>0</v>
      </c>
      <c r="H349">
        <v>0</v>
      </c>
      <c r="I349" s="1">
        <v>11499</v>
      </c>
      <c r="J349" s="2">
        <v>0.875</v>
      </c>
      <c r="K349" t="s">
        <v>1190</v>
      </c>
      <c r="L349" t="s">
        <v>1181</v>
      </c>
      <c r="M349" t="s">
        <v>195</v>
      </c>
      <c r="N349" t="s">
        <v>423</v>
      </c>
      <c r="O349" t="s">
        <v>168</v>
      </c>
      <c r="P349" t="s">
        <v>334</v>
      </c>
      <c r="Q349" t="s">
        <v>335</v>
      </c>
      <c r="R349" t="s">
        <v>540</v>
      </c>
      <c r="S349">
        <v>0</v>
      </c>
      <c r="T349">
        <v>0</v>
      </c>
      <c r="U349">
        <f t="shared" si="10"/>
        <v>0</v>
      </c>
      <c r="V349" t="str">
        <f t="shared" si="11"/>
        <v>Draw</v>
      </c>
      <c r="W349">
        <v>0</v>
      </c>
      <c r="X349">
        <v>0</v>
      </c>
      <c r="Y349" t="s">
        <v>54</v>
      </c>
    </row>
    <row r="350" spans="1:25" x14ac:dyDescent="0.25">
      <c r="A350" t="s">
        <v>1053</v>
      </c>
      <c r="B350" t="s">
        <v>1192</v>
      </c>
      <c r="C350" t="s">
        <v>2693</v>
      </c>
      <c r="D350" t="s">
        <v>58</v>
      </c>
      <c r="E350">
        <v>1</v>
      </c>
      <c r="F350">
        <v>0</v>
      </c>
      <c r="G350">
        <v>0</v>
      </c>
      <c r="H350">
        <v>0</v>
      </c>
      <c r="I350" s="1">
        <v>11500</v>
      </c>
      <c r="J350" s="2">
        <v>0.71875</v>
      </c>
      <c r="K350" t="s">
        <v>1180</v>
      </c>
      <c r="L350" t="s">
        <v>1181</v>
      </c>
      <c r="M350" t="s">
        <v>195</v>
      </c>
      <c r="N350" t="s">
        <v>150</v>
      </c>
      <c r="O350" t="s">
        <v>151</v>
      </c>
      <c r="P350" t="s">
        <v>492</v>
      </c>
      <c r="Q350" t="s">
        <v>493</v>
      </c>
      <c r="R350" t="s">
        <v>348</v>
      </c>
      <c r="S350">
        <v>2</v>
      </c>
      <c r="T350">
        <v>2</v>
      </c>
      <c r="U350">
        <f t="shared" si="10"/>
        <v>4</v>
      </c>
      <c r="V350" t="str">
        <f t="shared" si="11"/>
        <v>Draw</v>
      </c>
      <c r="W350">
        <v>0</v>
      </c>
      <c r="X350">
        <v>0</v>
      </c>
      <c r="Y350" t="s">
        <v>54</v>
      </c>
    </row>
    <row r="351" spans="1:25" x14ac:dyDescent="0.25">
      <c r="A351" t="s">
        <v>1053</v>
      </c>
      <c r="B351" t="s">
        <v>1194</v>
      </c>
      <c r="C351" t="s">
        <v>2693</v>
      </c>
      <c r="D351" t="s">
        <v>42</v>
      </c>
      <c r="E351">
        <v>1</v>
      </c>
      <c r="F351">
        <v>0</v>
      </c>
      <c r="G351">
        <v>0</v>
      </c>
      <c r="H351">
        <v>0</v>
      </c>
      <c r="I351" s="1">
        <v>11501</v>
      </c>
      <c r="J351" s="2">
        <v>0.875</v>
      </c>
      <c r="K351" t="s">
        <v>1057</v>
      </c>
      <c r="L351" t="s">
        <v>1058</v>
      </c>
      <c r="M351" t="s">
        <v>195</v>
      </c>
      <c r="N351" t="s">
        <v>65</v>
      </c>
      <c r="O351" t="s">
        <v>66</v>
      </c>
      <c r="P351" t="s">
        <v>524</v>
      </c>
      <c r="Q351" t="s">
        <v>525</v>
      </c>
      <c r="R351" t="s">
        <v>834</v>
      </c>
      <c r="S351">
        <v>0</v>
      </c>
      <c r="T351">
        <v>1</v>
      </c>
      <c r="U351">
        <f t="shared" si="10"/>
        <v>1</v>
      </c>
      <c r="V351" t="str">
        <f t="shared" si="11"/>
        <v>Soviet Union</v>
      </c>
      <c r="W351">
        <v>0</v>
      </c>
      <c r="X351">
        <v>0</v>
      </c>
      <c r="Y351" t="s">
        <v>54</v>
      </c>
    </row>
    <row r="352" spans="1:25" x14ac:dyDescent="0.25">
      <c r="A352" t="s">
        <v>1053</v>
      </c>
      <c r="B352" t="s">
        <v>945</v>
      </c>
      <c r="C352" t="s">
        <v>2693</v>
      </c>
      <c r="D352" t="s">
        <v>80</v>
      </c>
      <c r="E352">
        <v>1</v>
      </c>
      <c r="F352">
        <v>0</v>
      </c>
      <c r="G352">
        <v>0</v>
      </c>
      <c r="H352">
        <v>0</v>
      </c>
      <c r="I352" s="1">
        <v>11502</v>
      </c>
      <c r="J352" s="2">
        <v>0.71875</v>
      </c>
      <c r="K352" t="s">
        <v>1187</v>
      </c>
      <c r="L352" t="s">
        <v>1058</v>
      </c>
      <c r="M352" t="s">
        <v>195</v>
      </c>
      <c r="N352" t="s">
        <v>91</v>
      </c>
      <c r="O352" t="s">
        <v>92</v>
      </c>
      <c r="P352" t="s">
        <v>75</v>
      </c>
      <c r="Q352" t="s">
        <v>76</v>
      </c>
      <c r="R352" t="s">
        <v>484</v>
      </c>
      <c r="S352">
        <v>1</v>
      </c>
      <c r="T352">
        <v>3</v>
      </c>
      <c r="U352">
        <f t="shared" si="10"/>
        <v>4</v>
      </c>
      <c r="V352" t="str">
        <f t="shared" si="11"/>
        <v>Brazil</v>
      </c>
      <c r="W352">
        <v>0</v>
      </c>
      <c r="X352">
        <v>0</v>
      </c>
      <c r="Y352" t="s">
        <v>54</v>
      </c>
    </row>
    <row r="353" spans="1:25" x14ac:dyDescent="0.25">
      <c r="A353" t="s">
        <v>1053</v>
      </c>
      <c r="B353" t="s">
        <v>737</v>
      </c>
      <c r="C353" t="s">
        <v>2693</v>
      </c>
      <c r="D353" t="s">
        <v>70</v>
      </c>
      <c r="E353">
        <v>1</v>
      </c>
      <c r="F353">
        <v>0</v>
      </c>
      <c r="G353">
        <v>0</v>
      </c>
      <c r="H353">
        <v>0</v>
      </c>
      <c r="I353" s="1">
        <v>11503</v>
      </c>
      <c r="J353" s="2">
        <v>0.875</v>
      </c>
      <c r="K353" t="s">
        <v>1190</v>
      </c>
      <c r="L353" t="s">
        <v>1181</v>
      </c>
      <c r="M353" t="s">
        <v>195</v>
      </c>
      <c r="N353" t="s">
        <v>423</v>
      </c>
      <c r="O353" t="s">
        <v>168</v>
      </c>
      <c r="P353" t="s">
        <v>195</v>
      </c>
      <c r="Q353" t="s">
        <v>196</v>
      </c>
      <c r="R353" t="s">
        <v>77</v>
      </c>
      <c r="S353">
        <v>2</v>
      </c>
      <c r="T353">
        <v>1</v>
      </c>
      <c r="U353">
        <f t="shared" si="10"/>
        <v>3</v>
      </c>
      <c r="V353" t="str">
        <f t="shared" si="11"/>
        <v>West Germany</v>
      </c>
      <c r="W353">
        <v>0</v>
      </c>
      <c r="X353">
        <v>0</v>
      </c>
      <c r="Y353" t="s">
        <v>54</v>
      </c>
    </row>
    <row r="354" spans="1:25" x14ac:dyDescent="0.25">
      <c r="A354" t="s">
        <v>1053</v>
      </c>
      <c r="B354" t="s">
        <v>577</v>
      </c>
      <c r="C354" t="s">
        <v>2693</v>
      </c>
      <c r="D354" t="s">
        <v>58</v>
      </c>
      <c r="E354">
        <v>1</v>
      </c>
      <c r="F354">
        <v>0</v>
      </c>
      <c r="G354">
        <v>0</v>
      </c>
      <c r="H354">
        <v>0</v>
      </c>
      <c r="I354" s="1">
        <v>11504</v>
      </c>
      <c r="J354" s="2">
        <v>0.71875</v>
      </c>
      <c r="K354" t="s">
        <v>1180</v>
      </c>
      <c r="L354" t="s">
        <v>1181</v>
      </c>
      <c r="M354" t="s">
        <v>195</v>
      </c>
      <c r="N354" t="s">
        <v>48</v>
      </c>
      <c r="O354" t="s">
        <v>49</v>
      </c>
      <c r="P354" t="s">
        <v>492</v>
      </c>
      <c r="Q354" t="s">
        <v>493</v>
      </c>
      <c r="R354" t="s">
        <v>53</v>
      </c>
      <c r="S354">
        <v>4</v>
      </c>
      <c r="T354">
        <v>1</v>
      </c>
      <c r="U354">
        <f t="shared" si="10"/>
        <v>5</v>
      </c>
      <c r="V354" t="str">
        <f t="shared" si="11"/>
        <v>France</v>
      </c>
      <c r="W354">
        <v>0</v>
      </c>
      <c r="X354">
        <v>0</v>
      </c>
      <c r="Y354" t="s">
        <v>54</v>
      </c>
    </row>
    <row r="355" spans="1:25" x14ac:dyDescent="0.25">
      <c r="A355" t="s">
        <v>1053</v>
      </c>
      <c r="B355" t="s">
        <v>1199</v>
      </c>
      <c r="C355" t="s">
        <v>2693</v>
      </c>
      <c r="D355" t="s">
        <v>42</v>
      </c>
      <c r="E355">
        <v>1</v>
      </c>
      <c r="F355">
        <v>0</v>
      </c>
      <c r="G355">
        <v>0</v>
      </c>
      <c r="H355">
        <v>0</v>
      </c>
      <c r="I355" s="1">
        <v>11505</v>
      </c>
      <c r="J355" s="2">
        <v>0.875</v>
      </c>
      <c r="K355" t="s">
        <v>1057</v>
      </c>
      <c r="L355" t="s">
        <v>1058</v>
      </c>
      <c r="M355" t="s">
        <v>195</v>
      </c>
      <c r="N355" t="s">
        <v>524</v>
      </c>
      <c r="O355" t="s">
        <v>525</v>
      </c>
      <c r="P355" t="s">
        <v>280</v>
      </c>
      <c r="Q355" t="s">
        <v>281</v>
      </c>
      <c r="R355" t="s">
        <v>540</v>
      </c>
      <c r="S355">
        <v>0</v>
      </c>
      <c r="T355">
        <v>0</v>
      </c>
      <c r="U355">
        <f t="shared" si="10"/>
        <v>0</v>
      </c>
      <c r="V355" t="str">
        <f t="shared" si="11"/>
        <v>Draw</v>
      </c>
      <c r="W355">
        <v>0</v>
      </c>
      <c r="X355">
        <v>0</v>
      </c>
      <c r="Y355" t="s">
        <v>54</v>
      </c>
    </row>
    <row r="356" spans="1:25" x14ac:dyDescent="0.25">
      <c r="A356" t="s">
        <v>1053</v>
      </c>
      <c r="B356" t="s">
        <v>314</v>
      </c>
      <c r="C356" t="s">
        <v>2693</v>
      </c>
      <c r="D356" t="s">
        <v>80</v>
      </c>
      <c r="E356">
        <v>1</v>
      </c>
      <c r="F356">
        <v>0</v>
      </c>
      <c r="G356">
        <v>0</v>
      </c>
      <c r="H356">
        <v>0</v>
      </c>
      <c r="I356" s="1">
        <v>11506</v>
      </c>
      <c r="J356" s="2">
        <v>0.71875</v>
      </c>
      <c r="K356" t="s">
        <v>1187</v>
      </c>
      <c r="L356" t="s">
        <v>1058</v>
      </c>
      <c r="M356" t="s">
        <v>195</v>
      </c>
      <c r="N356" t="s">
        <v>148</v>
      </c>
      <c r="O356" t="s">
        <v>187</v>
      </c>
      <c r="P356" t="s">
        <v>75</v>
      </c>
      <c r="Q356" t="s">
        <v>76</v>
      </c>
      <c r="R356" t="s">
        <v>152</v>
      </c>
      <c r="S356">
        <v>3</v>
      </c>
      <c r="T356">
        <v>2</v>
      </c>
      <c r="U356">
        <f t="shared" si="10"/>
        <v>5</v>
      </c>
      <c r="V356" t="str">
        <f t="shared" si="11"/>
        <v>Italy</v>
      </c>
      <c r="W356">
        <v>0</v>
      </c>
      <c r="X356">
        <v>0</v>
      </c>
      <c r="Y356" t="s">
        <v>54</v>
      </c>
    </row>
    <row r="357" spans="1:25" x14ac:dyDescent="0.25">
      <c r="A357" t="s">
        <v>1053</v>
      </c>
      <c r="B357" t="s">
        <v>368</v>
      </c>
      <c r="C357" t="s">
        <v>2693</v>
      </c>
      <c r="D357" t="s">
        <v>70</v>
      </c>
      <c r="E357">
        <v>1</v>
      </c>
      <c r="F357">
        <v>0</v>
      </c>
      <c r="G357">
        <v>0</v>
      </c>
      <c r="H357">
        <v>0</v>
      </c>
      <c r="I357" s="1">
        <v>11507</v>
      </c>
      <c r="J357" s="2">
        <v>0.875</v>
      </c>
      <c r="K357" t="s">
        <v>1190</v>
      </c>
      <c r="L357" t="s">
        <v>1181</v>
      </c>
      <c r="M357" t="s">
        <v>195</v>
      </c>
      <c r="N357" t="s">
        <v>195</v>
      </c>
      <c r="O357" t="s">
        <v>196</v>
      </c>
      <c r="P357" t="s">
        <v>334</v>
      </c>
      <c r="Q357" t="s">
        <v>335</v>
      </c>
      <c r="R357" t="s">
        <v>540</v>
      </c>
      <c r="S357">
        <v>0</v>
      </c>
      <c r="T357">
        <v>0</v>
      </c>
      <c r="U357">
        <f t="shared" si="10"/>
        <v>0</v>
      </c>
      <c r="V357" t="str">
        <f t="shared" si="11"/>
        <v>Draw</v>
      </c>
      <c r="W357">
        <v>0</v>
      </c>
      <c r="X357">
        <v>0</v>
      </c>
      <c r="Y357" t="s">
        <v>54</v>
      </c>
    </row>
    <row r="358" spans="1:25" x14ac:dyDescent="0.25">
      <c r="A358" t="s">
        <v>1053</v>
      </c>
      <c r="B358" t="s">
        <v>933</v>
      </c>
      <c r="C358" t="s">
        <v>2687</v>
      </c>
      <c r="D358" t="s">
        <v>132</v>
      </c>
      <c r="E358">
        <v>0</v>
      </c>
      <c r="F358">
        <v>1</v>
      </c>
      <c r="G358">
        <v>0</v>
      </c>
      <c r="H358">
        <v>0</v>
      </c>
      <c r="I358" s="1">
        <v>11508</v>
      </c>
      <c r="J358" s="2">
        <v>0.71875</v>
      </c>
      <c r="K358" t="s">
        <v>1057</v>
      </c>
      <c r="L358" t="s">
        <v>1058</v>
      </c>
      <c r="M358" t="s">
        <v>195</v>
      </c>
      <c r="N358" t="s">
        <v>280</v>
      </c>
      <c r="O358" t="s">
        <v>281</v>
      </c>
      <c r="P358" t="s">
        <v>148</v>
      </c>
      <c r="Q358" t="s">
        <v>187</v>
      </c>
      <c r="R358" t="s">
        <v>874</v>
      </c>
      <c r="S358">
        <v>0</v>
      </c>
      <c r="T358">
        <v>2</v>
      </c>
      <c r="U358">
        <f t="shared" si="10"/>
        <v>2</v>
      </c>
      <c r="V358" t="str">
        <f t="shared" si="11"/>
        <v>Italy</v>
      </c>
      <c r="W358">
        <v>0</v>
      </c>
      <c r="X358">
        <v>0</v>
      </c>
      <c r="Y358" t="s">
        <v>54</v>
      </c>
    </row>
    <row r="359" spans="1:25" x14ac:dyDescent="0.25">
      <c r="A359" t="s">
        <v>1053</v>
      </c>
      <c r="B359" t="s">
        <v>1204</v>
      </c>
      <c r="C359" t="s">
        <v>2687</v>
      </c>
      <c r="D359" t="s">
        <v>132</v>
      </c>
      <c r="E359">
        <v>0</v>
      </c>
      <c r="F359">
        <v>1</v>
      </c>
      <c r="G359">
        <v>0</v>
      </c>
      <c r="H359">
        <v>0</v>
      </c>
      <c r="I359" s="1">
        <v>11509</v>
      </c>
      <c r="J359" s="2">
        <v>0.875</v>
      </c>
      <c r="K359" t="s">
        <v>1067</v>
      </c>
      <c r="L359" t="s">
        <v>1068</v>
      </c>
      <c r="M359" t="s">
        <v>195</v>
      </c>
      <c r="N359" t="s">
        <v>423</v>
      </c>
      <c r="O359" t="s">
        <v>168</v>
      </c>
      <c r="P359" t="s">
        <v>48</v>
      </c>
      <c r="Q359" t="s">
        <v>49</v>
      </c>
      <c r="R359" t="s">
        <v>252</v>
      </c>
      <c r="S359">
        <v>3</v>
      </c>
      <c r="T359">
        <v>3</v>
      </c>
      <c r="U359">
        <f t="shared" si="10"/>
        <v>6</v>
      </c>
      <c r="V359" t="str">
        <f t="shared" si="11"/>
        <v>Draw</v>
      </c>
      <c r="W359">
        <v>1</v>
      </c>
      <c r="X359">
        <v>1</v>
      </c>
      <c r="Y359" t="s">
        <v>1205</v>
      </c>
    </row>
    <row r="360" spans="1:25" x14ac:dyDescent="0.25">
      <c r="A360" t="s">
        <v>1053</v>
      </c>
      <c r="B360" t="s">
        <v>1207</v>
      </c>
      <c r="C360" t="s">
        <v>2692</v>
      </c>
      <c r="D360" t="s">
        <v>132</v>
      </c>
      <c r="E360">
        <v>0</v>
      </c>
      <c r="F360">
        <v>1</v>
      </c>
      <c r="G360">
        <v>0</v>
      </c>
      <c r="H360">
        <v>0</v>
      </c>
      <c r="I360" s="1">
        <v>11510</v>
      </c>
      <c r="J360" s="2">
        <v>0.83333333333333337</v>
      </c>
      <c r="K360" t="s">
        <v>1134</v>
      </c>
      <c r="L360" t="s">
        <v>1135</v>
      </c>
      <c r="M360" t="s">
        <v>195</v>
      </c>
      <c r="N360" t="s">
        <v>280</v>
      </c>
      <c r="O360" t="s">
        <v>281</v>
      </c>
      <c r="P360" t="s">
        <v>48</v>
      </c>
      <c r="Q360" t="s">
        <v>49</v>
      </c>
      <c r="R360" t="s">
        <v>152</v>
      </c>
      <c r="S360">
        <v>3</v>
      </c>
      <c r="T360">
        <v>2</v>
      </c>
      <c r="U360">
        <f t="shared" si="10"/>
        <v>5</v>
      </c>
      <c r="V360" t="str">
        <f t="shared" si="11"/>
        <v>Poland</v>
      </c>
      <c r="W360">
        <v>0</v>
      </c>
      <c r="X360">
        <v>0</v>
      </c>
      <c r="Y360" t="s">
        <v>54</v>
      </c>
    </row>
    <row r="361" spans="1:25" x14ac:dyDescent="0.25">
      <c r="A361" t="s">
        <v>1053</v>
      </c>
      <c r="B361" t="s">
        <v>840</v>
      </c>
      <c r="C361" t="s">
        <v>2688</v>
      </c>
      <c r="D361" t="s">
        <v>132</v>
      </c>
      <c r="E361">
        <v>0</v>
      </c>
      <c r="F361">
        <v>1</v>
      </c>
      <c r="G361">
        <v>0</v>
      </c>
      <c r="H361">
        <v>0</v>
      </c>
      <c r="I361" s="1">
        <v>11511</v>
      </c>
      <c r="J361" s="2">
        <v>0.83333333333333337</v>
      </c>
      <c r="K361" t="s">
        <v>1190</v>
      </c>
      <c r="L361" t="s">
        <v>1181</v>
      </c>
      <c r="M361" t="s">
        <v>195</v>
      </c>
      <c r="N361" t="s">
        <v>148</v>
      </c>
      <c r="O361" t="s">
        <v>187</v>
      </c>
      <c r="P361" t="s">
        <v>423</v>
      </c>
      <c r="Q361" t="s">
        <v>168</v>
      </c>
      <c r="R361" t="s">
        <v>87</v>
      </c>
      <c r="S361">
        <v>3</v>
      </c>
      <c r="T361">
        <v>1</v>
      </c>
      <c r="U361">
        <f t="shared" si="10"/>
        <v>4</v>
      </c>
      <c r="V361" t="str">
        <f t="shared" si="11"/>
        <v>Italy</v>
      </c>
      <c r="W361">
        <v>0</v>
      </c>
      <c r="X361">
        <v>0</v>
      </c>
      <c r="Y361" t="s">
        <v>54</v>
      </c>
    </row>
    <row r="362" spans="1:25" x14ac:dyDescent="0.25">
      <c r="A362" t="s">
        <v>1210</v>
      </c>
      <c r="B362" t="s">
        <v>1212</v>
      </c>
      <c r="C362" t="s">
        <v>7</v>
      </c>
      <c r="D362" t="s">
        <v>939</v>
      </c>
      <c r="E362">
        <v>1</v>
      </c>
      <c r="F362">
        <v>0</v>
      </c>
      <c r="G362">
        <v>0</v>
      </c>
      <c r="H362">
        <v>0</v>
      </c>
      <c r="I362" s="1">
        <v>11512</v>
      </c>
      <c r="J362" s="2">
        <v>0.5</v>
      </c>
      <c r="K362" t="s">
        <v>762</v>
      </c>
      <c r="L362" t="s">
        <v>763</v>
      </c>
      <c r="M362" t="s">
        <v>51</v>
      </c>
      <c r="N362" t="s">
        <v>613</v>
      </c>
      <c r="O362" t="s">
        <v>614</v>
      </c>
      <c r="P362" t="s">
        <v>148</v>
      </c>
      <c r="Q362" t="s">
        <v>187</v>
      </c>
      <c r="R362" t="s">
        <v>225</v>
      </c>
      <c r="S362">
        <v>1</v>
      </c>
      <c r="T362">
        <v>1</v>
      </c>
      <c r="U362">
        <f t="shared" si="10"/>
        <v>2</v>
      </c>
      <c r="V362" t="str">
        <f t="shared" si="11"/>
        <v>Draw</v>
      </c>
      <c r="W362">
        <v>0</v>
      </c>
      <c r="X362">
        <v>0</v>
      </c>
      <c r="Y362" t="s">
        <v>54</v>
      </c>
    </row>
    <row r="363" spans="1:25" x14ac:dyDescent="0.25">
      <c r="A363" t="s">
        <v>1210</v>
      </c>
      <c r="B363" t="s">
        <v>190</v>
      </c>
      <c r="C363" t="s">
        <v>7</v>
      </c>
      <c r="D363" t="s">
        <v>1214</v>
      </c>
      <c r="E363">
        <v>1</v>
      </c>
      <c r="F363">
        <v>0</v>
      </c>
      <c r="G363">
        <v>0</v>
      </c>
      <c r="H363">
        <v>0</v>
      </c>
      <c r="I363" s="1">
        <v>11513</v>
      </c>
      <c r="J363" s="2">
        <v>0.5</v>
      </c>
      <c r="K363" t="s">
        <v>775</v>
      </c>
      <c r="L363" t="s">
        <v>776</v>
      </c>
      <c r="M363" t="s">
        <v>51</v>
      </c>
      <c r="N363" t="s">
        <v>195</v>
      </c>
      <c r="O363" t="s">
        <v>196</v>
      </c>
      <c r="P363" t="s">
        <v>75</v>
      </c>
      <c r="Q363" t="s">
        <v>76</v>
      </c>
      <c r="R363" t="s">
        <v>834</v>
      </c>
      <c r="S363">
        <v>0</v>
      </c>
      <c r="T363">
        <v>1</v>
      </c>
      <c r="U363">
        <f t="shared" si="10"/>
        <v>1</v>
      </c>
      <c r="V363" t="str">
        <f t="shared" si="11"/>
        <v>Brazil</v>
      </c>
      <c r="W363">
        <v>0</v>
      </c>
      <c r="X363">
        <v>0</v>
      </c>
      <c r="Y363" t="s">
        <v>54</v>
      </c>
    </row>
    <row r="364" spans="1:25" x14ac:dyDescent="0.25">
      <c r="A364" t="s">
        <v>1210</v>
      </c>
      <c r="B364" t="s">
        <v>1216</v>
      </c>
      <c r="C364" t="s">
        <v>7</v>
      </c>
      <c r="D364" t="s">
        <v>1217</v>
      </c>
      <c r="E364">
        <v>1</v>
      </c>
      <c r="F364">
        <v>0</v>
      </c>
      <c r="G364">
        <v>0</v>
      </c>
      <c r="H364">
        <v>0</v>
      </c>
      <c r="I364" s="1">
        <v>11514</v>
      </c>
      <c r="J364" s="2">
        <v>0.66666666666666663</v>
      </c>
      <c r="K364" t="s">
        <v>780</v>
      </c>
      <c r="L364" t="s">
        <v>781</v>
      </c>
      <c r="M364" t="s">
        <v>51</v>
      </c>
      <c r="N364" t="s">
        <v>1219</v>
      </c>
      <c r="O364" t="s">
        <v>1220</v>
      </c>
      <c r="P364" t="s">
        <v>48</v>
      </c>
      <c r="Q364" t="s">
        <v>49</v>
      </c>
      <c r="R364" t="s">
        <v>834</v>
      </c>
      <c r="S364">
        <v>0</v>
      </c>
      <c r="T364">
        <v>1</v>
      </c>
      <c r="U364">
        <f t="shared" si="10"/>
        <v>1</v>
      </c>
      <c r="V364" t="str">
        <f t="shared" si="11"/>
        <v>France</v>
      </c>
      <c r="W364">
        <v>0</v>
      </c>
      <c r="X364">
        <v>0</v>
      </c>
      <c r="Y364" t="s">
        <v>54</v>
      </c>
    </row>
    <row r="365" spans="1:25" x14ac:dyDescent="0.25">
      <c r="A365" t="s">
        <v>1210</v>
      </c>
      <c r="B365" t="s">
        <v>1222</v>
      </c>
      <c r="C365" t="s">
        <v>7</v>
      </c>
      <c r="D365" t="s">
        <v>939</v>
      </c>
      <c r="E365">
        <v>1</v>
      </c>
      <c r="F365">
        <v>0</v>
      </c>
      <c r="G365">
        <v>0</v>
      </c>
      <c r="H365">
        <v>0</v>
      </c>
      <c r="I365" s="1">
        <v>11515</v>
      </c>
      <c r="J365" s="2">
        <v>0.5</v>
      </c>
      <c r="K365" t="s">
        <v>1224</v>
      </c>
      <c r="L365" t="s">
        <v>763</v>
      </c>
      <c r="M365" t="s">
        <v>51</v>
      </c>
      <c r="N365" t="s">
        <v>91</v>
      </c>
      <c r="O365" t="s">
        <v>92</v>
      </c>
      <c r="P365" t="s">
        <v>417</v>
      </c>
      <c r="Q365" t="s">
        <v>418</v>
      </c>
      <c r="R365" t="s">
        <v>87</v>
      </c>
      <c r="S365">
        <v>3</v>
      </c>
      <c r="T365">
        <v>1</v>
      </c>
      <c r="U365">
        <f t="shared" si="10"/>
        <v>4</v>
      </c>
      <c r="V365" t="str">
        <f t="shared" si="11"/>
        <v>Argentina</v>
      </c>
      <c r="W365">
        <v>0</v>
      </c>
      <c r="X365">
        <v>0</v>
      </c>
      <c r="Y365" t="s">
        <v>54</v>
      </c>
    </row>
    <row r="366" spans="1:25" x14ac:dyDescent="0.25">
      <c r="A366" t="s">
        <v>1210</v>
      </c>
      <c r="B366" t="s">
        <v>746</v>
      </c>
      <c r="C366" t="s">
        <v>7</v>
      </c>
      <c r="D366" t="s">
        <v>1217</v>
      </c>
      <c r="E366">
        <v>1</v>
      </c>
      <c r="F366">
        <v>0</v>
      </c>
      <c r="G366">
        <v>0</v>
      </c>
      <c r="H366">
        <v>0</v>
      </c>
      <c r="I366" s="1">
        <v>11516</v>
      </c>
      <c r="J366" s="2">
        <v>0.5</v>
      </c>
      <c r="K366" t="s">
        <v>1227</v>
      </c>
      <c r="L366" t="s">
        <v>1228</v>
      </c>
      <c r="M366" t="s">
        <v>51</v>
      </c>
      <c r="N366" t="s">
        <v>524</v>
      </c>
      <c r="O366" t="s">
        <v>525</v>
      </c>
      <c r="P366" t="s">
        <v>176</v>
      </c>
      <c r="Q366" t="s">
        <v>177</v>
      </c>
      <c r="R366" t="s">
        <v>265</v>
      </c>
      <c r="S366">
        <v>6</v>
      </c>
      <c r="T366">
        <v>0</v>
      </c>
      <c r="U366">
        <f t="shared" si="10"/>
        <v>6</v>
      </c>
      <c r="V366" t="str">
        <f t="shared" si="11"/>
        <v>Soviet Union</v>
      </c>
      <c r="W366">
        <v>0</v>
      </c>
      <c r="X366">
        <v>0</v>
      </c>
      <c r="Y366" t="s">
        <v>54</v>
      </c>
    </row>
    <row r="367" spans="1:25" x14ac:dyDescent="0.25">
      <c r="A367" t="s">
        <v>1210</v>
      </c>
      <c r="B367" t="s">
        <v>1230</v>
      </c>
      <c r="C367" t="s">
        <v>7</v>
      </c>
      <c r="D367" t="s">
        <v>1231</v>
      </c>
      <c r="E367">
        <v>1</v>
      </c>
      <c r="F367">
        <v>0</v>
      </c>
      <c r="G367">
        <v>0</v>
      </c>
      <c r="H367">
        <v>0</v>
      </c>
      <c r="I367" s="1">
        <v>11517</v>
      </c>
      <c r="J367" s="2">
        <v>0.66666666666666663</v>
      </c>
      <c r="K367" t="s">
        <v>1233</v>
      </c>
      <c r="L367" t="s">
        <v>1234</v>
      </c>
      <c r="M367" t="s">
        <v>51</v>
      </c>
      <c r="N367" t="s">
        <v>796</v>
      </c>
      <c r="O367" t="s">
        <v>797</v>
      </c>
      <c r="P367" t="s">
        <v>280</v>
      </c>
      <c r="Q367" t="s">
        <v>281</v>
      </c>
      <c r="R367" t="s">
        <v>540</v>
      </c>
      <c r="S367">
        <v>0</v>
      </c>
      <c r="T367">
        <v>0</v>
      </c>
      <c r="U367">
        <f t="shared" si="10"/>
        <v>0</v>
      </c>
      <c r="V367" t="str">
        <f t="shared" si="11"/>
        <v>Draw</v>
      </c>
      <c r="W367">
        <v>0</v>
      </c>
      <c r="X367">
        <v>0</v>
      </c>
      <c r="Y367" t="s">
        <v>54</v>
      </c>
    </row>
    <row r="368" spans="1:25" x14ac:dyDescent="0.25">
      <c r="A368" t="s">
        <v>1210</v>
      </c>
      <c r="B368" t="s">
        <v>1236</v>
      </c>
      <c r="C368" t="s">
        <v>7</v>
      </c>
      <c r="D368" t="s">
        <v>936</v>
      </c>
      <c r="E368">
        <v>1</v>
      </c>
      <c r="F368">
        <v>0</v>
      </c>
      <c r="G368">
        <v>0</v>
      </c>
      <c r="H368">
        <v>0</v>
      </c>
      <c r="I368" s="1">
        <v>11518</v>
      </c>
      <c r="J368" s="2">
        <v>0.5</v>
      </c>
      <c r="K368" t="s">
        <v>762</v>
      </c>
      <c r="L368" t="s">
        <v>763</v>
      </c>
      <c r="M368" t="s">
        <v>51</v>
      </c>
      <c r="N368" t="s">
        <v>65</v>
      </c>
      <c r="O368" t="s">
        <v>66</v>
      </c>
      <c r="P368" t="s">
        <v>51</v>
      </c>
      <c r="Q368" t="s">
        <v>52</v>
      </c>
      <c r="R368" t="s">
        <v>946</v>
      </c>
      <c r="S368">
        <v>1</v>
      </c>
      <c r="T368">
        <v>2</v>
      </c>
      <c r="U368">
        <f t="shared" si="10"/>
        <v>3</v>
      </c>
      <c r="V368" t="str">
        <f t="shared" si="11"/>
        <v>Mexico</v>
      </c>
      <c r="W368">
        <v>0</v>
      </c>
      <c r="X368">
        <v>0</v>
      </c>
      <c r="Y368" t="s">
        <v>54</v>
      </c>
    </row>
    <row r="369" spans="1:25" x14ac:dyDescent="0.25">
      <c r="A369" t="s">
        <v>1210</v>
      </c>
      <c r="B369" t="s">
        <v>1238</v>
      </c>
      <c r="C369" t="s">
        <v>7</v>
      </c>
      <c r="D369" t="s">
        <v>1214</v>
      </c>
      <c r="E369">
        <v>1</v>
      </c>
      <c r="F369">
        <v>0</v>
      </c>
      <c r="G369">
        <v>0</v>
      </c>
      <c r="H369">
        <v>0</v>
      </c>
      <c r="I369" s="1">
        <v>11519</v>
      </c>
      <c r="J369" s="2">
        <v>0.5</v>
      </c>
      <c r="K369" t="s">
        <v>1240</v>
      </c>
      <c r="L369" t="s">
        <v>776</v>
      </c>
      <c r="M369" t="s">
        <v>51</v>
      </c>
      <c r="N369" t="s">
        <v>1097</v>
      </c>
      <c r="O369" t="s">
        <v>1098</v>
      </c>
      <c r="P369" t="s">
        <v>492</v>
      </c>
      <c r="Q369" t="s">
        <v>493</v>
      </c>
      <c r="R369" t="s">
        <v>225</v>
      </c>
      <c r="S369">
        <v>1</v>
      </c>
      <c r="T369">
        <v>1</v>
      </c>
      <c r="U369">
        <f t="shared" si="10"/>
        <v>2</v>
      </c>
      <c r="V369" t="str">
        <f t="shared" si="11"/>
        <v>Draw</v>
      </c>
      <c r="W369">
        <v>0</v>
      </c>
      <c r="X369">
        <v>0</v>
      </c>
      <c r="Y369" t="s">
        <v>54</v>
      </c>
    </row>
    <row r="370" spans="1:25" x14ac:dyDescent="0.25">
      <c r="A370" t="s">
        <v>1210</v>
      </c>
      <c r="B370" t="s">
        <v>1242</v>
      </c>
      <c r="C370" t="s">
        <v>7</v>
      </c>
      <c r="D370" t="s">
        <v>1231</v>
      </c>
      <c r="E370">
        <v>1</v>
      </c>
      <c r="F370">
        <v>0</v>
      </c>
      <c r="G370">
        <v>0</v>
      </c>
      <c r="H370">
        <v>0</v>
      </c>
      <c r="I370" s="1">
        <v>11520</v>
      </c>
      <c r="J370" s="2">
        <v>0.66666666666666663</v>
      </c>
      <c r="K370" t="s">
        <v>1244</v>
      </c>
      <c r="L370" t="s">
        <v>1234</v>
      </c>
      <c r="M370" t="s">
        <v>51</v>
      </c>
      <c r="N370" t="s">
        <v>703</v>
      </c>
      <c r="O370" t="s">
        <v>704</v>
      </c>
      <c r="P370" t="s">
        <v>334</v>
      </c>
      <c r="Q370" t="s">
        <v>335</v>
      </c>
      <c r="R370" t="s">
        <v>93</v>
      </c>
      <c r="S370">
        <v>1</v>
      </c>
      <c r="T370">
        <v>0</v>
      </c>
      <c r="U370">
        <f t="shared" si="10"/>
        <v>1</v>
      </c>
      <c r="V370" t="str">
        <f t="shared" si="11"/>
        <v>Portugal</v>
      </c>
      <c r="W370">
        <v>0</v>
      </c>
      <c r="X370">
        <v>0</v>
      </c>
      <c r="Y370" t="s">
        <v>54</v>
      </c>
    </row>
    <row r="371" spans="1:25" x14ac:dyDescent="0.25">
      <c r="A371" t="s">
        <v>1210</v>
      </c>
      <c r="B371" t="s">
        <v>1246</v>
      </c>
      <c r="C371" t="s">
        <v>7</v>
      </c>
      <c r="D371" t="s">
        <v>936</v>
      </c>
      <c r="E371">
        <v>1</v>
      </c>
      <c r="F371">
        <v>0</v>
      </c>
      <c r="G371">
        <v>0</v>
      </c>
      <c r="H371">
        <v>0</v>
      </c>
      <c r="I371" s="1">
        <v>11521</v>
      </c>
      <c r="J371" s="2">
        <v>0.5</v>
      </c>
      <c r="K371" t="s">
        <v>790</v>
      </c>
      <c r="L371" t="s">
        <v>791</v>
      </c>
      <c r="M371" t="s">
        <v>51</v>
      </c>
      <c r="N371" t="s">
        <v>108</v>
      </c>
      <c r="O371" t="s">
        <v>109</v>
      </c>
      <c r="P371" t="s">
        <v>1248</v>
      </c>
      <c r="Q371" t="s">
        <v>1249</v>
      </c>
      <c r="R371" t="s">
        <v>93</v>
      </c>
      <c r="S371">
        <v>1</v>
      </c>
      <c r="T371">
        <v>0</v>
      </c>
      <c r="U371">
        <f t="shared" si="10"/>
        <v>1</v>
      </c>
      <c r="V371" t="str">
        <f t="shared" si="11"/>
        <v>Paraguay</v>
      </c>
      <c r="W371">
        <v>0</v>
      </c>
      <c r="X371">
        <v>0</v>
      </c>
      <c r="Y371" t="s">
        <v>54</v>
      </c>
    </row>
    <row r="372" spans="1:25" x14ac:dyDescent="0.25">
      <c r="A372" t="s">
        <v>1210</v>
      </c>
      <c r="B372" t="s">
        <v>1251</v>
      </c>
      <c r="C372" t="s">
        <v>7</v>
      </c>
      <c r="D372" t="s">
        <v>1252</v>
      </c>
      <c r="E372">
        <v>1</v>
      </c>
      <c r="F372">
        <v>0</v>
      </c>
      <c r="G372">
        <v>0</v>
      </c>
      <c r="H372">
        <v>0</v>
      </c>
      <c r="I372" s="1">
        <v>11522</v>
      </c>
      <c r="J372" s="2">
        <v>0.5</v>
      </c>
      <c r="K372" t="s">
        <v>1254</v>
      </c>
      <c r="L372" t="s">
        <v>1255</v>
      </c>
      <c r="M372" t="s">
        <v>51</v>
      </c>
      <c r="N372" t="s">
        <v>46</v>
      </c>
      <c r="O372" t="s">
        <v>115</v>
      </c>
      <c r="P372" t="s">
        <v>423</v>
      </c>
      <c r="Q372" t="s">
        <v>168</v>
      </c>
      <c r="R372" t="s">
        <v>225</v>
      </c>
      <c r="S372">
        <v>1</v>
      </c>
      <c r="T372">
        <v>1</v>
      </c>
      <c r="U372">
        <f t="shared" si="10"/>
        <v>2</v>
      </c>
      <c r="V372" t="str">
        <f t="shared" si="11"/>
        <v>Draw</v>
      </c>
      <c r="W372">
        <v>0</v>
      </c>
      <c r="X372">
        <v>0</v>
      </c>
      <c r="Y372" t="s">
        <v>54</v>
      </c>
    </row>
    <row r="373" spans="1:25" x14ac:dyDescent="0.25">
      <c r="A373" t="s">
        <v>1210</v>
      </c>
      <c r="B373" t="s">
        <v>1257</v>
      </c>
      <c r="C373" t="s">
        <v>7</v>
      </c>
      <c r="D373" t="s">
        <v>1252</v>
      </c>
      <c r="E373">
        <v>1</v>
      </c>
      <c r="F373">
        <v>0</v>
      </c>
      <c r="G373">
        <v>0</v>
      </c>
      <c r="H373">
        <v>0</v>
      </c>
      <c r="I373" s="1">
        <v>11523</v>
      </c>
      <c r="J373" s="2">
        <v>0.66666666666666663</v>
      </c>
      <c r="K373" t="s">
        <v>1259</v>
      </c>
      <c r="L373" t="s">
        <v>1260</v>
      </c>
      <c r="M373" t="s">
        <v>51</v>
      </c>
      <c r="N373" t="s">
        <v>405</v>
      </c>
      <c r="O373" t="s">
        <v>406</v>
      </c>
      <c r="P373" t="s">
        <v>1262</v>
      </c>
      <c r="Q373" t="s">
        <v>1263</v>
      </c>
      <c r="R373" t="s">
        <v>834</v>
      </c>
      <c r="S373">
        <v>0</v>
      </c>
      <c r="T373">
        <v>1</v>
      </c>
      <c r="U373">
        <f t="shared" si="10"/>
        <v>1</v>
      </c>
      <c r="V373" t="str">
        <f t="shared" si="11"/>
        <v>Denmark</v>
      </c>
      <c r="W373">
        <v>0</v>
      </c>
      <c r="X373">
        <v>0</v>
      </c>
      <c r="Y373" t="s">
        <v>54</v>
      </c>
    </row>
    <row r="374" spans="1:25" x14ac:dyDescent="0.25">
      <c r="A374" t="s">
        <v>1210</v>
      </c>
      <c r="B374" t="s">
        <v>1185</v>
      </c>
      <c r="C374" t="s">
        <v>7</v>
      </c>
      <c r="D374" t="s">
        <v>939</v>
      </c>
      <c r="E374">
        <v>1</v>
      </c>
      <c r="F374">
        <v>0</v>
      </c>
      <c r="G374">
        <v>0</v>
      </c>
      <c r="H374">
        <v>0</v>
      </c>
      <c r="I374" s="1">
        <v>11524</v>
      </c>
      <c r="J374" s="2">
        <v>0.5</v>
      </c>
      <c r="K374" t="s">
        <v>767</v>
      </c>
      <c r="L374" t="s">
        <v>768</v>
      </c>
      <c r="M374" t="s">
        <v>51</v>
      </c>
      <c r="N374" t="s">
        <v>148</v>
      </c>
      <c r="O374" t="s">
        <v>187</v>
      </c>
      <c r="P374" t="s">
        <v>91</v>
      </c>
      <c r="Q374" t="s">
        <v>92</v>
      </c>
      <c r="R374" t="s">
        <v>225</v>
      </c>
      <c r="S374">
        <v>1</v>
      </c>
      <c r="T374">
        <v>1</v>
      </c>
      <c r="U374">
        <f t="shared" si="10"/>
        <v>2</v>
      </c>
      <c r="V374" t="str">
        <f t="shared" si="11"/>
        <v>Draw</v>
      </c>
      <c r="W374">
        <v>0</v>
      </c>
      <c r="X374">
        <v>0</v>
      </c>
      <c r="Y374" t="s">
        <v>54</v>
      </c>
    </row>
    <row r="375" spans="1:25" x14ac:dyDescent="0.25">
      <c r="A375" t="s">
        <v>1210</v>
      </c>
      <c r="B375" t="s">
        <v>1266</v>
      </c>
      <c r="C375" t="s">
        <v>7</v>
      </c>
      <c r="D375" t="s">
        <v>1217</v>
      </c>
      <c r="E375">
        <v>1</v>
      </c>
      <c r="F375">
        <v>0</v>
      </c>
      <c r="G375">
        <v>0</v>
      </c>
      <c r="H375">
        <v>0</v>
      </c>
      <c r="I375" s="1">
        <v>11525</v>
      </c>
      <c r="J375" s="2">
        <v>0.5</v>
      </c>
      <c r="K375" t="s">
        <v>780</v>
      </c>
      <c r="L375" t="s">
        <v>781</v>
      </c>
      <c r="M375" t="s">
        <v>51</v>
      </c>
      <c r="N375" t="s">
        <v>48</v>
      </c>
      <c r="O375" t="s">
        <v>49</v>
      </c>
      <c r="P375" t="s">
        <v>524</v>
      </c>
      <c r="Q375" t="s">
        <v>525</v>
      </c>
      <c r="R375" t="s">
        <v>225</v>
      </c>
      <c r="S375">
        <v>1</v>
      </c>
      <c r="T375">
        <v>1</v>
      </c>
      <c r="U375">
        <f t="shared" si="10"/>
        <v>2</v>
      </c>
      <c r="V375" t="str">
        <f t="shared" si="11"/>
        <v>Draw</v>
      </c>
      <c r="W375">
        <v>0</v>
      </c>
      <c r="X375">
        <v>0</v>
      </c>
      <c r="Y375" t="s">
        <v>54</v>
      </c>
    </row>
    <row r="376" spans="1:25" x14ac:dyDescent="0.25">
      <c r="A376" t="s">
        <v>1210</v>
      </c>
      <c r="B376" t="s">
        <v>1268</v>
      </c>
      <c r="C376" t="s">
        <v>7</v>
      </c>
      <c r="D376" t="s">
        <v>939</v>
      </c>
      <c r="E376">
        <v>1</v>
      </c>
      <c r="F376">
        <v>0</v>
      </c>
      <c r="G376">
        <v>0</v>
      </c>
      <c r="H376">
        <v>0</v>
      </c>
      <c r="I376" s="1">
        <v>11526</v>
      </c>
      <c r="J376" s="2">
        <v>0.66666666666666663</v>
      </c>
      <c r="K376" t="s">
        <v>1224</v>
      </c>
      <c r="L376" t="s">
        <v>763</v>
      </c>
      <c r="M376" t="s">
        <v>51</v>
      </c>
      <c r="N376" t="s">
        <v>417</v>
      </c>
      <c r="O376" t="s">
        <v>418</v>
      </c>
      <c r="P376" t="s">
        <v>613</v>
      </c>
      <c r="Q376" t="s">
        <v>614</v>
      </c>
      <c r="R376" t="s">
        <v>225</v>
      </c>
      <c r="S376">
        <v>1</v>
      </c>
      <c r="T376">
        <v>1</v>
      </c>
      <c r="U376">
        <f t="shared" si="10"/>
        <v>2</v>
      </c>
      <c r="V376" t="str">
        <f t="shared" si="11"/>
        <v>Draw</v>
      </c>
      <c r="W376">
        <v>0</v>
      </c>
      <c r="X376">
        <v>0</v>
      </c>
      <c r="Y376" t="s">
        <v>54</v>
      </c>
    </row>
    <row r="377" spans="1:25" x14ac:dyDescent="0.25">
      <c r="A377" t="s">
        <v>1210</v>
      </c>
      <c r="B377" t="s">
        <v>1270</v>
      </c>
      <c r="C377" t="s">
        <v>7</v>
      </c>
      <c r="D377" t="s">
        <v>1217</v>
      </c>
      <c r="E377">
        <v>1</v>
      </c>
      <c r="F377">
        <v>0</v>
      </c>
      <c r="G377">
        <v>0</v>
      </c>
      <c r="H377">
        <v>0</v>
      </c>
      <c r="I377" s="1">
        <v>11527</v>
      </c>
      <c r="J377" s="2">
        <v>0.5</v>
      </c>
      <c r="K377" t="s">
        <v>1227</v>
      </c>
      <c r="L377" t="s">
        <v>1228</v>
      </c>
      <c r="M377" t="s">
        <v>51</v>
      </c>
      <c r="N377" t="s">
        <v>176</v>
      </c>
      <c r="O377" t="s">
        <v>177</v>
      </c>
      <c r="P377" t="s">
        <v>1219</v>
      </c>
      <c r="Q377" t="s">
        <v>1220</v>
      </c>
      <c r="R377" t="s">
        <v>300</v>
      </c>
      <c r="S377">
        <v>2</v>
      </c>
      <c r="T377">
        <v>0</v>
      </c>
      <c r="U377">
        <f t="shared" si="10"/>
        <v>2</v>
      </c>
      <c r="V377" t="str">
        <f t="shared" si="11"/>
        <v>Hungary</v>
      </c>
      <c r="W377">
        <v>0</v>
      </c>
      <c r="X377">
        <v>0</v>
      </c>
      <c r="Y377" t="s">
        <v>54</v>
      </c>
    </row>
    <row r="378" spans="1:25" x14ac:dyDescent="0.25">
      <c r="A378" t="s">
        <v>1210</v>
      </c>
      <c r="B378" t="s">
        <v>1272</v>
      </c>
      <c r="C378" t="s">
        <v>7</v>
      </c>
      <c r="D378" t="s">
        <v>1214</v>
      </c>
      <c r="E378">
        <v>1</v>
      </c>
      <c r="F378">
        <v>0</v>
      </c>
      <c r="G378">
        <v>0</v>
      </c>
      <c r="H378">
        <v>0</v>
      </c>
      <c r="I378" s="1">
        <v>11528</v>
      </c>
      <c r="J378" s="2">
        <v>0.5</v>
      </c>
      <c r="K378" t="s">
        <v>775</v>
      </c>
      <c r="L378" t="s">
        <v>776</v>
      </c>
      <c r="M378" t="s">
        <v>51</v>
      </c>
      <c r="N378" t="s">
        <v>75</v>
      </c>
      <c r="O378" t="s">
        <v>76</v>
      </c>
      <c r="P378" t="s">
        <v>1097</v>
      </c>
      <c r="Q378" t="s">
        <v>1098</v>
      </c>
      <c r="R378" t="s">
        <v>93</v>
      </c>
      <c r="S378">
        <v>1</v>
      </c>
      <c r="T378">
        <v>0</v>
      </c>
      <c r="U378">
        <f t="shared" si="10"/>
        <v>1</v>
      </c>
      <c r="V378" t="str">
        <f t="shared" si="11"/>
        <v>Brazil</v>
      </c>
      <c r="W378">
        <v>0</v>
      </c>
      <c r="X378">
        <v>0</v>
      </c>
      <c r="Y378" t="s">
        <v>54</v>
      </c>
    </row>
    <row r="379" spans="1:25" x14ac:dyDescent="0.25">
      <c r="A379" t="s">
        <v>1210</v>
      </c>
      <c r="B379" t="s">
        <v>1274</v>
      </c>
      <c r="C379" t="s">
        <v>7</v>
      </c>
      <c r="D379" t="s">
        <v>1231</v>
      </c>
      <c r="E379">
        <v>1</v>
      </c>
      <c r="F379">
        <v>0</v>
      </c>
      <c r="G379">
        <v>0</v>
      </c>
      <c r="H379">
        <v>0</v>
      </c>
      <c r="I379" s="1">
        <v>11529</v>
      </c>
      <c r="J379" s="2">
        <v>0.66666666666666663</v>
      </c>
      <c r="K379" t="s">
        <v>1244</v>
      </c>
      <c r="L379" t="s">
        <v>1234</v>
      </c>
      <c r="M379" t="s">
        <v>51</v>
      </c>
      <c r="N379" t="s">
        <v>334</v>
      </c>
      <c r="O379" t="s">
        <v>335</v>
      </c>
      <c r="P379" t="s">
        <v>796</v>
      </c>
      <c r="Q379" t="s">
        <v>797</v>
      </c>
      <c r="R379" t="s">
        <v>540</v>
      </c>
      <c r="S379">
        <v>0</v>
      </c>
      <c r="T379">
        <v>0</v>
      </c>
      <c r="U379">
        <f t="shared" si="10"/>
        <v>0</v>
      </c>
      <c r="V379" t="str">
        <f t="shared" si="11"/>
        <v>Draw</v>
      </c>
      <c r="W379">
        <v>0</v>
      </c>
      <c r="X379">
        <v>0</v>
      </c>
      <c r="Y379" t="s">
        <v>54</v>
      </c>
    </row>
    <row r="380" spans="1:25" x14ac:dyDescent="0.25">
      <c r="A380" t="s">
        <v>1210</v>
      </c>
      <c r="B380" t="s">
        <v>1276</v>
      </c>
      <c r="C380" t="s">
        <v>7</v>
      </c>
      <c r="D380" t="s">
        <v>936</v>
      </c>
      <c r="E380">
        <v>1</v>
      </c>
      <c r="F380">
        <v>0</v>
      </c>
      <c r="G380">
        <v>0</v>
      </c>
      <c r="H380">
        <v>0</v>
      </c>
      <c r="I380" s="1">
        <v>11530</v>
      </c>
      <c r="J380" s="2">
        <v>0.5</v>
      </c>
      <c r="K380" t="s">
        <v>762</v>
      </c>
      <c r="L380" t="s">
        <v>763</v>
      </c>
      <c r="M380" t="s">
        <v>51</v>
      </c>
      <c r="N380" t="s">
        <v>51</v>
      </c>
      <c r="O380" t="s">
        <v>52</v>
      </c>
      <c r="P380" t="s">
        <v>108</v>
      </c>
      <c r="Q380" t="s">
        <v>109</v>
      </c>
      <c r="R380" t="s">
        <v>225</v>
      </c>
      <c r="S380">
        <v>1</v>
      </c>
      <c r="T380">
        <v>1</v>
      </c>
      <c r="U380">
        <f t="shared" si="10"/>
        <v>2</v>
      </c>
      <c r="V380" t="str">
        <f t="shared" si="11"/>
        <v>Draw</v>
      </c>
      <c r="W380">
        <v>0</v>
      </c>
      <c r="X380">
        <v>0</v>
      </c>
      <c r="Y380" t="s">
        <v>54</v>
      </c>
    </row>
    <row r="381" spans="1:25" x14ac:dyDescent="0.25">
      <c r="A381" t="s">
        <v>1210</v>
      </c>
      <c r="B381" t="s">
        <v>1278</v>
      </c>
      <c r="C381" t="s">
        <v>7</v>
      </c>
      <c r="D381" t="s">
        <v>1214</v>
      </c>
      <c r="E381">
        <v>1</v>
      </c>
      <c r="F381">
        <v>0</v>
      </c>
      <c r="G381">
        <v>0</v>
      </c>
      <c r="H381">
        <v>0</v>
      </c>
      <c r="I381" s="1">
        <v>11531</v>
      </c>
      <c r="J381" s="2">
        <v>0.5</v>
      </c>
      <c r="K381" t="s">
        <v>1240</v>
      </c>
      <c r="L381" t="s">
        <v>776</v>
      </c>
      <c r="M381" t="s">
        <v>51</v>
      </c>
      <c r="N381" t="s">
        <v>492</v>
      </c>
      <c r="O381" t="s">
        <v>493</v>
      </c>
      <c r="P381" t="s">
        <v>195</v>
      </c>
      <c r="Q381" t="s">
        <v>196</v>
      </c>
      <c r="R381" t="s">
        <v>946</v>
      </c>
      <c r="S381">
        <v>1</v>
      </c>
      <c r="T381">
        <v>2</v>
      </c>
      <c r="U381">
        <f t="shared" si="10"/>
        <v>3</v>
      </c>
      <c r="V381" t="str">
        <f t="shared" si="11"/>
        <v>Spain</v>
      </c>
      <c r="W381">
        <v>0</v>
      </c>
      <c r="X381">
        <v>0</v>
      </c>
      <c r="Y381" t="s">
        <v>54</v>
      </c>
    </row>
    <row r="382" spans="1:25" x14ac:dyDescent="0.25">
      <c r="A382" t="s">
        <v>1210</v>
      </c>
      <c r="B382" t="s">
        <v>1280</v>
      </c>
      <c r="C382" t="s">
        <v>7</v>
      </c>
      <c r="D382" t="s">
        <v>1231</v>
      </c>
      <c r="E382">
        <v>1</v>
      </c>
      <c r="F382">
        <v>0</v>
      </c>
      <c r="G382">
        <v>0</v>
      </c>
      <c r="H382">
        <v>0</v>
      </c>
      <c r="I382" s="1">
        <v>11532</v>
      </c>
      <c r="J382" s="2">
        <v>0.66666666666666663</v>
      </c>
      <c r="K382" t="s">
        <v>1233</v>
      </c>
      <c r="L382" t="s">
        <v>1234</v>
      </c>
      <c r="M382" t="s">
        <v>51</v>
      </c>
      <c r="N382" t="s">
        <v>280</v>
      </c>
      <c r="O382" t="s">
        <v>281</v>
      </c>
      <c r="P382" t="s">
        <v>703</v>
      </c>
      <c r="Q382" t="s">
        <v>704</v>
      </c>
      <c r="R382" t="s">
        <v>93</v>
      </c>
      <c r="S382">
        <v>1</v>
      </c>
      <c r="T382">
        <v>0</v>
      </c>
      <c r="U382">
        <f t="shared" si="10"/>
        <v>1</v>
      </c>
      <c r="V382" t="str">
        <f t="shared" si="11"/>
        <v>Poland</v>
      </c>
      <c r="W382">
        <v>0</v>
      </c>
      <c r="X382">
        <v>0</v>
      </c>
      <c r="Y382" t="s">
        <v>54</v>
      </c>
    </row>
    <row r="383" spans="1:25" x14ac:dyDescent="0.25">
      <c r="A383" t="s">
        <v>1210</v>
      </c>
      <c r="B383" t="s">
        <v>1282</v>
      </c>
      <c r="C383" t="s">
        <v>7</v>
      </c>
      <c r="D383" t="s">
        <v>936</v>
      </c>
      <c r="E383">
        <v>1</v>
      </c>
      <c r="F383">
        <v>0</v>
      </c>
      <c r="G383">
        <v>0</v>
      </c>
      <c r="H383">
        <v>0</v>
      </c>
      <c r="I383" s="1">
        <v>11533</v>
      </c>
      <c r="J383" s="2">
        <v>0.5</v>
      </c>
      <c r="K383" t="s">
        <v>790</v>
      </c>
      <c r="L383" t="s">
        <v>791</v>
      </c>
      <c r="M383" t="s">
        <v>51</v>
      </c>
      <c r="N383" t="s">
        <v>1248</v>
      </c>
      <c r="O383" t="s">
        <v>1249</v>
      </c>
      <c r="P383" t="s">
        <v>65</v>
      </c>
      <c r="Q383" t="s">
        <v>66</v>
      </c>
      <c r="R383" t="s">
        <v>946</v>
      </c>
      <c r="S383">
        <v>1</v>
      </c>
      <c r="T383">
        <v>2</v>
      </c>
      <c r="U383">
        <f t="shared" si="10"/>
        <v>3</v>
      </c>
      <c r="V383" t="str">
        <f t="shared" si="11"/>
        <v>Belgium</v>
      </c>
      <c r="W383">
        <v>0</v>
      </c>
      <c r="X383">
        <v>0</v>
      </c>
      <c r="Y383" t="s">
        <v>54</v>
      </c>
    </row>
    <row r="384" spans="1:25" x14ac:dyDescent="0.25">
      <c r="A384" t="s">
        <v>1210</v>
      </c>
      <c r="B384" t="s">
        <v>1284</v>
      </c>
      <c r="C384" t="s">
        <v>7</v>
      </c>
      <c r="D384" t="s">
        <v>1252</v>
      </c>
      <c r="E384">
        <v>1</v>
      </c>
      <c r="F384">
        <v>0</v>
      </c>
      <c r="G384">
        <v>0</v>
      </c>
      <c r="H384">
        <v>0</v>
      </c>
      <c r="I384" s="1">
        <v>11534</v>
      </c>
      <c r="J384" s="2">
        <v>0.5</v>
      </c>
      <c r="K384" t="s">
        <v>1254</v>
      </c>
      <c r="L384" t="s">
        <v>1255</v>
      </c>
      <c r="M384" t="s">
        <v>51</v>
      </c>
      <c r="N384" t="s">
        <v>423</v>
      </c>
      <c r="O384" t="s">
        <v>168</v>
      </c>
      <c r="P384" t="s">
        <v>405</v>
      </c>
      <c r="Q384" t="s">
        <v>406</v>
      </c>
      <c r="R384" t="s">
        <v>77</v>
      </c>
      <c r="S384">
        <v>2</v>
      </c>
      <c r="T384">
        <v>1</v>
      </c>
      <c r="U384">
        <f t="shared" si="10"/>
        <v>3</v>
      </c>
      <c r="V384" t="str">
        <f t="shared" si="11"/>
        <v>West Germany</v>
      </c>
      <c r="W384">
        <v>0</v>
      </c>
      <c r="X384">
        <v>0</v>
      </c>
      <c r="Y384" t="s">
        <v>54</v>
      </c>
    </row>
    <row r="385" spans="1:25" x14ac:dyDescent="0.25">
      <c r="A385" t="s">
        <v>1210</v>
      </c>
      <c r="B385" t="s">
        <v>1286</v>
      </c>
      <c r="C385" t="s">
        <v>7</v>
      </c>
      <c r="D385" t="s">
        <v>1252</v>
      </c>
      <c r="E385">
        <v>1</v>
      </c>
      <c r="F385">
        <v>0</v>
      </c>
      <c r="G385">
        <v>0</v>
      </c>
      <c r="H385">
        <v>0</v>
      </c>
      <c r="I385" s="1">
        <v>11535</v>
      </c>
      <c r="J385" s="2">
        <v>0.66666666666666663</v>
      </c>
      <c r="K385" t="s">
        <v>1259</v>
      </c>
      <c r="L385" t="s">
        <v>1260</v>
      </c>
      <c r="M385" t="s">
        <v>51</v>
      </c>
      <c r="N385" t="s">
        <v>1262</v>
      </c>
      <c r="O385" t="s">
        <v>1263</v>
      </c>
      <c r="P385" t="s">
        <v>46</v>
      </c>
      <c r="Q385" t="s">
        <v>115</v>
      </c>
      <c r="R385" t="s">
        <v>133</v>
      </c>
      <c r="S385">
        <v>6</v>
      </c>
      <c r="T385">
        <v>1</v>
      </c>
      <c r="U385">
        <f t="shared" si="10"/>
        <v>7</v>
      </c>
      <c r="V385" t="str">
        <f t="shared" si="11"/>
        <v>Denmark</v>
      </c>
      <c r="W385">
        <v>0</v>
      </c>
      <c r="X385">
        <v>0</v>
      </c>
      <c r="Y385" t="s">
        <v>54</v>
      </c>
    </row>
    <row r="386" spans="1:25" x14ac:dyDescent="0.25">
      <c r="A386" t="s">
        <v>1210</v>
      </c>
      <c r="B386" t="s">
        <v>1288</v>
      </c>
      <c r="C386" t="s">
        <v>7</v>
      </c>
      <c r="D386" t="s">
        <v>1217</v>
      </c>
      <c r="E386">
        <v>1</v>
      </c>
      <c r="F386">
        <v>0</v>
      </c>
      <c r="G386">
        <v>0</v>
      </c>
      <c r="H386">
        <v>0</v>
      </c>
      <c r="I386" s="1">
        <v>11536</v>
      </c>
      <c r="J386" s="2">
        <v>0.5</v>
      </c>
      <c r="K386" t="s">
        <v>780</v>
      </c>
      <c r="L386" t="s">
        <v>781</v>
      </c>
      <c r="M386" t="s">
        <v>51</v>
      </c>
      <c r="N386" t="s">
        <v>176</v>
      </c>
      <c r="O386" t="s">
        <v>177</v>
      </c>
      <c r="P386" t="s">
        <v>48</v>
      </c>
      <c r="Q386" t="s">
        <v>49</v>
      </c>
      <c r="R386" t="s">
        <v>899</v>
      </c>
      <c r="S386">
        <v>0</v>
      </c>
      <c r="T386">
        <v>3</v>
      </c>
      <c r="U386">
        <f t="shared" si="10"/>
        <v>3</v>
      </c>
      <c r="V386" t="str">
        <f t="shared" si="11"/>
        <v>France</v>
      </c>
      <c r="W386">
        <v>0</v>
      </c>
      <c r="X386">
        <v>0</v>
      </c>
      <c r="Y386" t="s">
        <v>54</v>
      </c>
    </row>
    <row r="387" spans="1:25" x14ac:dyDescent="0.25">
      <c r="A387" t="s">
        <v>1210</v>
      </c>
      <c r="B387" t="s">
        <v>1290</v>
      </c>
      <c r="C387" t="s">
        <v>7</v>
      </c>
      <c r="D387" t="s">
        <v>1217</v>
      </c>
      <c r="E387">
        <v>1</v>
      </c>
      <c r="F387">
        <v>0</v>
      </c>
      <c r="G387">
        <v>0</v>
      </c>
      <c r="H387">
        <v>0</v>
      </c>
      <c r="I387" s="1">
        <v>11537</v>
      </c>
      <c r="J387" s="2">
        <v>0.5</v>
      </c>
      <c r="K387" t="s">
        <v>1227</v>
      </c>
      <c r="L387" t="s">
        <v>1228</v>
      </c>
      <c r="M387" t="s">
        <v>51</v>
      </c>
      <c r="N387" t="s">
        <v>524</v>
      </c>
      <c r="O387" t="s">
        <v>525</v>
      </c>
      <c r="P387" t="s">
        <v>1219</v>
      </c>
      <c r="Q387" t="s">
        <v>1220</v>
      </c>
      <c r="R387" t="s">
        <v>300</v>
      </c>
      <c r="S387">
        <v>2</v>
      </c>
      <c r="T387">
        <v>0</v>
      </c>
      <c r="U387">
        <f t="shared" ref="U387:U450" si="12">SUM(S387,T387)</f>
        <v>2</v>
      </c>
      <c r="V387" t="str">
        <f t="shared" ref="V387:V450" si="13">IF(S387&gt;T387,N387,IF(T387&gt;S387,P387,"Draw"))</f>
        <v>Soviet Union</v>
      </c>
      <c r="W387">
        <v>0</v>
      </c>
      <c r="X387">
        <v>0</v>
      </c>
      <c r="Y387" t="s">
        <v>54</v>
      </c>
    </row>
    <row r="388" spans="1:25" x14ac:dyDescent="0.25">
      <c r="A388" t="s">
        <v>1210</v>
      </c>
      <c r="B388" t="s">
        <v>608</v>
      </c>
      <c r="C388" t="s">
        <v>7</v>
      </c>
      <c r="D388" t="s">
        <v>939</v>
      </c>
      <c r="E388">
        <v>1</v>
      </c>
      <c r="F388">
        <v>0</v>
      </c>
      <c r="G388">
        <v>0</v>
      </c>
      <c r="H388">
        <v>0</v>
      </c>
      <c r="I388" s="1">
        <v>11538</v>
      </c>
      <c r="J388" s="2">
        <v>0.5</v>
      </c>
      <c r="K388" t="s">
        <v>1224</v>
      </c>
      <c r="L388" t="s">
        <v>763</v>
      </c>
      <c r="M388" t="s">
        <v>51</v>
      </c>
      <c r="N388" t="s">
        <v>91</v>
      </c>
      <c r="O388" t="s">
        <v>92</v>
      </c>
      <c r="P388" t="s">
        <v>613</v>
      </c>
      <c r="Q388" t="s">
        <v>614</v>
      </c>
      <c r="R388" t="s">
        <v>300</v>
      </c>
      <c r="S388">
        <v>2</v>
      </c>
      <c r="T388">
        <v>0</v>
      </c>
      <c r="U388">
        <f t="shared" si="12"/>
        <v>2</v>
      </c>
      <c r="V388" t="str">
        <f t="shared" si="13"/>
        <v>Argentina</v>
      </c>
      <c r="W388">
        <v>0</v>
      </c>
      <c r="X388">
        <v>0</v>
      </c>
      <c r="Y388" t="s">
        <v>54</v>
      </c>
    </row>
    <row r="389" spans="1:25" x14ac:dyDescent="0.25">
      <c r="A389" t="s">
        <v>1210</v>
      </c>
      <c r="B389" t="s">
        <v>1293</v>
      </c>
      <c r="C389" t="s">
        <v>7</v>
      </c>
      <c r="D389" t="s">
        <v>939</v>
      </c>
      <c r="E389">
        <v>1</v>
      </c>
      <c r="F389">
        <v>0</v>
      </c>
      <c r="G389">
        <v>0</v>
      </c>
      <c r="H389">
        <v>0</v>
      </c>
      <c r="I389" s="1">
        <v>11539</v>
      </c>
      <c r="J389" s="2">
        <v>0.5</v>
      </c>
      <c r="K389" t="s">
        <v>767</v>
      </c>
      <c r="L389" t="s">
        <v>768</v>
      </c>
      <c r="M389" t="s">
        <v>51</v>
      </c>
      <c r="N389" t="s">
        <v>417</v>
      </c>
      <c r="O389" t="s">
        <v>418</v>
      </c>
      <c r="P389" t="s">
        <v>148</v>
      </c>
      <c r="Q389" t="s">
        <v>187</v>
      </c>
      <c r="R389" t="s">
        <v>1294</v>
      </c>
      <c r="S389">
        <v>2</v>
      </c>
      <c r="T389">
        <v>3</v>
      </c>
      <c r="U389">
        <f t="shared" si="12"/>
        <v>5</v>
      </c>
      <c r="V389" t="str">
        <f t="shared" si="13"/>
        <v>Italy</v>
      </c>
      <c r="W389">
        <v>0</v>
      </c>
      <c r="X389">
        <v>0</v>
      </c>
      <c r="Y389" t="s">
        <v>54</v>
      </c>
    </row>
    <row r="390" spans="1:25" x14ac:dyDescent="0.25">
      <c r="A390" t="s">
        <v>1210</v>
      </c>
      <c r="B390" t="s">
        <v>1296</v>
      </c>
      <c r="C390" t="s">
        <v>7</v>
      </c>
      <c r="D390" t="s">
        <v>936</v>
      </c>
      <c r="E390">
        <v>1</v>
      </c>
      <c r="F390">
        <v>0</v>
      </c>
      <c r="G390">
        <v>0</v>
      </c>
      <c r="H390">
        <v>0</v>
      </c>
      <c r="I390" s="1">
        <v>11540</v>
      </c>
      <c r="J390" s="2">
        <v>0.5</v>
      </c>
      <c r="K390" t="s">
        <v>762</v>
      </c>
      <c r="L390" t="s">
        <v>763</v>
      </c>
      <c r="M390" t="s">
        <v>51</v>
      </c>
      <c r="N390" t="s">
        <v>1248</v>
      </c>
      <c r="O390" t="s">
        <v>1249</v>
      </c>
      <c r="P390" t="s">
        <v>51</v>
      </c>
      <c r="Q390" t="s">
        <v>52</v>
      </c>
      <c r="R390" t="s">
        <v>834</v>
      </c>
      <c r="S390">
        <v>0</v>
      </c>
      <c r="T390">
        <v>1</v>
      </c>
      <c r="U390">
        <f t="shared" si="12"/>
        <v>1</v>
      </c>
      <c r="V390" t="str">
        <f t="shared" si="13"/>
        <v>Mexico</v>
      </c>
      <c r="W390">
        <v>0</v>
      </c>
      <c r="X390">
        <v>0</v>
      </c>
      <c r="Y390" t="s">
        <v>54</v>
      </c>
    </row>
    <row r="391" spans="1:25" x14ac:dyDescent="0.25">
      <c r="A391" t="s">
        <v>1210</v>
      </c>
      <c r="B391" t="s">
        <v>124</v>
      </c>
      <c r="C391" t="s">
        <v>7</v>
      </c>
      <c r="D391" t="s">
        <v>936</v>
      </c>
      <c r="E391">
        <v>1</v>
      </c>
      <c r="F391">
        <v>0</v>
      </c>
      <c r="G391">
        <v>0</v>
      </c>
      <c r="H391">
        <v>0</v>
      </c>
      <c r="I391" s="1">
        <v>11541</v>
      </c>
      <c r="J391" s="2">
        <v>0.5</v>
      </c>
      <c r="K391" t="s">
        <v>790</v>
      </c>
      <c r="L391" t="s">
        <v>791</v>
      </c>
      <c r="M391" t="s">
        <v>51</v>
      </c>
      <c r="N391" t="s">
        <v>108</v>
      </c>
      <c r="O391" t="s">
        <v>109</v>
      </c>
      <c r="P391" t="s">
        <v>65</v>
      </c>
      <c r="Q391" t="s">
        <v>66</v>
      </c>
      <c r="R391" t="s">
        <v>348</v>
      </c>
      <c r="S391">
        <v>2</v>
      </c>
      <c r="T391">
        <v>2</v>
      </c>
      <c r="U391">
        <f t="shared" si="12"/>
        <v>4</v>
      </c>
      <c r="V391" t="str">
        <f t="shared" si="13"/>
        <v>Draw</v>
      </c>
      <c r="W391">
        <v>0</v>
      </c>
      <c r="X391">
        <v>0</v>
      </c>
      <c r="Y391" t="s">
        <v>54</v>
      </c>
    </row>
    <row r="392" spans="1:25" x14ac:dyDescent="0.25">
      <c r="A392" t="s">
        <v>1210</v>
      </c>
      <c r="B392" t="s">
        <v>1299</v>
      </c>
      <c r="C392" t="s">
        <v>7</v>
      </c>
      <c r="D392" t="s">
        <v>1231</v>
      </c>
      <c r="E392">
        <v>1</v>
      </c>
      <c r="F392">
        <v>0</v>
      </c>
      <c r="G392">
        <v>0</v>
      </c>
      <c r="H392">
        <v>0</v>
      </c>
      <c r="I392" s="1">
        <v>11542</v>
      </c>
      <c r="J392" s="2">
        <v>0.66666666666666663</v>
      </c>
      <c r="K392" t="s">
        <v>1233</v>
      </c>
      <c r="L392" t="s">
        <v>1234</v>
      </c>
      <c r="M392" t="s">
        <v>51</v>
      </c>
      <c r="N392" t="s">
        <v>334</v>
      </c>
      <c r="O392" t="s">
        <v>335</v>
      </c>
      <c r="P392" t="s">
        <v>280</v>
      </c>
      <c r="Q392" t="s">
        <v>281</v>
      </c>
      <c r="R392" t="s">
        <v>67</v>
      </c>
      <c r="S392">
        <v>3</v>
      </c>
      <c r="T392">
        <v>0</v>
      </c>
      <c r="U392">
        <f t="shared" si="12"/>
        <v>3</v>
      </c>
      <c r="V392" t="str">
        <f t="shared" si="13"/>
        <v>England</v>
      </c>
      <c r="W392">
        <v>0</v>
      </c>
      <c r="X392">
        <v>0</v>
      </c>
      <c r="Y392" t="s">
        <v>54</v>
      </c>
    </row>
    <row r="393" spans="1:25" x14ac:dyDescent="0.25">
      <c r="A393" t="s">
        <v>1210</v>
      </c>
      <c r="B393" t="s">
        <v>1301</v>
      </c>
      <c r="C393" t="s">
        <v>7</v>
      </c>
      <c r="D393" t="s">
        <v>1231</v>
      </c>
      <c r="E393">
        <v>1</v>
      </c>
      <c r="F393">
        <v>0</v>
      </c>
      <c r="G393">
        <v>0</v>
      </c>
      <c r="H393">
        <v>0</v>
      </c>
      <c r="I393" s="1">
        <v>11543</v>
      </c>
      <c r="J393" s="2">
        <v>0.66666666666666663</v>
      </c>
      <c r="K393" t="s">
        <v>1240</v>
      </c>
      <c r="L393" t="s">
        <v>776</v>
      </c>
      <c r="M393" t="s">
        <v>51</v>
      </c>
      <c r="N393" t="s">
        <v>703</v>
      </c>
      <c r="O393" t="s">
        <v>704</v>
      </c>
      <c r="P393" t="s">
        <v>796</v>
      </c>
      <c r="Q393" t="s">
        <v>797</v>
      </c>
      <c r="R393" t="s">
        <v>484</v>
      </c>
      <c r="S393">
        <v>1</v>
      </c>
      <c r="T393">
        <v>3</v>
      </c>
      <c r="U393">
        <f t="shared" si="12"/>
        <v>4</v>
      </c>
      <c r="V393" t="str">
        <f t="shared" si="13"/>
        <v>Morocco</v>
      </c>
      <c r="W393">
        <v>0</v>
      </c>
      <c r="X393">
        <v>0</v>
      </c>
      <c r="Y393" t="s">
        <v>54</v>
      </c>
    </row>
    <row r="394" spans="1:25" x14ac:dyDescent="0.25">
      <c r="A394" t="s">
        <v>1210</v>
      </c>
      <c r="B394" t="s">
        <v>1303</v>
      </c>
      <c r="C394" t="s">
        <v>7</v>
      </c>
      <c r="D394" t="s">
        <v>1214</v>
      </c>
      <c r="E394">
        <v>1</v>
      </c>
      <c r="F394">
        <v>0</v>
      </c>
      <c r="G394">
        <v>0</v>
      </c>
      <c r="H394">
        <v>0</v>
      </c>
      <c r="I394" s="1">
        <v>11544</v>
      </c>
      <c r="J394" s="2">
        <v>0.5</v>
      </c>
      <c r="K394" t="s">
        <v>1244</v>
      </c>
      <c r="L394" t="s">
        <v>1234</v>
      </c>
      <c r="M394" t="s">
        <v>51</v>
      </c>
      <c r="N394" t="s">
        <v>1097</v>
      </c>
      <c r="O394" t="s">
        <v>1098</v>
      </c>
      <c r="P394" t="s">
        <v>195</v>
      </c>
      <c r="Q394" t="s">
        <v>196</v>
      </c>
      <c r="R394" t="s">
        <v>899</v>
      </c>
      <c r="S394">
        <v>0</v>
      </c>
      <c r="T394">
        <v>3</v>
      </c>
      <c r="U394">
        <f t="shared" si="12"/>
        <v>3</v>
      </c>
      <c r="V394" t="str">
        <f t="shared" si="13"/>
        <v>Spain</v>
      </c>
      <c r="W394">
        <v>0</v>
      </c>
      <c r="X394">
        <v>0</v>
      </c>
      <c r="Y394" t="s">
        <v>54</v>
      </c>
    </row>
    <row r="395" spans="1:25" x14ac:dyDescent="0.25">
      <c r="A395" t="s">
        <v>1210</v>
      </c>
      <c r="B395" t="s">
        <v>1305</v>
      </c>
      <c r="C395" t="s">
        <v>7</v>
      </c>
      <c r="D395" t="s">
        <v>1214</v>
      </c>
      <c r="E395">
        <v>1</v>
      </c>
      <c r="F395">
        <v>0</v>
      </c>
      <c r="G395">
        <v>0</v>
      </c>
      <c r="H395">
        <v>0</v>
      </c>
      <c r="I395" s="1">
        <v>11545</v>
      </c>
      <c r="J395" s="2">
        <v>0.5</v>
      </c>
      <c r="K395" t="s">
        <v>775</v>
      </c>
      <c r="L395" t="s">
        <v>776</v>
      </c>
      <c r="M395" t="s">
        <v>51</v>
      </c>
      <c r="N395" t="s">
        <v>492</v>
      </c>
      <c r="O395" t="s">
        <v>493</v>
      </c>
      <c r="P395" t="s">
        <v>75</v>
      </c>
      <c r="Q395" t="s">
        <v>76</v>
      </c>
      <c r="R395" t="s">
        <v>899</v>
      </c>
      <c r="S395">
        <v>0</v>
      </c>
      <c r="T395">
        <v>3</v>
      </c>
      <c r="U395">
        <f t="shared" si="12"/>
        <v>3</v>
      </c>
      <c r="V395" t="str">
        <f t="shared" si="13"/>
        <v>Brazil</v>
      </c>
      <c r="W395">
        <v>0</v>
      </c>
      <c r="X395">
        <v>0</v>
      </c>
      <c r="Y395" t="s">
        <v>54</v>
      </c>
    </row>
    <row r="396" spans="1:25" x14ac:dyDescent="0.25">
      <c r="A396" t="s">
        <v>1210</v>
      </c>
      <c r="B396" t="s">
        <v>1307</v>
      </c>
      <c r="C396" t="s">
        <v>7</v>
      </c>
      <c r="D396" t="s">
        <v>1252</v>
      </c>
      <c r="E396">
        <v>1</v>
      </c>
      <c r="F396">
        <v>0</v>
      </c>
      <c r="G396">
        <v>0</v>
      </c>
      <c r="H396">
        <v>0</v>
      </c>
      <c r="I396" s="1">
        <v>11546</v>
      </c>
      <c r="J396" s="2">
        <v>0.5</v>
      </c>
      <c r="K396" t="s">
        <v>1254</v>
      </c>
      <c r="L396" t="s">
        <v>1255</v>
      </c>
      <c r="M396" t="s">
        <v>51</v>
      </c>
      <c r="N396" t="s">
        <v>1262</v>
      </c>
      <c r="O396" t="s">
        <v>1263</v>
      </c>
      <c r="P396" t="s">
        <v>423</v>
      </c>
      <c r="Q396" t="s">
        <v>168</v>
      </c>
      <c r="R396" t="s">
        <v>300</v>
      </c>
      <c r="S396">
        <v>2</v>
      </c>
      <c r="T396">
        <v>0</v>
      </c>
      <c r="U396">
        <f t="shared" si="12"/>
        <v>2</v>
      </c>
      <c r="V396" t="str">
        <f t="shared" si="13"/>
        <v>Denmark</v>
      </c>
      <c r="W396">
        <v>0</v>
      </c>
      <c r="X396">
        <v>0</v>
      </c>
      <c r="Y396" t="s">
        <v>54</v>
      </c>
    </row>
    <row r="397" spans="1:25" x14ac:dyDescent="0.25">
      <c r="A397" t="s">
        <v>1210</v>
      </c>
      <c r="B397" t="s">
        <v>1309</v>
      </c>
      <c r="C397" t="s">
        <v>7</v>
      </c>
      <c r="D397" t="s">
        <v>1252</v>
      </c>
      <c r="E397">
        <v>1</v>
      </c>
      <c r="F397">
        <v>0</v>
      </c>
      <c r="G397">
        <v>0</v>
      </c>
      <c r="H397">
        <v>0</v>
      </c>
      <c r="I397" s="1">
        <v>11547</v>
      </c>
      <c r="J397" s="2">
        <v>0.5</v>
      </c>
      <c r="K397" t="s">
        <v>1259</v>
      </c>
      <c r="L397" t="s">
        <v>1260</v>
      </c>
      <c r="M397" t="s">
        <v>51</v>
      </c>
      <c r="N397" t="s">
        <v>405</v>
      </c>
      <c r="O397" t="s">
        <v>406</v>
      </c>
      <c r="P397" t="s">
        <v>46</v>
      </c>
      <c r="Q397" t="s">
        <v>115</v>
      </c>
      <c r="R397" t="s">
        <v>540</v>
      </c>
      <c r="S397">
        <v>0</v>
      </c>
      <c r="T397">
        <v>0</v>
      </c>
      <c r="U397">
        <f t="shared" si="12"/>
        <v>0</v>
      </c>
      <c r="V397" t="str">
        <f t="shared" si="13"/>
        <v>Draw</v>
      </c>
      <c r="W397">
        <v>0</v>
      </c>
      <c r="X397">
        <v>0</v>
      </c>
      <c r="Y397" t="s">
        <v>54</v>
      </c>
    </row>
    <row r="398" spans="1:25" x14ac:dyDescent="0.25">
      <c r="A398" t="s">
        <v>1210</v>
      </c>
      <c r="B398" t="s">
        <v>1311</v>
      </c>
      <c r="C398" t="s">
        <v>2690</v>
      </c>
      <c r="D398" t="s">
        <v>132</v>
      </c>
      <c r="E398">
        <v>0</v>
      </c>
      <c r="F398">
        <v>1</v>
      </c>
      <c r="G398">
        <v>0</v>
      </c>
      <c r="H398">
        <v>0</v>
      </c>
      <c r="I398" s="1">
        <v>11548</v>
      </c>
      <c r="J398" s="2">
        <v>0.5</v>
      </c>
      <c r="K398" t="s">
        <v>762</v>
      </c>
      <c r="L398" t="s">
        <v>763</v>
      </c>
      <c r="M398" t="s">
        <v>51</v>
      </c>
      <c r="N398" t="s">
        <v>51</v>
      </c>
      <c r="O398" t="s">
        <v>52</v>
      </c>
      <c r="P398" t="s">
        <v>613</v>
      </c>
      <c r="Q398" t="s">
        <v>614</v>
      </c>
      <c r="R398" t="s">
        <v>300</v>
      </c>
      <c r="S398">
        <v>2</v>
      </c>
      <c r="T398">
        <v>0</v>
      </c>
      <c r="U398">
        <f t="shared" si="12"/>
        <v>2</v>
      </c>
      <c r="V398" t="str">
        <f t="shared" si="13"/>
        <v>Mexico</v>
      </c>
      <c r="W398">
        <v>0</v>
      </c>
      <c r="X398">
        <v>0</v>
      </c>
      <c r="Y398" t="s">
        <v>54</v>
      </c>
    </row>
    <row r="399" spans="1:25" x14ac:dyDescent="0.25">
      <c r="A399" t="s">
        <v>1210</v>
      </c>
      <c r="B399" t="s">
        <v>799</v>
      </c>
      <c r="C399" t="s">
        <v>2690</v>
      </c>
      <c r="D399" t="s">
        <v>132</v>
      </c>
      <c r="E399">
        <v>0</v>
      </c>
      <c r="F399">
        <v>1</v>
      </c>
      <c r="G399">
        <v>0</v>
      </c>
      <c r="H399">
        <v>0</v>
      </c>
      <c r="I399" s="1">
        <v>11549</v>
      </c>
      <c r="J399" s="2">
        <v>0.66666666666666663</v>
      </c>
      <c r="K399" t="s">
        <v>780</v>
      </c>
      <c r="L399" t="s">
        <v>781</v>
      </c>
      <c r="M399" t="s">
        <v>51</v>
      </c>
      <c r="N399" t="s">
        <v>524</v>
      </c>
      <c r="O399" t="s">
        <v>525</v>
      </c>
      <c r="P399" t="s">
        <v>65</v>
      </c>
      <c r="Q399" t="s">
        <v>66</v>
      </c>
      <c r="R399" t="s">
        <v>1313</v>
      </c>
      <c r="S399">
        <v>3</v>
      </c>
      <c r="T399">
        <v>4</v>
      </c>
      <c r="U399">
        <f t="shared" si="12"/>
        <v>7</v>
      </c>
      <c r="V399" t="str">
        <f t="shared" si="13"/>
        <v>Belgium</v>
      </c>
      <c r="W399">
        <v>1</v>
      </c>
      <c r="X399">
        <v>0</v>
      </c>
      <c r="Y399" t="s">
        <v>54</v>
      </c>
    </row>
    <row r="400" spans="1:25" x14ac:dyDescent="0.25">
      <c r="A400" t="s">
        <v>1210</v>
      </c>
      <c r="B400" t="s">
        <v>275</v>
      </c>
      <c r="C400" t="s">
        <v>2690</v>
      </c>
      <c r="D400" t="s">
        <v>132</v>
      </c>
      <c r="E400">
        <v>0</v>
      </c>
      <c r="F400">
        <v>1</v>
      </c>
      <c r="G400">
        <v>0</v>
      </c>
      <c r="H400">
        <v>0</v>
      </c>
      <c r="I400" s="1">
        <v>11550</v>
      </c>
      <c r="J400" s="2">
        <v>0.5</v>
      </c>
      <c r="K400" t="s">
        <v>775</v>
      </c>
      <c r="L400" t="s">
        <v>776</v>
      </c>
      <c r="M400" t="s">
        <v>51</v>
      </c>
      <c r="N400" t="s">
        <v>75</v>
      </c>
      <c r="O400" t="s">
        <v>76</v>
      </c>
      <c r="P400" t="s">
        <v>280</v>
      </c>
      <c r="Q400" t="s">
        <v>281</v>
      </c>
      <c r="R400" t="s">
        <v>104</v>
      </c>
      <c r="S400">
        <v>4</v>
      </c>
      <c r="T400">
        <v>0</v>
      </c>
      <c r="U400">
        <f t="shared" si="12"/>
        <v>4</v>
      </c>
      <c r="V400" t="str">
        <f t="shared" si="13"/>
        <v>Brazil</v>
      </c>
      <c r="W400">
        <v>0</v>
      </c>
      <c r="X400">
        <v>0</v>
      </c>
      <c r="Y400" t="s">
        <v>54</v>
      </c>
    </row>
    <row r="401" spans="1:25" x14ac:dyDescent="0.25">
      <c r="A401" t="s">
        <v>1210</v>
      </c>
      <c r="B401" t="s">
        <v>1316</v>
      </c>
      <c r="C401" t="s">
        <v>2690</v>
      </c>
      <c r="D401" t="s">
        <v>132</v>
      </c>
      <c r="E401">
        <v>0</v>
      </c>
      <c r="F401">
        <v>1</v>
      </c>
      <c r="G401">
        <v>0</v>
      </c>
      <c r="H401">
        <v>0</v>
      </c>
      <c r="I401" s="1">
        <v>11551</v>
      </c>
      <c r="J401" s="2">
        <v>0.66666666666666663</v>
      </c>
      <c r="K401" t="s">
        <v>767</v>
      </c>
      <c r="L401" t="s">
        <v>768</v>
      </c>
      <c r="M401" t="s">
        <v>51</v>
      </c>
      <c r="N401" t="s">
        <v>91</v>
      </c>
      <c r="O401" t="s">
        <v>92</v>
      </c>
      <c r="P401" t="s">
        <v>46</v>
      </c>
      <c r="Q401" t="s">
        <v>115</v>
      </c>
      <c r="R401" t="s">
        <v>93</v>
      </c>
      <c r="S401">
        <v>1</v>
      </c>
      <c r="T401">
        <v>0</v>
      </c>
      <c r="U401">
        <f t="shared" si="12"/>
        <v>1</v>
      </c>
      <c r="V401" t="str">
        <f t="shared" si="13"/>
        <v>Argentina</v>
      </c>
      <c r="W401">
        <v>0</v>
      </c>
      <c r="X401">
        <v>0</v>
      </c>
      <c r="Y401" t="s">
        <v>54</v>
      </c>
    </row>
    <row r="402" spans="1:25" x14ac:dyDescent="0.25">
      <c r="A402" t="s">
        <v>1210</v>
      </c>
      <c r="B402" t="s">
        <v>302</v>
      </c>
      <c r="C402" t="s">
        <v>2690</v>
      </c>
      <c r="D402" t="s">
        <v>132</v>
      </c>
      <c r="E402">
        <v>0</v>
      </c>
      <c r="F402">
        <v>1</v>
      </c>
      <c r="G402">
        <v>0</v>
      </c>
      <c r="H402">
        <v>0</v>
      </c>
      <c r="I402" s="1">
        <v>11552</v>
      </c>
      <c r="J402" s="2">
        <v>0.5</v>
      </c>
      <c r="K402" t="s">
        <v>1224</v>
      </c>
      <c r="L402" t="s">
        <v>763</v>
      </c>
      <c r="M402" t="s">
        <v>51</v>
      </c>
      <c r="N402" t="s">
        <v>148</v>
      </c>
      <c r="O402" t="s">
        <v>187</v>
      </c>
      <c r="P402" t="s">
        <v>48</v>
      </c>
      <c r="Q402" t="s">
        <v>49</v>
      </c>
      <c r="R402" t="s">
        <v>874</v>
      </c>
      <c r="S402">
        <v>0</v>
      </c>
      <c r="T402">
        <v>2</v>
      </c>
      <c r="U402">
        <f t="shared" si="12"/>
        <v>2</v>
      </c>
      <c r="V402" t="str">
        <f t="shared" si="13"/>
        <v>France</v>
      </c>
      <c r="W402">
        <v>0</v>
      </c>
      <c r="X402">
        <v>0</v>
      </c>
      <c r="Y402" t="s">
        <v>54</v>
      </c>
    </row>
    <row r="403" spans="1:25" x14ac:dyDescent="0.25">
      <c r="A403" t="s">
        <v>1210</v>
      </c>
      <c r="B403" t="s">
        <v>1319</v>
      </c>
      <c r="C403" t="s">
        <v>2690</v>
      </c>
      <c r="D403" t="s">
        <v>132</v>
      </c>
      <c r="E403">
        <v>0</v>
      </c>
      <c r="F403">
        <v>1</v>
      </c>
      <c r="G403">
        <v>0</v>
      </c>
      <c r="H403">
        <v>0</v>
      </c>
      <c r="I403" s="1">
        <v>11553</v>
      </c>
      <c r="J403" s="2">
        <v>0.66666666666666663</v>
      </c>
      <c r="K403" t="s">
        <v>1233</v>
      </c>
      <c r="L403" t="s">
        <v>1234</v>
      </c>
      <c r="M403" t="s">
        <v>51</v>
      </c>
      <c r="N403" t="s">
        <v>796</v>
      </c>
      <c r="O403" t="s">
        <v>797</v>
      </c>
      <c r="P403" t="s">
        <v>423</v>
      </c>
      <c r="Q403" t="s">
        <v>168</v>
      </c>
      <c r="R403" t="s">
        <v>834</v>
      </c>
      <c r="S403">
        <v>0</v>
      </c>
      <c r="T403">
        <v>1</v>
      </c>
      <c r="U403">
        <f t="shared" si="12"/>
        <v>1</v>
      </c>
      <c r="V403" t="str">
        <f t="shared" si="13"/>
        <v>West Germany</v>
      </c>
      <c r="W403">
        <v>0</v>
      </c>
      <c r="X403">
        <v>0</v>
      </c>
      <c r="Y403" t="s">
        <v>54</v>
      </c>
    </row>
    <row r="404" spans="1:25" x14ac:dyDescent="0.25">
      <c r="A404" t="s">
        <v>1210</v>
      </c>
      <c r="B404" t="s">
        <v>1321</v>
      </c>
      <c r="C404" t="s">
        <v>2690</v>
      </c>
      <c r="D404" t="s">
        <v>132</v>
      </c>
      <c r="E404">
        <v>0</v>
      </c>
      <c r="F404">
        <v>1</v>
      </c>
      <c r="G404">
        <v>0</v>
      </c>
      <c r="H404">
        <v>0</v>
      </c>
      <c r="I404" s="1">
        <v>11554</v>
      </c>
      <c r="J404" s="2">
        <v>0.5</v>
      </c>
      <c r="K404" t="s">
        <v>762</v>
      </c>
      <c r="L404" t="s">
        <v>763</v>
      </c>
      <c r="M404" t="s">
        <v>51</v>
      </c>
      <c r="N404" t="s">
        <v>334</v>
      </c>
      <c r="O404" t="s">
        <v>335</v>
      </c>
      <c r="P404" t="s">
        <v>108</v>
      </c>
      <c r="Q404" t="s">
        <v>109</v>
      </c>
      <c r="R404" t="s">
        <v>67</v>
      </c>
      <c r="S404">
        <v>3</v>
      </c>
      <c r="T404">
        <v>0</v>
      </c>
      <c r="U404">
        <f t="shared" si="12"/>
        <v>3</v>
      </c>
      <c r="V404" t="str">
        <f t="shared" si="13"/>
        <v>England</v>
      </c>
      <c r="W404">
        <v>0</v>
      </c>
      <c r="X404">
        <v>0</v>
      </c>
      <c r="Y404" t="s">
        <v>54</v>
      </c>
    </row>
    <row r="405" spans="1:25" x14ac:dyDescent="0.25">
      <c r="A405" t="s">
        <v>1210</v>
      </c>
      <c r="B405" t="s">
        <v>1323</v>
      </c>
      <c r="C405" t="s">
        <v>2690</v>
      </c>
      <c r="D405" t="s">
        <v>132</v>
      </c>
      <c r="E405">
        <v>0</v>
      </c>
      <c r="F405">
        <v>1</v>
      </c>
      <c r="G405">
        <v>0</v>
      </c>
      <c r="H405">
        <v>0</v>
      </c>
      <c r="I405" s="1">
        <v>11555</v>
      </c>
      <c r="J405" s="2">
        <v>0.66666666666666663</v>
      </c>
      <c r="K405" t="s">
        <v>1254</v>
      </c>
      <c r="L405" t="s">
        <v>1255</v>
      </c>
      <c r="M405" t="s">
        <v>51</v>
      </c>
      <c r="N405" t="s">
        <v>1262</v>
      </c>
      <c r="O405" t="s">
        <v>1263</v>
      </c>
      <c r="P405" t="s">
        <v>195</v>
      </c>
      <c r="Q405" t="s">
        <v>196</v>
      </c>
      <c r="R405" t="s">
        <v>1032</v>
      </c>
      <c r="S405">
        <v>1</v>
      </c>
      <c r="T405">
        <v>5</v>
      </c>
      <c r="U405">
        <f t="shared" si="12"/>
        <v>6</v>
      </c>
      <c r="V405" t="str">
        <f t="shared" si="13"/>
        <v>Spain</v>
      </c>
      <c r="W405">
        <v>0</v>
      </c>
      <c r="X405">
        <v>0</v>
      </c>
      <c r="Y405" t="s">
        <v>54</v>
      </c>
    </row>
    <row r="406" spans="1:25" x14ac:dyDescent="0.25">
      <c r="A406" t="s">
        <v>1210</v>
      </c>
      <c r="B406" t="s">
        <v>582</v>
      </c>
      <c r="C406" t="s">
        <v>2691</v>
      </c>
      <c r="D406" t="s">
        <v>132</v>
      </c>
      <c r="E406">
        <v>0</v>
      </c>
      <c r="F406">
        <v>1</v>
      </c>
      <c r="G406">
        <v>0</v>
      </c>
      <c r="H406">
        <v>0</v>
      </c>
      <c r="I406" s="1">
        <v>11556</v>
      </c>
      <c r="J406" s="2">
        <v>0.5</v>
      </c>
      <c r="K406" t="s">
        <v>775</v>
      </c>
      <c r="L406" t="s">
        <v>776</v>
      </c>
      <c r="M406" t="s">
        <v>51</v>
      </c>
      <c r="N406" t="s">
        <v>75</v>
      </c>
      <c r="O406" t="s">
        <v>76</v>
      </c>
      <c r="P406" t="s">
        <v>48</v>
      </c>
      <c r="Q406" t="s">
        <v>49</v>
      </c>
      <c r="R406" t="s">
        <v>225</v>
      </c>
      <c r="S406">
        <v>1</v>
      </c>
      <c r="T406">
        <v>1</v>
      </c>
      <c r="U406">
        <f t="shared" si="12"/>
        <v>2</v>
      </c>
      <c r="V406" t="str">
        <f t="shared" si="13"/>
        <v>Draw</v>
      </c>
      <c r="W406">
        <v>1</v>
      </c>
      <c r="X406">
        <v>1</v>
      </c>
      <c r="Y406" t="s">
        <v>1313</v>
      </c>
    </row>
    <row r="407" spans="1:25" x14ac:dyDescent="0.25">
      <c r="A407" t="s">
        <v>1210</v>
      </c>
      <c r="B407" t="s">
        <v>1007</v>
      </c>
      <c r="C407" t="s">
        <v>2691</v>
      </c>
      <c r="D407" t="s">
        <v>132</v>
      </c>
      <c r="E407">
        <v>0</v>
      </c>
      <c r="F407">
        <v>1</v>
      </c>
      <c r="G407">
        <v>0</v>
      </c>
      <c r="H407">
        <v>0</v>
      </c>
      <c r="I407" s="1">
        <v>11557</v>
      </c>
      <c r="J407" s="2">
        <v>0.66666666666666663</v>
      </c>
      <c r="K407" t="s">
        <v>1233</v>
      </c>
      <c r="L407" t="s">
        <v>1234</v>
      </c>
      <c r="M407" t="s">
        <v>51</v>
      </c>
      <c r="N407" t="s">
        <v>423</v>
      </c>
      <c r="O407" t="s">
        <v>168</v>
      </c>
      <c r="P407" t="s">
        <v>51</v>
      </c>
      <c r="Q407" t="s">
        <v>52</v>
      </c>
      <c r="R407" t="s">
        <v>540</v>
      </c>
      <c r="S407">
        <v>0</v>
      </c>
      <c r="T407">
        <v>0</v>
      </c>
      <c r="U407">
        <f t="shared" si="12"/>
        <v>0</v>
      </c>
      <c r="V407" t="str">
        <f t="shared" si="13"/>
        <v>Draw</v>
      </c>
      <c r="W407">
        <v>1</v>
      </c>
      <c r="X407">
        <v>1</v>
      </c>
      <c r="Y407" t="s">
        <v>53</v>
      </c>
    </row>
    <row r="408" spans="1:25" x14ac:dyDescent="0.25">
      <c r="A408" t="s">
        <v>1210</v>
      </c>
      <c r="B408" t="s">
        <v>1327</v>
      </c>
      <c r="C408" t="s">
        <v>2691</v>
      </c>
      <c r="D408" t="s">
        <v>132</v>
      </c>
      <c r="E408">
        <v>0</v>
      </c>
      <c r="F408">
        <v>1</v>
      </c>
      <c r="G408">
        <v>0</v>
      </c>
      <c r="H408">
        <v>0</v>
      </c>
      <c r="I408" s="1">
        <v>11558</v>
      </c>
      <c r="J408" s="2">
        <v>0.5</v>
      </c>
      <c r="K408" t="s">
        <v>762</v>
      </c>
      <c r="L408" t="s">
        <v>763</v>
      </c>
      <c r="M408" t="s">
        <v>51</v>
      </c>
      <c r="N408" t="s">
        <v>91</v>
      </c>
      <c r="O408" t="s">
        <v>92</v>
      </c>
      <c r="P408" t="s">
        <v>334</v>
      </c>
      <c r="Q408" t="s">
        <v>335</v>
      </c>
      <c r="R408" t="s">
        <v>77</v>
      </c>
      <c r="S408">
        <v>2</v>
      </c>
      <c r="T408">
        <v>1</v>
      </c>
      <c r="U408">
        <f t="shared" si="12"/>
        <v>3</v>
      </c>
      <c r="V408" t="str">
        <f t="shared" si="13"/>
        <v>Argentina</v>
      </c>
      <c r="W408">
        <v>0</v>
      </c>
      <c r="X408">
        <v>0</v>
      </c>
      <c r="Y408" t="s">
        <v>54</v>
      </c>
    </row>
    <row r="409" spans="1:25" x14ac:dyDescent="0.25">
      <c r="A409" t="s">
        <v>1210</v>
      </c>
      <c r="B409" t="s">
        <v>1329</v>
      </c>
      <c r="C409" t="s">
        <v>2691</v>
      </c>
      <c r="D409" t="s">
        <v>132</v>
      </c>
      <c r="E409">
        <v>0</v>
      </c>
      <c r="F409">
        <v>1</v>
      </c>
      <c r="G409">
        <v>0</v>
      </c>
      <c r="H409">
        <v>0</v>
      </c>
      <c r="I409" s="1">
        <v>11559</v>
      </c>
      <c r="J409" s="2">
        <v>0.66666666666666663</v>
      </c>
      <c r="K409" t="s">
        <v>767</v>
      </c>
      <c r="L409" t="s">
        <v>768</v>
      </c>
      <c r="M409" t="s">
        <v>51</v>
      </c>
      <c r="N409" t="s">
        <v>195</v>
      </c>
      <c r="O409" t="s">
        <v>196</v>
      </c>
      <c r="P409" t="s">
        <v>65</v>
      </c>
      <c r="Q409" t="s">
        <v>66</v>
      </c>
      <c r="R409" t="s">
        <v>225</v>
      </c>
      <c r="S409">
        <v>1</v>
      </c>
      <c r="T409">
        <v>1</v>
      </c>
      <c r="U409">
        <f t="shared" si="12"/>
        <v>2</v>
      </c>
      <c r="V409" t="str">
        <f t="shared" si="13"/>
        <v>Draw</v>
      </c>
      <c r="W409">
        <v>1</v>
      </c>
      <c r="X409">
        <v>1</v>
      </c>
      <c r="Y409" t="s">
        <v>1330</v>
      </c>
    </row>
    <row r="410" spans="1:25" x14ac:dyDescent="0.25">
      <c r="A410" t="s">
        <v>1210</v>
      </c>
      <c r="B410" t="s">
        <v>586</v>
      </c>
      <c r="C410" t="s">
        <v>2687</v>
      </c>
      <c r="D410" t="s">
        <v>132</v>
      </c>
      <c r="E410">
        <v>0</v>
      </c>
      <c r="F410">
        <v>1</v>
      </c>
      <c r="G410">
        <v>0</v>
      </c>
      <c r="H410">
        <v>0</v>
      </c>
      <c r="I410" s="1">
        <v>11560</v>
      </c>
      <c r="J410" s="2">
        <v>0.5</v>
      </c>
      <c r="K410" t="s">
        <v>775</v>
      </c>
      <c r="L410" t="s">
        <v>776</v>
      </c>
      <c r="M410" t="s">
        <v>51</v>
      </c>
      <c r="N410" t="s">
        <v>48</v>
      </c>
      <c r="O410" t="s">
        <v>49</v>
      </c>
      <c r="P410" t="s">
        <v>423</v>
      </c>
      <c r="Q410" t="s">
        <v>168</v>
      </c>
      <c r="R410" t="s">
        <v>874</v>
      </c>
      <c r="S410">
        <v>0</v>
      </c>
      <c r="T410">
        <v>2</v>
      </c>
      <c r="U410">
        <f t="shared" si="12"/>
        <v>2</v>
      </c>
      <c r="V410" t="str">
        <f t="shared" si="13"/>
        <v>West Germany</v>
      </c>
      <c r="W410">
        <v>0</v>
      </c>
      <c r="X410">
        <v>0</v>
      </c>
      <c r="Y410" t="s">
        <v>54</v>
      </c>
    </row>
    <row r="411" spans="1:25" x14ac:dyDescent="0.25">
      <c r="A411" t="s">
        <v>1210</v>
      </c>
      <c r="B411" t="s">
        <v>1055</v>
      </c>
      <c r="C411" t="s">
        <v>2687</v>
      </c>
      <c r="D411" t="s">
        <v>132</v>
      </c>
      <c r="E411">
        <v>0</v>
      </c>
      <c r="F411">
        <v>1</v>
      </c>
      <c r="G411">
        <v>0</v>
      </c>
      <c r="H411">
        <v>0</v>
      </c>
      <c r="I411" s="1">
        <v>11561</v>
      </c>
      <c r="J411" s="2">
        <v>0.66666666666666663</v>
      </c>
      <c r="K411" t="s">
        <v>762</v>
      </c>
      <c r="L411" t="s">
        <v>763</v>
      </c>
      <c r="M411" t="s">
        <v>51</v>
      </c>
      <c r="N411" t="s">
        <v>91</v>
      </c>
      <c r="O411" t="s">
        <v>92</v>
      </c>
      <c r="P411" t="s">
        <v>65</v>
      </c>
      <c r="Q411" t="s">
        <v>66</v>
      </c>
      <c r="R411" t="s">
        <v>300</v>
      </c>
      <c r="S411">
        <v>2</v>
      </c>
      <c r="T411">
        <v>0</v>
      </c>
      <c r="U411">
        <f t="shared" si="12"/>
        <v>2</v>
      </c>
      <c r="V411" t="str">
        <f t="shared" si="13"/>
        <v>Argentina</v>
      </c>
      <c r="W411">
        <v>0</v>
      </c>
      <c r="X411">
        <v>0</v>
      </c>
      <c r="Y411" t="s">
        <v>54</v>
      </c>
    </row>
    <row r="412" spans="1:25" x14ac:dyDescent="0.25">
      <c r="A412" t="s">
        <v>1210</v>
      </c>
      <c r="B412" t="s">
        <v>1334</v>
      </c>
      <c r="C412" t="s">
        <v>2692</v>
      </c>
      <c r="D412" t="s">
        <v>132</v>
      </c>
      <c r="E412">
        <v>0</v>
      </c>
      <c r="F412">
        <v>1</v>
      </c>
      <c r="G412">
        <v>0</v>
      </c>
      <c r="H412">
        <v>0</v>
      </c>
      <c r="I412" s="1">
        <v>11562</v>
      </c>
      <c r="J412" s="2">
        <v>0.5</v>
      </c>
      <c r="K412" t="s">
        <v>767</v>
      </c>
      <c r="L412" t="s">
        <v>768</v>
      </c>
      <c r="M412" t="s">
        <v>51</v>
      </c>
      <c r="N412" t="s">
        <v>65</v>
      </c>
      <c r="O412" t="s">
        <v>66</v>
      </c>
      <c r="P412" t="s">
        <v>48</v>
      </c>
      <c r="Q412" t="s">
        <v>49</v>
      </c>
      <c r="R412" t="s">
        <v>1335</v>
      </c>
      <c r="S412">
        <v>2</v>
      </c>
      <c r="T412">
        <v>4</v>
      </c>
      <c r="U412">
        <f t="shared" si="12"/>
        <v>6</v>
      </c>
      <c r="V412" t="str">
        <f t="shared" si="13"/>
        <v>France</v>
      </c>
      <c r="W412">
        <v>1</v>
      </c>
      <c r="X412">
        <v>0</v>
      </c>
      <c r="Y412" t="s">
        <v>54</v>
      </c>
    </row>
    <row r="413" spans="1:25" x14ac:dyDescent="0.25">
      <c r="A413" t="s">
        <v>1210</v>
      </c>
      <c r="B413" t="s">
        <v>480</v>
      </c>
      <c r="C413" t="s">
        <v>2688</v>
      </c>
      <c r="D413" t="s">
        <v>132</v>
      </c>
      <c r="E413">
        <v>0</v>
      </c>
      <c r="F413">
        <v>1</v>
      </c>
      <c r="G413">
        <v>0</v>
      </c>
      <c r="H413">
        <v>0</v>
      </c>
      <c r="I413" s="1">
        <v>11563</v>
      </c>
      <c r="J413" s="2">
        <v>0.5</v>
      </c>
      <c r="K413" t="s">
        <v>762</v>
      </c>
      <c r="L413" t="s">
        <v>763</v>
      </c>
      <c r="M413" t="s">
        <v>51</v>
      </c>
      <c r="N413" t="s">
        <v>91</v>
      </c>
      <c r="O413" t="s">
        <v>92</v>
      </c>
      <c r="P413" t="s">
        <v>423</v>
      </c>
      <c r="Q413" t="s">
        <v>168</v>
      </c>
      <c r="R413" t="s">
        <v>152</v>
      </c>
      <c r="S413">
        <v>3</v>
      </c>
      <c r="T413">
        <v>2</v>
      </c>
      <c r="U413">
        <f t="shared" si="12"/>
        <v>5</v>
      </c>
      <c r="V413" t="str">
        <f t="shared" si="13"/>
        <v>Argentina</v>
      </c>
      <c r="W413">
        <v>0</v>
      </c>
      <c r="X413">
        <v>0</v>
      </c>
      <c r="Y413" t="s">
        <v>54</v>
      </c>
    </row>
    <row r="414" spans="1:25" x14ac:dyDescent="0.25">
      <c r="A414" t="s">
        <v>1338</v>
      </c>
      <c r="B414" t="s">
        <v>1340</v>
      </c>
      <c r="C414" t="s">
        <v>7</v>
      </c>
      <c r="D414" t="s">
        <v>936</v>
      </c>
      <c r="E414">
        <v>1</v>
      </c>
      <c r="F414">
        <v>0</v>
      </c>
      <c r="G414">
        <v>0</v>
      </c>
      <c r="H414">
        <v>0</v>
      </c>
      <c r="I414" s="1">
        <v>11564</v>
      </c>
      <c r="J414" s="2">
        <v>0.75</v>
      </c>
      <c r="K414" t="s">
        <v>208</v>
      </c>
      <c r="L414" t="s">
        <v>209</v>
      </c>
      <c r="M414" t="s">
        <v>148</v>
      </c>
      <c r="N414" t="s">
        <v>91</v>
      </c>
      <c r="O414" t="s">
        <v>92</v>
      </c>
      <c r="P414" t="s">
        <v>1075</v>
      </c>
      <c r="Q414" t="s">
        <v>1076</v>
      </c>
      <c r="R414" t="s">
        <v>834</v>
      </c>
      <c r="S414">
        <v>0</v>
      </c>
      <c r="T414">
        <v>1</v>
      </c>
      <c r="U414">
        <f t="shared" si="12"/>
        <v>1</v>
      </c>
      <c r="V414" t="str">
        <f t="shared" si="13"/>
        <v>Cameroon</v>
      </c>
      <c r="W414">
        <v>0</v>
      </c>
      <c r="X414">
        <v>0</v>
      </c>
      <c r="Y414" t="s">
        <v>54</v>
      </c>
    </row>
    <row r="415" spans="1:25" x14ac:dyDescent="0.25">
      <c r="A415" t="s">
        <v>1338</v>
      </c>
      <c r="B415" t="s">
        <v>1342</v>
      </c>
      <c r="C415" t="s">
        <v>7</v>
      </c>
      <c r="D415" t="s">
        <v>936</v>
      </c>
      <c r="E415">
        <v>1</v>
      </c>
      <c r="F415">
        <v>0</v>
      </c>
      <c r="G415">
        <v>0</v>
      </c>
      <c r="H415">
        <v>0</v>
      </c>
      <c r="I415" s="1">
        <v>11565</v>
      </c>
      <c r="J415" s="2">
        <v>0.70833333333333337</v>
      </c>
      <c r="K415" t="s">
        <v>1344</v>
      </c>
      <c r="L415" t="s">
        <v>1345</v>
      </c>
      <c r="M415" t="s">
        <v>148</v>
      </c>
      <c r="N415" t="s">
        <v>524</v>
      </c>
      <c r="O415" t="s">
        <v>525</v>
      </c>
      <c r="P415" t="s">
        <v>82</v>
      </c>
      <c r="Q415" t="s">
        <v>83</v>
      </c>
      <c r="R415" t="s">
        <v>874</v>
      </c>
      <c r="S415">
        <v>0</v>
      </c>
      <c r="T415">
        <v>2</v>
      </c>
      <c r="U415">
        <f t="shared" si="12"/>
        <v>2</v>
      </c>
      <c r="V415" t="str">
        <f t="shared" si="13"/>
        <v>Romania</v>
      </c>
      <c r="W415">
        <v>0</v>
      </c>
      <c r="X415">
        <v>0</v>
      </c>
      <c r="Y415" t="s">
        <v>54</v>
      </c>
    </row>
    <row r="416" spans="1:25" x14ac:dyDescent="0.25">
      <c r="A416" t="s">
        <v>1338</v>
      </c>
      <c r="B416" t="s">
        <v>1347</v>
      </c>
      <c r="C416" t="s">
        <v>7</v>
      </c>
      <c r="D416" t="s">
        <v>1214</v>
      </c>
      <c r="E416">
        <v>1</v>
      </c>
      <c r="F416">
        <v>0</v>
      </c>
      <c r="G416">
        <v>0</v>
      </c>
      <c r="H416">
        <v>0</v>
      </c>
      <c r="I416" s="1">
        <v>11566</v>
      </c>
      <c r="J416" s="2">
        <v>0.70833333333333337</v>
      </c>
      <c r="K416" t="s">
        <v>200</v>
      </c>
      <c r="L416" t="s">
        <v>201</v>
      </c>
      <c r="M416" t="s">
        <v>148</v>
      </c>
      <c r="N416" t="s">
        <v>1349</v>
      </c>
      <c r="O416" t="s">
        <v>1350</v>
      </c>
      <c r="P416" t="s">
        <v>596</v>
      </c>
      <c r="Q416" t="s">
        <v>597</v>
      </c>
      <c r="R416" t="s">
        <v>874</v>
      </c>
      <c r="S416">
        <v>0</v>
      </c>
      <c r="T416">
        <v>2</v>
      </c>
      <c r="U416">
        <f t="shared" si="12"/>
        <v>2</v>
      </c>
      <c r="V416" t="str">
        <f t="shared" si="13"/>
        <v>Colombia</v>
      </c>
      <c r="W416">
        <v>0</v>
      </c>
      <c r="X416">
        <v>0</v>
      </c>
      <c r="Y416" t="s">
        <v>54</v>
      </c>
    </row>
    <row r="417" spans="1:25" x14ac:dyDescent="0.25">
      <c r="A417" t="s">
        <v>1338</v>
      </c>
      <c r="B417" t="s">
        <v>231</v>
      </c>
      <c r="C417" t="s">
        <v>7</v>
      </c>
      <c r="D417" t="s">
        <v>939</v>
      </c>
      <c r="E417">
        <v>1</v>
      </c>
      <c r="F417">
        <v>0</v>
      </c>
      <c r="G417">
        <v>0</v>
      </c>
      <c r="H417">
        <v>0</v>
      </c>
      <c r="I417" s="1">
        <v>11567</v>
      </c>
      <c r="J417" s="2">
        <v>0.875</v>
      </c>
      <c r="K417" t="s">
        <v>1353</v>
      </c>
      <c r="L417" t="s">
        <v>185</v>
      </c>
      <c r="M417" t="s">
        <v>148</v>
      </c>
      <c r="N417" t="s">
        <v>148</v>
      </c>
      <c r="O417" t="s">
        <v>187</v>
      </c>
      <c r="P417" t="s">
        <v>150</v>
      </c>
      <c r="Q417" t="s">
        <v>151</v>
      </c>
      <c r="R417" t="s">
        <v>93</v>
      </c>
      <c r="S417">
        <v>1</v>
      </c>
      <c r="T417">
        <v>0</v>
      </c>
      <c r="U417">
        <f t="shared" si="12"/>
        <v>1</v>
      </c>
      <c r="V417" t="str">
        <f t="shared" si="13"/>
        <v>Italy</v>
      </c>
      <c r="W417">
        <v>0</v>
      </c>
      <c r="X417">
        <v>0</v>
      </c>
      <c r="Y417" t="s">
        <v>54</v>
      </c>
    </row>
    <row r="418" spans="1:25" x14ac:dyDescent="0.25">
      <c r="A418" t="s">
        <v>1338</v>
      </c>
      <c r="B418" t="s">
        <v>1355</v>
      </c>
      <c r="C418" t="s">
        <v>7</v>
      </c>
      <c r="D418" t="s">
        <v>939</v>
      </c>
      <c r="E418">
        <v>1</v>
      </c>
      <c r="F418">
        <v>0</v>
      </c>
      <c r="G418">
        <v>0</v>
      </c>
      <c r="H418">
        <v>0</v>
      </c>
      <c r="I418" s="1">
        <v>11568</v>
      </c>
      <c r="J418" s="2">
        <v>0.70833333333333337</v>
      </c>
      <c r="K418" t="s">
        <v>1357</v>
      </c>
      <c r="L418" t="s">
        <v>165</v>
      </c>
      <c r="M418" t="s">
        <v>148</v>
      </c>
      <c r="N418" t="s">
        <v>62</v>
      </c>
      <c r="O418" t="s">
        <v>63</v>
      </c>
      <c r="P418" t="s">
        <v>159</v>
      </c>
      <c r="Q418" t="s">
        <v>160</v>
      </c>
      <c r="R418" t="s">
        <v>1032</v>
      </c>
      <c r="S418">
        <v>1</v>
      </c>
      <c r="T418">
        <v>5</v>
      </c>
      <c r="U418">
        <f t="shared" si="12"/>
        <v>6</v>
      </c>
      <c r="V418" t="str">
        <f t="shared" si="13"/>
        <v>Czechoslovakia</v>
      </c>
      <c r="W418">
        <v>0</v>
      </c>
      <c r="X418">
        <v>0</v>
      </c>
      <c r="Y418" t="s">
        <v>54</v>
      </c>
    </row>
    <row r="419" spans="1:25" x14ac:dyDescent="0.25">
      <c r="A419" t="s">
        <v>1338</v>
      </c>
      <c r="B419" t="s">
        <v>316</v>
      </c>
      <c r="C419" t="s">
        <v>7</v>
      </c>
      <c r="D419" t="s">
        <v>1217</v>
      </c>
      <c r="E419">
        <v>1</v>
      </c>
      <c r="F419">
        <v>0</v>
      </c>
      <c r="G419">
        <v>0</v>
      </c>
      <c r="H419">
        <v>0</v>
      </c>
      <c r="I419" s="1">
        <v>11569</v>
      </c>
      <c r="J419" s="2">
        <v>0.875</v>
      </c>
      <c r="K419" t="s">
        <v>1360</v>
      </c>
      <c r="L419" t="s">
        <v>147</v>
      </c>
      <c r="M419" t="s">
        <v>148</v>
      </c>
      <c r="N419" t="s">
        <v>75</v>
      </c>
      <c r="O419" t="s">
        <v>76</v>
      </c>
      <c r="P419" t="s">
        <v>203</v>
      </c>
      <c r="Q419" t="s">
        <v>204</v>
      </c>
      <c r="R419" t="s">
        <v>77</v>
      </c>
      <c r="S419">
        <v>2</v>
      </c>
      <c r="T419">
        <v>1</v>
      </c>
      <c r="U419">
        <f t="shared" si="12"/>
        <v>3</v>
      </c>
      <c r="V419" t="str">
        <f t="shared" si="13"/>
        <v>Brazil</v>
      </c>
      <c r="W419">
        <v>0</v>
      </c>
      <c r="X419">
        <v>0</v>
      </c>
      <c r="Y419" t="s">
        <v>54</v>
      </c>
    </row>
    <row r="420" spans="1:25" x14ac:dyDescent="0.25">
      <c r="A420" t="s">
        <v>1338</v>
      </c>
      <c r="B420" t="s">
        <v>463</v>
      </c>
      <c r="C420" t="s">
        <v>7</v>
      </c>
      <c r="D420" t="s">
        <v>1214</v>
      </c>
      <c r="E420">
        <v>1</v>
      </c>
      <c r="F420">
        <v>0</v>
      </c>
      <c r="G420">
        <v>0</v>
      </c>
      <c r="H420">
        <v>0</v>
      </c>
      <c r="I420" s="1">
        <v>11570</v>
      </c>
      <c r="J420" s="2">
        <v>0.875</v>
      </c>
      <c r="K420" t="s">
        <v>208</v>
      </c>
      <c r="L420" t="s">
        <v>209</v>
      </c>
      <c r="M420" t="s">
        <v>148</v>
      </c>
      <c r="N420" t="s">
        <v>423</v>
      </c>
      <c r="O420" t="s">
        <v>168</v>
      </c>
      <c r="P420" t="s">
        <v>72</v>
      </c>
      <c r="Q420" t="s">
        <v>73</v>
      </c>
      <c r="R420" t="s">
        <v>53</v>
      </c>
      <c r="S420">
        <v>4</v>
      </c>
      <c r="T420">
        <v>1</v>
      </c>
      <c r="U420">
        <f t="shared" si="12"/>
        <v>5</v>
      </c>
      <c r="V420" t="str">
        <f t="shared" si="13"/>
        <v>West Germany</v>
      </c>
      <c r="W420">
        <v>0</v>
      </c>
      <c r="X420">
        <v>0</v>
      </c>
      <c r="Y420" t="s">
        <v>54</v>
      </c>
    </row>
    <row r="421" spans="1:25" x14ac:dyDescent="0.25">
      <c r="A421" t="s">
        <v>1338</v>
      </c>
      <c r="B421" t="s">
        <v>1363</v>
      </c>
      <c r="C421" t="s">
        <v>7</v>
      </c>
      <c r="D421" t="s">
        <v>1217</v>
      </c>
      <c r="E421">
        <v>1</v>
      </c>
      <c r="F421">
        <v>0</v>
      </c>
      <c r="G421">
        <v>0</v>
      </c>
      <c r="H421">
        <v>0</v>
      </c>
      <c r="I421" s="1">
        <v>11571</v>
      </c>
      <c r="J421" s="2">
        <v>0.70833333333333337</v>
      </c>
      <c r="K421" t="s">
        <v>192</v>
      </c>
      <c r="L421" t="s">
        <v>193</v>
      </c>
      <c r="M421" t="s">
        <v>148</v>
      </c>
      <c r="N421" t="s">
        <v>1365</v>
      </c>
      <c r="O421" t="s">
        <v>1366</v>
      </c>
      <c r="P421" t="s">
        <v>405</v>
      </c>
      <c r="Q421" t="s">
        <v>406</v>
      </c>
      <c r="R421" t="s">
        <v>93</v>
      </c>
      <c r="S421">
        <v>1</v>
      </c>
      <c r="T421">
        <v>0</v>
      </c>
      <c r="U421">
        <f t="shared" si="12"/>
        <v>1</v>
      </c>
      <c r="V421" t="str">
        <f t="shared" si="13"/>
        <v>Costa Rica</v>
      </c>
      <c r="W421">
        <v>0</v>
      </c>
      <c r="X421">
        <v>0</v>
      </c>
      <c r="Y421" t="s">
        <v>54</v>
      </c>
    </row>
    <row r="422" spans="1:25" x14ac:dyDescent="0.25">
      <c r="A422" t="s">
        <v>1338</v>
      </c>
      <c r="B422" t="s">
        <v>1368</v>
      </c>
      <c r="C422" t="s">
        <v>7</v>
      </c>
      <c r="D422" t="s">
        <v>1231</v>
      </c>
      <c r="E422">
        <v>1</v>
      </c>
      <c r="F422">
        <v>0</v>
      </c>
      <c r="G422">
        <v>0</v>
      </c>
      <c r="H422">
        <v>0</v>
      </c>
      <c r="I422" s="1">
        <v>11572</v>
      </c>
      <c r="J422" s="2">
        <v>0.875</v>
      </c>
      <c r="K422" t="s">
        <v>1370</v>
      </c>
      <c r="L422" t="s">
        <v>1371</v>
      </c>
      <c r="M422" t="s">
        <v>148</v>
      </c>
      <c r="N422" t="s">
        <v>334</v>
      </c>
      <c r="O422" t="s">
        <v>335</v>
      </c>
      <c r="P422" t="s">
        <v>1373</v>
      </c>
      <c r="Q422" t="s">
        <v>1374</v>
      </c>
      <c r="R422" t="s">
        <v>225</v>
      </c>
      <c r="S422">
        <v>1</v>
      </c>
      <c r="T422">
        <v>1</v>
      </c>
      <c r="U422">
        <f t="shared" si="12"/>
        <v>2</v>
      </c>
      <c r="V422" t="str">
        <f t="shared" si="13"/>
        <v>Draw</v>
      </c>
      <c r="W422">
        <v>0</v>
      </c>
      <c r="X422">
        <v>0</v>
      </c>
      <c r="Y422" t="s">
        <v>54</v>
      </c>
    </row>
    <row r="423" spans="1:25" x14ac:dyDescent="0.25">
      <c r="A423" t="s">
        <v>1338</v>
      </c>
      <c r="B423" t="s">
        <v>1376</v>
      </c>
      <c r="C423" t="s">
        <v>7</v>
      </c>
      <c r="D423" t="s">
        <v>1252</v>
      </c>
      <c r="E423">
        <v>1</v>
      </c>
      <c r="F423">
        <v>0</v>
      </c>
      <c r="G423">
        <v>0</v>
      </c>
      <c r="H423">
        <v>0</v>
      </c>
      <c r="I423" s="1">
        <v>11573</v>
      </c>
      <c r="J423" s="2">
        <v>0.70833333333333337</v>
      </c>
      <c r="K423" t="s">
        <v>1378</v>
      </c>
      <c r="L423" t="s">
        <v>1379</v>
      </c>
      <c r="M423" t="s">
        <v>148</v>
      </c>
      <c r="N423" t="s">
        <v>65</v>
      </c>
      <c r="O423" t="s">
        <v>66</v>
      </c>
      <c r="P423" t="s">
        <v>417</v>
      </c>
      <c r="Q423" t="s">
        <v>418</v>
      </c>
      <c r="R423" t="s">
        <v>300</v>
      </c>
      <c r="S423">
        <v>2</v>
      </c>
      <c r="T423">
        <v>0</v>
      </c>
      <c r="U423">
        <f t="shared" si="12"/>
        <v>2</v>
      </c>
      <c r="V423" t="str">
        <f t="shared" si="13"/>
        <v>Belgium</v>
      </c>
      <c r="W423">
        <v>0</v>
      </c>
      <c r="X423">
        <v>0</v>
      </c>
      <c r="Y423" t="s">
        <v>54</v>
      </c>
    </row>
    <row r="424" spans="1:25" x14ac:dyDescent="0.25">
      <c r="A424" t="s">
        <v>1338</v>
      </c>
      <c r="B424" t="s">
        <v>1381</v>
      </c>
      <c r="C424" t="s">
        <v>7</v>
      </c>
      <c r="D424" t="s">
        <v>1231</v>
      </c>
      <c r="E424">
        <v>1</v>
      </c>
      <c r="F424">
        <v>0</v>
      </c>
      <c r="G424">
        <v>0</v>
      </c>
      <c r="H424">
        <v>0</v>
      </c>
      <c r="I424" s="1">
        <v>11574</v>
      </c>
      <c r="J424" s="2">
        <v>0.875</v>
      </c>
      <c r="K424" t="s">
        <v>1383</v>
      </c>
      <c r="L424" t="s">
        <v>1384</v>
      </c>
      <c r="M424" t="s">
        <v>148</v>
      </c>
      <c r="N424" t="s">
        <v>214</v>
      </c>
      <c r="O424" t="s">
        <v>215</v>
      </c>
      <c r="P424" t="s">
        <v>179</v>
      </c>
      <c r="Q424" t="s">
        <v>180</v>
      </c>
      <c r="R424" t="s">
        <v>225</v>
      </c>
      <c r="S424">
        <v>1</v>
      </c>
      <c r="T424">
        <v>1</v>
      </c>
      <c r="U424">
        <f t="shared" si="12"/>
        <v>2</v>
      </c>
      <c r="V424" t="str">
        <f t="shared" si="13"/>
        <v>Draw</v>
      </c>
      <c r="W424">
        <v>0</v>
      </c>
      <c r="X424">
        <v>0</v>
      </c>
      <c r="Y424" t="s">
        <v>54</v>
      </c>
    </row>
    <row r="425" spans="1:25" x14ac:dyDescent="0.25">
      <c r="A425" t="s">
        <v>1338</v>
      </c>
      <c r="B425" t="s">
        <v>378</v>
      </c>
      <c r="C425" t="s">
        <v>7</v>
      </c>
      <c r="D425" t="s">
        <v>1252</v>
      </c>
      <c r="E425">
        <v>1</v>
      </c>
      <c r="F425">
        <v>0</v>
      </c>
      <c r="G425">
        <v>0</v>
      </c>
      <c r="H425">
        <v>0</v>
      </c>
      <c r="I425" s="1">
        <v>11575</v>
      </c>
      <c r="J425" s="2">
        <v>0.70833333333333337</v>
      </c>
      <c r="K425" t="s">
        <v>1387</v>
      </c>
      <c r="L425" t="s">
        <v>1388</v>
      </c>
      <c r="M425" t="s">
        <v>148</v>
      </c>
      <c r="N425" t="s">
        <v>46</v>
      </c>
      <c r="O425" t="s">
        <v>115</v>
      </c>
      <c r="P425" t="s">
        <v>195</v>
      </c>
      <c r="Q425" t="s">
        <v>196</v>
      </c>
      <c r="R425" t="s">
        <v>540</v>
      </c>
      <c r="S425">
        <v>0</v>
      </c>
      <c r="T425">
        <v>0</v>
      </c>
      <c r="U425">
        <f t="shared" si="12"/>
        <v>0</v>
      </c>
      <c r="V425" t="str">
        <f t="shared" si="13"/>
        <v>Draw</v>
      </c>
      <c r="W425">
        <v>0</v>
      </c>
      <c r="X425">
        <v>0</v>
      </c>
      <c r="Y425" t="s">
        <v>54</v>
      </c>
    </row>
    <row r="426" spans="1:25" x14ac:dyDescent="0.25">
      <c r="A426" t="s">
        <v>1338</v>
      </c>
      <c r="B426" t="s">
        <v>1390</v>
      </c>
      <c r="C426" t="s">
        <v>7</v>
      </c>
      <c r="D426" t="s">
        <v>936</v>
      </c>
      <c r="E426">
        <v>1</v>
      </c>
      <c r="F426">
        <v>0</v>
      </c>
      <c r="G426">
        <v>0</v>
      </c>
      <c r="H426">
        <v>0</v>
      </c>
      <c r="I426" s="1">
        <v>11576</v>
      </c>
      <c r="J426" s="2">
        <v>0.875</v>
      </c>
      <c r="K426" t="s">
        <v>1392</v>
      </c>
      <c r="L426" t="s">
        <v>174</v>
      </c>
      <c r="M426" t="s">
        <v>148</v>
      </c>
      <c r="N426" t="s">
        <v>91</v>
      </c>
      <c r="O426" t="s">
        <v>92</v>
      </c>
      <c r="P426" t="s">
        <v>524</v>
      </c>
      <c r="Q426" t="s">
        <v>525</v>
      </c>
      <c r="R426" t="s">
        <v>300</v>
      </c>
      <c r="S426">
        <v>2</v>
      </c>
      <c r="T426">
        <v>0</v>
      </c>
      <c r="U426">
        <f t="shared" si="12"/>
        <v>2</v>
      </c>
      <c r="V426" t="str">
        <f t="shared" si="13"/>
        <v>Argentina</v>
      </c>
      <c r="W426">
        <v>0</v>
      </c>
      <c r="X426">
        <v>0</v>
      </c>
      <c r="Y426" t="s">
        <v>54</v>
      </c>
    </row>
    <row r="427" spans="1:25" x14ac:dyDescent="0.25">
      <c r="A427" t="s">
        <v>1338</v>
      </c>
      <c r="B427" t="s">
        <v>1394</v>
      </c>
      <c r="C427" t="s">
        <v>7</v>
      </c>
      <c r="D427" t="s">
        <v>936</v>
      </c>
      <c r="E427">
        <v>1</v>
      </c>
      <c r="F427">
        <v>0</v>
      </c>
      <c r="G427">
        <v>0</v>
      </c>
      <c r="H427">
        <v>0</v>
      </c>
      <c r="I427" s="1">
        <v>11577</v>
      </c>
      <c r="J427" s="2">
        <v>0.70833333333333337</v>
      </c>
      <c r="K427" t="s">
        <v>1344</v>
      </c>
      <c r="L427" t="s">
        <v>1345</v>
      </c>
      <c r="M427" t="s">
        <v>148</v>
      </c>
      <c r="N427" t="s">
        <v>1075</v>
      </c>
      <c r="O427" t="s">
        <v>1076</v>
      </c>
      <c r="P427" t="s">
        <v>82</v>
      </c>
      <c r="Q427" t="s">
        <v>83</v>
      </c>
      <c r="R427" t="s">
        <v>77</v>
      </c>
      <c r="S427">
        <v>2</v>
      </c>
      <c r="T427">
        <v>1</v>
      </c>
      <c r="U427">
        <f t="shared" si="12"/>
        <v>3</v>
      </c>
      <c r="V427" t="str">
        <f t="shared" si="13"/>
        <v>Cameroon</v>
      </c>
      <c r="W427">
        <v>0</v>
      </c>
      <c r="X427">
        <v>0</v>
      </c>
      <c r="Y427" t="s">
        <v>54</v>
      </c>
    </row>
    <row r="428" spans="1:25" x14ac:dyDescent="0.25">
      <c r="A428" t="s">
        <v>1338</v>
      </c>
      <c r="B428" t="s">
        <v>646</v>
      </c>
      <c r="C428" t="s">
        <v>7</v>
      </c>
      <c r="D428" t="s">
        <v>1214</v>
      </c>
      <c r="E428">
        <v>1</v>
      </c>
      <c r="F428">
        <v>0</v>
      </c>
      <c r="G428">
        <v>0</v>
      </c>
      <c r="H428">
        <v>0</v>
      </c>
      <c r="I428" s="1">
        <v>11578</v>
      </c>
      <c r="J428" s="2">
        <v>0.70833333333333337</v>
      </c>
      <c r="K428" t="s">
        <v>200</v>
      </c>
      <c r="L428" t="s">
        <v>201</v>
      </c>
      <c r="M428" t="s">
        <v>148</v>
      </c>
      <c r="N428" t="s">
        <v>72</v>
      </c>
      <c r="O428" t="s">
        <v>73</v>
      </c>
      <c r="P428" t="s">
        <v>596</v>
      </c>
      <c r="Q428" t="s">
        <v>597</v>
      </c>
      <c r="R428" t="s">
        <v>93</v>
      </c>
      <c r="S428">
        <v>1</v>
      </c>
      <c r="T428">
        <v>0</v>
      </c>
      <c r="U428">
        <f t="shared" si="12"/>
        <v>1</v>
      </c>
      <c r="V428" t="str">
        <f t="shared" si="13"/>
        <v>Yugoslavia</v>
      </c>
      <c r="W428">
        <v>0</v>
      </c>
      <c r="X428">
        <v>0</v>
      </c>
      <c r="Y428" t="s">
        <v>54</v>
      </c>
    </row>
    <row r="429" spans="1:25" x14ac:dyDescent="0.25">
      <c r="A429" t="s">
        <v>1338</v>
      </c>
      <c r="B429" t="s">
        <v>182</v>
      </c>
      <c r="C429" t="s">
        <v>7</v>
      </c>
      <c r="D429" t="s">
        <v>939</v>
      </c>
      <c r="E429">
        <v>1</v>
      </c>
      <c r="F429">
        <v>0</v>
      </c>
      <c r="G429">
        <v>0</v>
      </c>
      <c r="H429">
        <v>0</v>
      </c>
      <c r="I429" s="1">
        <v>11579</v>
      </c>
      <c r="J429" s="2">
        <v>0.875</v>
      </c>
      <c r="K429" t="s">
        <v>1353</v>
      </c>
      <c r="L429" t="s">
        <v>185</v>
      </c>
      <c r="M429" t="s">
        <v>148</v>
      </c>
      <c r="N429" t="s">
        <v>148</v>
      </c>
      <c r="O429" t="s">
        <v>187</v>
      </c>
      <c r="P429" t="s">
        <v>62</v>
      </c>
      <c r="Q429" t="s">
        <v>63</v>
      </c>
      <c r="R429" t="s">
        <v>93</v>
      </c>
      <c r="S429">
        <v>1</v>
      </c>
      <c r="T429">
        <v>0</v>
      </c>
      <c r="U429">
        <f t="shared" si="12"/>
        <v>1</v>
      </c>
      <c r="V429" t="str">
        <f t="shared" si="13"/>
        <v>Italy</v>
      </c>
      <c r="W429">
        <v>0</v>
      </c>
      <c r="X429">
        <v>0</v>
      </c>
      <c r="Y429" t="s">
        <v>54</v>
      </c>
    </row>
    <row r="430" spans="1:25" x14ac:dyDescent="0.25">
      <c r="A430" t="s">
        <v>1338</v>
      </c>
      <c r="B430" t="s">
        <v>438</v>
      </c>
      <c r="C430" t="s">
        <v>7</v>
      </c>
      <c r="D430" t="s">
        <v>939</v>
      </c>
      <c r="E430">
        <v>1</v>
      </c>
      <c r="F430">
        <v>0</v>
      </c>
      <c r="G430">
        <v>0</v>
      </c>
      <c r="H430">
        <v>0</v>
      </c>
      <c r="I430" s="1">
        <v>11580</v>
      </c>
      <c r="J430" s="2">
        <v>0.70833333333333337</v>
      </c>
      <c r="K430" t="s">
        <v>1357</v>
      </c>
      <c r="L430" t="s">
        <v>165</v>
      </c>
      <c r="M430" t="s">
        <v>148</v>
      </c>
      <c r="N430" t="s">
        <v>150</v>
      </c>
      <c r="O430" t="s">
        <v>151</v>
      </c>
      <c r="P430" t="s">
        <v>159</v>
      </c>
      <c r="Q430" t="s">
        <v>160</v>
      </c>
      <c r="R430" t="s">
        <v>834</v>
      </c>
      <c r="S430">
        <v>0</v>
      </c>
      <c r="T430">
        <v>1</v>
      </c>
      <c r="U430">
        <f t="shared" si="12"/>
        <v>1</v>
      </c>
      <c r="V430" t="str">
        <f t="shared" si="13"/>
        <v>Czechoslovakia</v>
      </c>
      <c r="W430">
        <v>0</v>
      </c>
      <c r="X430">
        <v>0</v>
      </c>
      <c r="Y430" t="s">
        <v>54</v>
      </c>
    </row>
    <row r="431" spans="1:25" x14ac:dyDescent="0.25">
      <c r="A431" t="s">
        <v>1338</v>
      </c>
      <c r="B431" t="s">
        <v>1399</v>
      </c>
      <c r="C431" t="s">
        <v>7</v>
      </c>
      <c r="D431" t="s">
        <v>1214</v>
      </c>
      <c r="E431">
        <v>1</v>
      </c>
      <c r="F431">
        <v>0</v>
      </c>
      <c r="G431">
        <v>0</v>
      </c>
      <c r="H431">
        <v>0</v>
      </c>
      <c r="I431" s="1">
        <v>11581</v>
      </c>
      <c r="J431" s="2">
        <v>0.875</v>
      </c>
      <c r="K431" t="s">
        <v>208</v>
      </c>
      <c r="L431" t="s">
        <v>209</v>
      </c>
      <c r="M431" t="s">
        <v>148</v>
      </c>
      <c r="N431" t="s">
        <v>423</v>
      </c>
      <c r="O431" t="s">
        <v>168</v>
      </c>
      <c r="P431" t="s">
        <v>1349</v>
      </c>
      <c r="Q431" t="s">
        <v>1350</v>
      </c>
      <c r="R431" t="s">
        <v>312</v>
      </c>
      <c r="S431">
        <v>5</v>
      </c>
      <c r="T431">
        <v>1</v>
      </c>
      <c r="U431">
        <f t="shared" si="12"/>
        <v>6</v>
      </c>
      <c r="V431" t="str">
        <f t="shared" si="13"/>
        <v>West Germany</v>
      </c>
      <c r="W431">
        <v>0</v>
      </c>
      <c r="X431">
        <v>0</v>
      </c>
      <c r="Y431" t="s">
        <v>54</v>
      </c>
    </row>
    <row r="432" spans="1:25" x14ac:dyDescent="0.25">
      <c r="A432" t="s">
        <v>1338</v>
      </c>
      <c r="B432" t="s">
        <v>1401</v>
      </c>
      <c r="C432" t="s">
        <v>7</v>
      </c>
      <c r="D432" t="s">
        <v>1217</v>
      </c>
      <c r="E432">
        <v>1</v>
      </c>
      <c r="F432">
        <v>0</v>
      </c>
      <c r="G432">
        <v>0</v>
      </c>
      <c r="H432">
        <v>0</v>
      </c>
      <c r="I432" s="1">
        <v>11582</v>
      </c>
      <c r="J432" s="2">
        <v>0.70833333333333337</v>
      </c>
      <c r="K432" t="s">
        <v>1360</v>
      </c>
      <c r="L432" t="s">
        <v>147</v>
      </c>
      <c r="M432" t="s">
        <v>148</v>
      </c>
      <c r="N432" t="s">
        <v>75</v>
      </c>
      <c r="O432" t="s">
        <v>76</v>
      </c>
      <c r="P432" t="s">
        <v>1365</v>
      </c>
      <c r="Q432" t="s">
        <v>1366</v>
      </c>
      <c r="R432" t="s">
        <v>93</v>
      </c>
      <c r="S432">
        <v>1</v>
      </c>
      <c r="T432">
        <v>0</v>
      </c>
      <c r="U432">
        <f t="shared" si="12"/>
        <v>1</v>
      </c>
      <c r="V432" t="str">
        <f t="shared" si="13"/>
        <v>Brazil</v>
      </c>
      <c r="W432">
        <v>0</v>
      </c>
      <c r="X432">
        <v>0</v>
      </c>
      <c r="Y432" t="s">
        <v>54</v>
      </c>
    </row>
    <row r="433" spans="1:25" x14ac:dyDescent="0.25">
      <c r="A433" t="s">
        <v>1338</v>
      </c>
      <c r="B433" t="s">
        <v>1403</v>
      </c>
      <c r="C433" t="s">
        <v>7</v>
      </c>
      <c r="D433" t="s">
        <v>1217</v>
      </c>
      <c r="E433">
        <v>1</v>
      </c>
      <c r="F433">
        <v>0</v>
      </c>
      <c r="G433">
        <v>0</v>
      </c>
      <c r="H433">
        <v>0</v>
      </c>
      <c r="I433" s="1">
        <v>11583</v>
      </c>
      <c r="J433" s="2">
        <v>0.875</v>
      </c>
      <c r="K433" t="s">
        <v>192</v>
      </c>
      <c r="L433" t="s">
        <v>193</v>
      </c>
      <c r="M433" t="s">
        <v>148</v>
      </c>
      <c r="N433" t="s">
        <v>203</v>
      </c>
      <c r="O433" t="s">
        <v>204</v>
      </c>
      <c r="P433" t="s">
        <v>405</v>
      </c>
      <c r="Q433" t="s">
        <v>406</v>
      </c>
      <c r="R433" t="s">
        <v>946</v>
      </c>
      <c r="S433">
        <v>1</v>
      </c>
      <c r="T433">
        <v>2</v>
      </c>
      <c r="U433">
        <f t="shared" si="12"/>
        <v>3</v>
      </c>
      <c r="V433" t="str">
        <f t="shared" si="13"/>
        <v>Scotland</v>
      </c>
      <c r="W433">
        <v>0</v>
      </c>
      <c r="X433">
        <v>0</v>
      </c>
      <c r="Y433" t="s">
        <v>54</v>
      </c>
    </row>
    <row r="434" spans="1:25" x14ac:dyDescent="0.25">
      <c r="A434" t="s">
        <v>1338</v>
      </c>
      <c r="B434" t="s">
        <v>1405</v>
      </c>
      <c r="C434" t="s">
        <v>7</v>
      </c>
      <c r="D434" t="s">
        <v>1231</v>
      </c>
      <c r="E434">
        <v>1</v>
      </c>
      <c r="F434">
        <v>0</v>
      </c>
      <c r="G434">
        <v>0</v>
      </c>
      <c r="H434">
        <v>0</v>
      </c>
      <c r="I434" s="1">
        <v>11584</v>
      </c>
      <c r="J434" s="2">
        <v>0.875</v>
      </c>
      <c r="K434" t="s">
        <v>1370</v>
      </c>
      <c r="L434" t="s">
        <v>1371</v>
      </c>
      <c r="M434" t="s">
        <v>148</v>
      </c>
      <c r="N434" t="s">
        <v>334</v>
      </c>
      <c r="O434" t="s">
        <v>335</v>
      </c>
      <c r="P434" t="s">
        <v>214</v>
      </c>
      <c r="Q434" t="s">
        <v>215</v>
      </c>
      <c r="R434" t="s">
        <v>540</v>
      </c>
      <c r="S434">
        <v>0</v>
      </c>
      <c r="T434">
        <v>0</v>
      </c>
      <c r="U434">
        <f t="shared" si="12"/>
        <v>0</v>
      </c>
      <c r="V434" t="str">
        <f t="shared" si="13"/>
        <v>Draw</v>
      </c>
      <c r="W434">
        <v>0</v>
      </c>
      <c r="X434">
        <v>0</v>
      </c>
      <c r="Y434" t="s">
        <v>54</v>
      </c>
    </row>
    <row r="435" spans="1:25" x14ac:dyDescent="0.25">
      <c r="A435" t="s">
        <v>1338</v>
      </c>
      <c r="B435" t="s">
        <v>1407</v>
      </c>
      <c r="C435" t="s">
        <v>7</v>
      </c>
      <c r="D435" t="s">
        <v>1231</v>
      </c>
      <c r="E435">
        <v>1</v>
      </c>
      <c r="F435">
        <v>0</v>
      </c>
      <c r="G435">
        <v>0</v>
      </c>
      <c r="H435">
        <v>0</v>
      </c>
      <c r="I435" s="1">
        <v>11585</v>
      </c>
      <c r="J435" s="2">
        <v>0.70833333333333337</v>
      </c>
      <c r="K435" t="s">
        <v>1383</v>
      </c>
      <c r="L435" t="s">
        <v>1384</v>
      </c>
      <c r="M435" t="s">
        <v>148</v>
      </c>
      <c r="N435" t="s">
        <v>1373</v>
      </c>
      <c r="O435" t="s">
        <v>1374</v>
      </c>
      <c r="P435" t="s">
        <v>179</v>
      </c>
      <c r="Q435" t="s">
        <v>180</v>
      </c>
      <c r="R435" t="s">
        <v>540</v>
      </c>
      <c r="S435">
        <v>0</v>
      </c>
      <c r="T435">
        <v>0</v>
      </c>
      <c r="U435">
        <f t="shared" si="12"/>
        <v>0</v>
      </c>
      <c r="V435" t="str">
        <f t="shared" si="13"/>
        <v>Draw</v>
      </c>
      <c r="W435">
        <v>0</v>
      </c>
      <c r="X435">
        <v>0</v>
      </c>
      <c r="Y435" t="s">
        <v>54</v>
      </c>
    </row>
    <row r="436" spans="1:25" x14ac:dyDescent="0.25">
      <c r="A436" t="s">
        <v>1338</v>
      </c>
      <c r="B436" t="s">
        <v>1409</v>
      </c>
      <c r="C436" t="s">
        <v>7</v>
      </c>
      <c r="D436" t="s">
        <v>1252</v>
      </c>
      <c r="E436">
        <v>1</v>
      </c>
      <c r="F436">
        <v>0</v>
      </c>
      <c r="G436">
        <v>0</v>
      </c>
      <c r="H436">
        <v>0</v>
      </c>
      <c r="I436" s="1">
        <v>11586</v>
      </c>
      <c r="J436" s="2">
        <v>0.875</v>
      </c>
      <c r="K436" t="s">
        <v>1378</v>
      </c>
      <c r="L436" t="s">
        <v>1379</v>
      </c>
      <c r="M436" t="s">
        <v>148</v>
      </c>
      <c r="N436" t="s">
        <v>65</v>
      </c>
      <c r="O436" t="s">
        <v>66</v>
      </c>
      <c r="P436" t="s">
        <v>46</v>
      </c>
      <c r="Q436" t="s">
        <v>115</v>
      </c>
      <c r="R436" t="s">
        <v>87</v>
      </c>
      <c r="S436">
        <v>3</v>
      </c>
      <c r="T436">
        <v>1</v>
      </c>
      <c r="U436">
        <f t="shared" si="12"/>
        <v>4</v>
      </c>
      <c r="V436" t="str">
        <f t="shared" si="13"/>
        <v>Belgium</v>
      </c>
      <c r="W436">
        <v>0</v>
      </c>
      <c r="X436">
        <v>0</v>
      </c>
      <c r="Y436" t="s">
        <v>54</v>
      </c>
    </row>
    <row r="437" spans="1:25" x14ac:dyDescent="0.25">
      <c r="A437" t="s">
        <v>1338</v>
      </c>
      <c r="B437" t="s">
        <v>1411</v>
      </c>
      <c r="C437" t="s">
        <v>7</v>
      </c>
      <c r="D437" t="s">
        <v>1252</v>
      </c>
      <c r="E437">
        <v>1</v>
      </c>
      <c r="F437">
        <v>0</v>
      </c>
      <c r="G437">
        <v>0</v>
      </c>
      <c r="H437">
        <v>0</v>
      </c>
      <c r="I437" s="1">
        <v>11587</v>
      </c>
      <c r="J437" s="2">
        <v>0.875</v>
      </c>
      <c r="K437" t="s">
        <v>1387</v>
      </c>
      <c r="L437" t="s">
        <v>1388</v>
      </c>
      <c r="M437" t="s">
        <v>148</v>
      </c>
      <c r="N437" t="s">
        <v>417</v>
      </c>
      <c r="O437" t="s">
        <v>418</v>
      </c>
      <c r="P437" t="s">
        <v>195</v>
      </c>
      <c r="Q437" t="s">
        <v>196</v>
      </c>
      <c r="R437" t="s">
        <v>484</v>
      </c>
      <c r="S437">
        <v>1</v>
      </c>
      <c r="T437">
        <v>3</v>
      </c>
      <c r="U437">
        <f t="shared" si="12"/>
        <v>4</v>
      </c>
      <c r="V437" t="str">
        <f t="shared" si="13"/>
        <v>Spain</v>
      </c>
      <c r="W437">
        <v>0</v>
      </c>
      <c r="X437">
        <v>0</v>
      </c>
      <c r="Y437" t="s">
        <v>54</v>
      </c>
    </row>
    <row r="438" spans="1:25" x14ac:dyDescent="0.25">
      <c r="A438" t="s">
        <v>1338</v>
      </c>
      <c r="B438" t="s">
        <v>1413</v>
      </c>
      <c r="C438" t="s">
        <v>7</v>
      </c>
      <c r="D438" t="s">
        <v>936</v>
      </c>
      <c r="E438">
        <v>1</v>
      </c>
      <c r="F438">
        <v>0</v>
      </c>
      <c r="G438">
        <v>0</v>
      </c>
      <c r="H438">
        <v>0</v>
      </c>
      <c r="I438" s="1">
        <v>11588</v>
      </c>
      <c r="J438" s="2">
        <v>0.875</v>
      </c>
      <c r="K438" t="s">
        <v>1392</v>
      </c>
      <c r="L438" t="s">
        <v>174</v>
      </c>
      <c r="M438" t="s">
        <v>148</v>
      </c>
      <c r="N438" t="s">
        <v>91</v>
      </c>
      <c r="O438" t="s">
        <v>92</v>
      </c>
      <c r="P438" t="s">
        <v>82</v>
      </c>
      <c r="Q438" t="s">
        <v>83</v>
      </c>
      <c r="R438" t="s">
        <v>225</v>
      </c>
      <c r="S438">
        <v>1</v>
      </c>
      <c r="T438">
        <v>1</v>
      </c>
      <c r="U438">
        <f t="shared" si="12"/>
        <v>2</v>
      </c>
      <c r="V438" t="str">
        <f t="shared" si="13"/>
        <v>Draw</v>
      </c>
      <c r="W438">
        <v>0</v>
      </c>
      <c r="X438">
        <v>0</v>
      </c>
      <c r="Y438" t="s">
        <v>54</v>
      </c>
    </row>
    <row r="439" spans="1:25" x14ac:dyDescent="0.25">
      <c r="A439" t="s">
        <v>1338</v>
      </c>
      <c r="B439" t="s">
        <v>1415</v>
      </c>
      <c r="C439" t="s">
        <v>7</v>
      </c>
      <c r="D439" t="s">
        <v>936</v>
      </c>
      <c r="E439">
        <v>1</v>
      </c>
      <c r="F439">
        <v>0</v>
      </c>
      <c r="G439">
        <v>0</v>
      </c>
      <c r="H439">
        <v>0</v>
      </c>
      <c r="I439" s="1">
        <v>11589</v>
      </c>
      <c r="J439" s="2">
        <v>0.875</v>
      </c>
      <c r="K439" t="s">
        <v>1344</v>
      </c>
      <c r="L439" t="s">
        <v>1345</v>
      </c>
      <c r="M439" t="s">
        <v>148</v>
      </c>
      <c r="N439" t="s">
        <v>1075</v>
      </c>
      <c r="O439" t="s">
        <v>1076</v>
      </c>
      <c r="P439" t="s">
        <v>524</v>
      </c>
      <c r="Q439" t="s">
        <v>525</v>
      </c>
      <c r="R439" t="s">
        <v>1416</v>
      </c>
      <c r="S439">
        <v>0</v>
      </c>
      <c r="T439">
        <v>4</v>
      </c>
      <c r="U439">
        <f t="shared" si="12"/>
        <v>4</v>
      </c>
      <c r="V439" t="str">
        <f t="shared" si="13"/>
        <v>Soviet Union</v>
      </c>
      <c r="W439">
        <v>0</v>
      </c>
      <c r="X439">
        <v>0</v>
      </c>
      <c r="Y439" t="s">
        <v>54</v>
      </c>
    </row>
    <row r="440" spans="1:25" x14ac:dyDescent="0.25">
      <c r="A440" t="s">
        <v>1338</v>
      </c>
      <c r="B440" t="s">
        <v>1418</v>
      </c>
      <c r="C440" t="s">
        <v>7</v>
      </c>
      <c r="D440" t="s">
        <v>1214</v>
      </c>
      <c r="E440">
        <v>1</v>
      </c>
      <c r="F440">
        <v>0</v>
      </c>
      <c r="G440">
        <v>0</v>
      </c>
      <c r="H440">
        <v>0</v>
      </c>
      <c r="I440" s="1">
        <v>11590</v>
      </c>
      <c r="J440" s="2">
        <v>0.70833333333333337</v>
      </c>
      <c r="K440" t="s">
        <v>208</v>
      </c>
      <c r="L440" t="s">
        <v>209</v>
      </c>
      <c r="M440" t="s">
        <v>148</v>
      </c>
      <c r="N440" t="s">
        <v>423</v>
      </c>
      <c r="O440" t="s">
        <v>168</v>
      </c>
      <c r="P440" t="s">
        <v>596</v>
      </c>
      <c r="Q440" t="s">
        <v>597</v>
      </c>
      <c r="R440" t="s">
        <v>225</v>
      </c>
      <c r="S440">
        <v>1</v>
      </c>
      <c r="T440">
        <v>1</v>
      </c>
      <c r="U440">
        <f t="shared" si="12"/>
        <v>2</v>
      </c>
      <c r="V440" t="str">
        <f t="shared" si="13"/>
        <v>Draw</v>
      </c>
      <c r="W440">
        <v>0</v>
      </c>
      <c r="X440">
        <v>0</v>
      </c>
      <c r="Y440" t="s">
        <v>54</v>
      </c>
    </row>
    <row r="441" spans="1:25" x14ac:dyDescent="0.25">
      <c r="A441" t="s">
        <v>1338</v>
      </c>
      <c r="B441" t="s">
        <v>1420</v>
      </c>
      <c r="C441" t="s">
        <v>7</v>
      </c>
      <c r="D441" t="s">
        <v>1214</v>
      </c>
      <c r="E441">
        <v>1</v>
      </c>
      <c r="F441">
        <v>0</v>
      </c>
      <c r="G441">
        <v>0</v>
      </c>
      <c r="H441">
        <v>0</v>
      </c>
      <c r="I441" s="1">
        <v>11591</v>
      </c>
      <c r="J441" s="2">
        <v>0.70833333333333337</v>
      </c>
      <c r="K441" t="s">
        <v>200</v>
      </c>
      <c r="L441" t="s">
        <v>201</v>
      </c>
      <c r="M441" t="s">
        <v>148</v>
      </c>
      <c r="N441" t="s">
        <v>72</v>
      </c>
      <c r="O441" t="s">
        <v>73</v>
      </c>
      <c r="P441" t="s">
        <v>1349</v>
      </c>
      <c r="Q441" t="s">
        <v>1350</v>
      </c>
      <c r="R441" t="s">
        <v>53</v>
      </c>
      <c r="S441">
        <v>4</v>
      </c>
      <c r="T441">
        <v>1</v>
      </c>
      <c r="U441">
        <f t="shared" si="12"/>
        <v>5</v>
      </c>
      <c r="V441" t="str">
        <f t="shared" si="13"/>
        <v>Yugoslavia</v>
      </c>
      <c r="W441">
        <v>0</v>
      </c>
      <c r="X441">
        <v>0</v>
      </c>
      <c r="Y441" t="s">
        <v>54</v>
      </c>
    </row>
    <row r="442" spans="1:25" x14ac:dyDescent="0.25">
      <c r="A442" t="s">
        <v>1338</v>
      </c>
      <c r="B442" t="s">
        <v>1422</v>
      </c>
      <c r="C442" t="s">
        <v>7</v>
      </c>
      <c r="D442" t="s">
        <v>939</v>
      </c>
      <c r="E442">
        <v>1</v>
      </c>
      <c r="F442">
        <v>0</v>
      </c>
      <c r="G442">
        <v>0</v>
      </c>
      <c r="H442">
        <v>0</v>
      </c>
      <c r="I442" s="1">
        <v>11592</v>
      </c>
      <c r="J442" s="2">
        <v>0.875</v>
      </c>
      <c r="K442" t="s">
        <v>1357</v>
      </c>
      <c r="L442" t="s">
        <v>165</v>
      </c>
      <c r="M442" t="s">
        <v>148</v>
      </c>
      <c r="N442" t="s">
        <v>150</v>
      </c>
      <c r="O442" t="s">
        <v>151</v>
      </c>
      <c r="P442" t="s">
        <v>62</v>
      </c>
      <c r="Q442" t="s">
        <v>63</v>
      </c>
      <c r="R442" t="s">
        <v>77</v>
      </c>
      <c r="S442">
        <v>2</v>
      </c>
      <c r="T442">
        <v>1</v>
      </c>
      <c r="U442">
        <f t="shared" si="12"/>
        <v>3</v>
      </c>
      <c r="V442" t="str">
        <f t="shared" si="13"/>
        <v>Austria</v>
      </c>
      <c r="W442">
        <v>0</v>
      </c>
      <c r="X442">
        <v>0</v>
      </c>
      <c r="Y442" t="s">
        <v>54</v>
      </c>
    </row>
    <row r="443" spans="1:25" x14ac:dyDescent="0.25">
      <c r="A443" t="s">
        <v>1338</v>
      </c>
      <c r="B443" t="s">
        <v>236</v>
      </c>
      <c r="C443" t="s">
        <v>7</v>
      </c>
      <c r="D443" t="s">
        <v>939</v>
      </c>
      <c r="E443">
        <v>1</v>
      </c>
      <c r="F443">
        <v>0</v>
      </c>
      <c r="G443">
        <v>0</v>
      </c>
      <c r="H443">
        <v>0</v>
      </c>
      <c r="I443" s="1">
        <v>11593</v>
      </c>
      <c r="J443" s="2">
        <v>0.875</v>
      </c>
      <c r="K443" t="s">
        <v>1353</v>
      </c>
      <c r="L443" t="s">
        <v>185</v>
      </c>
      <c r="M443" t="s">
        <v>148</v>
      </c>
      <c r="N443" t="s">
        <v>148</v>
      </c>
      <c r="O443" t="s">
        <v>187</v>
      </c>
      <c r="P443" t="s">
        <v>159</v>
      </c>
      <c r="Q443" t="s">
        <v>160</v>
      </c>
      <c r="R443" t="s">
        <v>300</v>
      </c>
      <c r="S443">
        <v>2</v>
      </c>
      <c r="T443">
        <v>0</v>
      </c>
      <c r="U443">
        <f t="shared" si="12"/>
        <v>2</v>
      </c>
      <c r="V443" t="str">
        <f t="shared" si="13"/>
        <v>Italy</v>
      </c>
      <c r="W443">
        <v>0</v>
      </c>
      <c r="X443">
        <v>0</v>
      </c>
      <c r="Y443" t="s">
        <v>54</v>
      </c>
    </row>
    <row r="444" spans="1:25" x14ac:dyDescent="0.25">
      <c r="A444" t="s">
        <v>1338</v>
      </c>
      <c r="B444" t="s">
        <v>1137</v>
      </c>
      <c r="C444" t="s">
        <v>7</v>
      </c>
      <c r="D444" t="s">
        <v>1217</v>
      </c>
      <c r="E444">
        <v>1</v>
      </c>
      <c r="F444">
        <v>0</v>
      </c>
      <c r="G444">
        <v>0</v>
      </c>
      <c r="H444">
        <v>0</v>
      </c>
      <c r="I444" s="1">
        <v>11594</v>
      </c>
      <c r="J444" s="2">
        <v>0.875</v>
      </c>
      <c r="K444" t="s">
        <v>1360</v>
      </c>
      <c r="L444" t="s">
        <v>147</v>
      </c>
      <c r="M444" t="s">
        <v>148</v>
      </c>
      <c r="N444" t="s">
        <v>75</v>
      </c>
      <c r="O444" t="s">
        <v>76</v>
      </c>
      <c r="P444" t="s">
        <v>405</v>
      </c>
      <c r="Q444" t="s">
        <v>406</v>
      </c>
      <c r="R444" t="s">
        <v>93</v>
      </c>
      <c r="S444">
        <v>1</v>
      </c>
      <c r="T444">
        <v>0</v>
      </c>
      <c r="U444">
        <f t="shared" si="12"/>
        <v>1</v>
      </c>
      <c r="V444" t="str">
        <f t="shared" si="13"/>
        <v>Brazil</v>
      </c>
      <c r="W444">
        <v>0</v>
      </c>
      <c r="X444">
        <v>0</v>
      </c>
      <c r="Y444" t="s">
        <v>54</v>
      </c>
    </row>
    <row r="445" spans="1:25" x14ac:dyDescent="0.25">
      <c r="A445" t="s">
        <v>1338</v>
      </c>
      <c r="B445" t="s">
        <v>1426</v>
      </c>
      <c r="C445" t="s">
        <v>7</v>
      </c>
      <c r="D445" t="s">
        <v>1217</v>
      </c>
      <c r="E445">
        <v>1</v>
      </c>
      <c r="F445">
        <v>0</v>
      </c>
      <c r="G445">
        <v>0</v>
      </c>
      <c r="H445">
        <v>0</v>
      </c>
      <c r="I445" s="1">
        <v>11595</v>
      </c>
      <c r="J445" s="2">
        <v>0.875</v>
      </c>
      <c r="K445" t="s">
        <v>192</v>
      </c>
      <c r="L445" t="s">
        <v>193</v>
      </c>
      <c r="M445" t="s">
        <v>148</v>
      </c>
      <c r="N445" t="s">
        <v>203</v>
      </c>
      <c r="O445" t="s">
        <v>204</v>
      </c>
      <c r="P445" t="s">
        <v>1365</v>
      </c>
      <c r="Q445" t="s">
        <v>1366</v>
      </c>
      <c r="R445" t="s">
        <v>946</v>
      </c>
      <c r="S445">
        <v>1</v>
      </c>
      <c r="T445">
        <v>2</v>
      </c>
      <c r="U445">
        <f t="shared" si="12"/>
        <v>3</v>
      </c>
      <c r="V445" t="str">
        <f t="shared" si="13"/>
        <v>Costa Rica</v>
      </c>
      <c r="W445">
        <v>0</v>
      </c>
      <c r="X445">
        <v>0</v>
      </c>
      <c r="Y445" t="s">
        <v>54</v>
      </c>
    </row>
    <row r="446" spans="1:25" x14ac:dyDescent="0.25">
      <c r="A446" t="s">
        <v>1338</v>
      </c>
      <c r="B446" t="s">
        <v>1428</v>
      </c>
      <c r="C446" t="s">
        <v>7</v>
      </c>
      <c r="D446" t="s">
        <v>1252</v>
      </c>
      <c r="E446">
        <v>1</v>
      </c>
      <c r="F446">
        <v>0</v>
      </c>
      <c r="G446">
        <v>0</v>
      </c>
      <c r="H446">
        <v>0</v>
      </c>
      <c r="I446" s="1">
        <v>11596</v>
      </c>
      <c r="J446" s="2">
        <v>0.70833333333333337</v>
      </c>
      <c r="K446" t="s">
        <v>1378</v>
      </c>
      <c r="L446" t="s">
        <v>1379</v>
      </c>
      <c r="M446" t="s">
        <v>148</v>
      </c>
      <c r="N446" t="s">
        <v>65</v>
      </c>
      <c r="O446" t="s">
        <v>66</v>
      </c>
      <c r="P446" t="s">
        <v>195</v>
      </c>
      <c r="Q446" t="s">
        <v>196</v>
      </c>
      <c r="R446" t="s">
        <v>946</v>
      </c>
      <c r="S446">
        <v>1</v>
      </c>
      <c r="T446">
        <v>2</v>
      </c>
      <c r="U446">
        <f t="shared" si="12"/>
        <v>3</v>
      </c>
      <c r="V446" t="str">
        <f t="shared" si="13"/>
        <v>Spain</v>
      </c>
      <c r="W446">
        <v>0</v>
      </c>
      <c r="X446">
        <v>0</v>
      </c>
      <c r="Y446" t="s">
        <v>54</v>
      </c>
    </row>
    <row r="447" spans="1:25" x14ac:dyDescent="0.25">
      <c r="A447" t="s">
        <v>1338</v>
      </c>
      <c r="B447" t="s">
        <v>1430</v>
      </c>
      <c r="C447" t="s">
        <v>7</v>
      </c>
      <c r="D447" t="s">
        <v>1252</v>
      </c>
      <c r="E447">
        <v>1</v>
      </c>
      <c r="F447">
        <v>0</v>
      </c>
      <c r="G447">
        <v>0</v>
      </c>
      <c r="H447">
        <v>0</v>
      </c>
      <c r="I447" s="1">
        <v>11597</v>
      </c>
      <c r="J447" s="2">
        <v>0.70833333333333337</v>
      </c>
      <c r="K447" t="s">
        <v>1387</v>
      </c>
      <c r="L447" t="s">
        <v>1388</v>
      </c>
      <c r="M447" t="s">
        <v>148</v>
      </c>
      <c r="N447" t="s">
        <v>417</v>
      </c>
      <c r="O447" t="s">
        <v>418</v>
      </c>
      <c r="P447" t="s">
        <v>46</v>
      </c>
      <c r="Q447" t="s">
        <v>115</v>
      </c>
      <c r="R447" t="s">
        <v>834</v>
      </c>
      <c r="S447">
        <v>0</v>
      </c>
      <c r="T447">
        <v>1</v>
      </c>
      <c r="U447">
        <f t="shared" si="12"/>
        <v>1</v>
      </c>
      <c r="V447" t="str">
        <f t="shared" si="13"/>
        <v>Uruguay</v>
      </c>
      <c r="W447">
        <v>0</v>
      </c>
      <c r="X447">
        <v>0</v>
      </c>
      <c r="Y447" t="s">
        <v>54</v>
      </c>
    </row>
    <row r="448" spans="1:25" x14ac:dyDescent="0.25">
      <c r="A448" t="s">
        <v>1338</v>
      </c>
      <c r="B448" t="s">
        <v>1432</v>
      </c>
      <c r="C448" t="s">
        <v>7</v>
      </c>
      <c r="D448" t="s">
        <v>1231</v>
      </c>
      <c r="E448">
        <v>1</v>
      </c>
      <c r="F448">
        <v>0</v>
      </c>
      <c r="G448">
        <v>0</v>
      </c>
      <c r="H448">
        <v>0</v>
      </c>
      <c r="I448" s="1">
        <v>11598</v>
      </c>
      <c r="J448" s="2">
        <v>0.875</v>
      </c>
      <c r="K448" t="s">
        <v>1370</v>
      </c>
      <c r="L448" t="s">
        <v>1371</v>
      </c>
      <c r="M448" t="s">
        <v>148</v>
      </c>
      <c r="N448" t="s">
        <v>334</v>
      </c>
      <c r="O448" t="s">
        <v>335</v>
      </c>
      <c r="P448" t="s">
        <v>179</v>
      </c>
      <c r="Q448" t="s">
        <v>180</v>
      </c>
      <c r="R448" t="s">
        <v>93</v>
      </c>
      <c r="S448">
        <v>1</v>
      </c>
      <c r="T448">
        <v>0</v>
      </c>
      <c r="U448">
        <f t="shared" si="12"/>
        <v>1</v>
      </c>
      <c r="V448" t="str">
        <f t="shared" si="13"/>
        <v>England</v>
      </c>
      <c r="W448">
        <v>0</v>
      </c>
      <c r="X448">
        <v>0</v>
      </c>
      <c r="Y448" t="s">
        <v>54</v>
      </c>
    </row>
    <row r="449" spans="1:25" x14ac:dyDescent="0.25">
      <c r="A449" t="s">
        <v>1338</v>
      </c>
      <c r="B449" t="s">
        <v>1434</v>
      </c>
      <c r="C449" t="s">
        <v>7</v>
      </c>
      <c r="D449" t="s">
        <v>1231</v>
      </c>
      <c r="E449">
        <v>1</v>
      </c>
      <c r="F449">
        <v>0</v>
      </c>
      <c r="G449">
        <v>0</v>
      </c>
      <c r="H449">
        <v>0</v>
      </c>
      <c r="I449" s="1">
        <v>11599</v>
      </c>
      <c r="J449" s="2">
        <v>0.875</v>
      </c>
      <c r="K449" t="s">
        <v>1383</v>
      </c>
      <c r="L449" t="s">
        <v>1384</v>
      </c>
      <c r="M449" t="s">
        <v>148</v>
      </c>
      <c r="N449" t="s">
        <v>1373</v>
      </c>
      <c r="O449" t="s">
        <v>1374</v>
      </c>
      <c r="P449" t="s">
        <v>214</v>
      </c>
      <c r="Q449" t="s">
        <v>215</v>
      </c>
      <c r="R449" t="s">
        <v>225</v>
      </c>
      <c r="S449">
        <v>1</v>
      </c>
      <c r="T449">
        <v>1</v>
      </c>
      <c r="U449">
        <f t="shared" si="12"/>
        <v>2</v>
      </c>
      <c r="V449" t="str">
        <f t="shared" si="13"/>
        <v>Draw</v>
      </c>
      <c r="W449">
        <v>0</v>
      </c>
      <c r="X449">
        <v>0</v>
      </c>
      <c r="Y449" t="s">
        <v>54</v>
      </c>
    </row>
    <row r="450" spans="1:25" x14ac:dyDescent="0.25">
      <c r="A450" t="s">
        <v>1338</v>
      </c>
      <c r="B450" t="s">
        <v>1436</v>
      </c>
      <c r="C450" t="s">
        <v>2690</v>
      </c>
      <c r="D450" t="s">
        <v>132</v>
      </c>
      <c r="E450">
        <v>0</v>
      </c>
      <c r="F450">
        <v>1</v>
      </c>
      <c r="G450">
        <v>0</v>
      </c>
      <c r="H450">
        <v>0</v>
      </c>
      <c r="I450" s="1">
        <v>11600</v>
      </c>
      <c r="J450" s="2">
        <v>0.70833333333333337</v>
      </c>
      <c r="K450" t="s">
        <v>1392</v>
      </c>
      <c r="L450" t="s">
        <v>174</v>
      </c>
      <c r="M450" t="s">
        <v>148</v>
      </c>
      <c r="N450" t="s">
        <v>1075</v>
      </c>
      <c r="O450" t="s">
        <v>1076</v>
      </c>
      <c r="P450" t="s">
        <v>596</v>
      </c>
      <c r="Q450" t="s">
        <v>597</v>
      </c>
      <c r="R450" t="s">
        <v>77</v>
      </c>
      <c r="S450">
        <v>2</v>
      </c>
      <c r="T450">
        <v>1</v>
      </c>
      <c r="U450">
        <f t="shared" si="12"/>
        <v>3</v>
      </c>
      <c r="V450" t="str">
        <f t="shared" si="13"/>
        <v>Cameroon</v>
      </c>
      <c r="W450">
        <v>1</v>
      </c>
      <c r="X450">
        <v>0</v>
      </c>
      <c r="Y450" t="s">
        <v>54</v>
      </c>
    </row>
    <row r="451" spans="1:25" x14ac:dyDescent="0.25">
      <c r="A451" t="s">
        <v>1338</v>
      </c>
      <c r="B451" t="s">
        <v>1438</v>
      </c>
      <c r="C451" t="s">
        <v>2690</v>
      </c>
      <c r="D451" t="s">
        <v>132</v>
      </c>
      <c r="E451">
        <v>0</v>
      </c>
      <c r="F451">
        <v>1</v>
      </c>
      <c r="G451">
        <v>0</v>
      </c>
      <c r="H451">
        <v>0</v>
      </c>
      <c r="I451" s="1">
        <v>11601</v>
      </c>
      <c r="J451" s="2">
        <v>0.875</v>
      </c>
      <c r="K451" t="s">
        <v>1344</v>
      </c>
      <c r="L451" t="s">
        <v>1345</v>
      </c>
      <c r="M451" t="s">
        <v>148</v>
      </c>
      <c r="N451" t="s">
        <v>159</v>
      </c>
      <c r="O451" t="s">
        <v>160</v>
      </c>
      <c r="P451" t="s">
        <v>1365</v>
      </c>
      <c r="Q451" t="s">
        <v>1366</v>
      </c>
      <c r="R451" t="s">
        <v>53</v>
      </c>
      <c r="S451">
        <v>4</v>
      </c>
      <c r="T451">
        <v>1</v>
      </c>
      <c r="U451">
        <f t="shared" ref="U451:U514" si="14">SUM(S451,T451)</f>
        <v>5</v>
      </c>
      <c r="V451" t="str">
        <f t="shared" ref="V451:V514" si="15">IF(S451&gt;T451,N451,IF(T451&gt;S451,P451,"Draw"))</f>
        <v>Czechoslovakia</v>
      </c>
      <c r="W451">
        <v>0</v>
      </c>
      <c r="X451">
        <v>0</v>
      </c>
      <c r="Y451" t="s">
        <v>54</v>
      </c>
    </row>
    <row r="452" spans="1:25" x14ac:dyDescent="0.25">
      <c r="A452" t="s">
        <v>1338</v>
      </c>
      <c r="B452" t="s">
        <v>1440</v>
      </c>
      <c r="C452" t="s">
        <v>2690</v>
      </c>
      <c r="D452" t="s">
        <v>132</v>
      </c>
      <c r="E452">
        <v>0</v>
      </c>
      <c r="F452">
        <v>1</v>
      </c>
      <c r="G452">
        <v>0</v>
      </c>
      <c r="H452">
        <v>0</v>
      </c>
      <c r="I452" s="1">
        <v>11602</v>
      </c>
      <c r="J452" s="2">
        <v>0.70833333333333337</v>
      </c>
      <c r="K452" t="s">
        <v>1360</v>
      </c>
      <c r="L452" t="s">
        <v>147</v>
      </c>
      <c r="M452" t="s">
        <v>148</v>
      </c>
      <c r="N452" t="s">
        <v>75</v>
      </c>
      <c r="O452" t="s">
        <v>76</v>
      </c>
      <c r="P452" t="s">
        <v>91</v>
      </c>
      <c r="Q452" t="s">
        <v>92</v>
      </c>
      <c r="R452" t="s">
        <v>834</v>
      </c>
      <c r="S452">
        <v>0</v>
      </c>
      <c r="T452">
        <v>1</v>
      </c>
      <c r="U452">
        <f t="shared" si="14"/>
        <v>1</v>
      </c>
      <c r="V452" t="str">
        <f t="shared" si="15"/>
        <v>Argentina</v>
      </c>
      <c r="W452">
        <v>0</v>
      </c>
      <c r="X452">
        <v>0</v>
      </c>
      <c r="Y452" t="s">
        <v>54</v>
      </c>
    </row>
    <row r="453" spans="1:25" x14ac:dyDescent="0.25">
      <c r="A453" t="s">
        <v>1338</v>
      </c>
      <c r="B453" t="s">
        <v>1442</v>
      </c>
      <c r="C453" t="s">
        <v>2690</v>
      </c>
      <c r="D453" t="s">
        <v>132</v>
      </c>
      <c r="E453">
        <v>0</v>
      </c>
      <c r="F453">
        <v>1</v>
      </c>
      <c r="G453">
        <v>0</v>
      </c>
      <c r="H453">
        <v>0</v>
      </c>
      <c r="I453" s="1">
        <v>11603</v>
      </c>
      <c r="J453" s="2">
        <v>0.875</v>
      </c>
      <c r="K453" t="s">
        <v>208</v>
      </c>
      <c r="L453" t="s">
        <v>209</v>
      </c>
      <c r="M453" t="s">
        <v>148</v>
      </c>
      <c r="N453" t="s">
        <v>423</v>
      </c>
      <c r="O453" t="s">
        <v>168</v>
      </c>
      <c r="P453" t="s">
        <v>214</v>
      </c>
      <c r="Q453" t="s">
        <v>215</v>
      </c>
      <c r="R453" t="s">
        <v>77</v>
      </c>
      <c r="S453">
        <v>2</v>
      </c>
      <c r="T453">
        <v>1</v>
      </c>
      <c r="U453">
        <f t="shared" si="14"/>
        <v>3</v>
      </c>
      <c r="V453" t="str">
        <f t="shared" si="15"/>
        <v>West Germany</v>
      </c>
      <c r="W453">
        <v>0</v>
      </c>
      <c r="X453">
        <v>0</v>
      </c>
      <c r="Y453" t="s">
        <v>54</v>
      </c>
    </row>
    <row r="454" spans="1:25" x14ac:dyDescent="0.25">
      <c r="A454" t="s">
        <v>1338</v>
      </c>
      <c r="B454" t="s">
        <v>1444</v>
      </c>
      <c r="C454" t="s">
        <v>2690</v>
      </c>
      <c r="D454" t="s">
        <v>132</v>
      </c>
      <c r="E454">
        <v>0</v>
      </c>
      <c r="F454">
        <v>1</v>
      </c>
      <c r="G454">
        <v>0</v>
      </c>
      <c r="H454">
        <v>0</v>
      </c>
      <c r="I454" s="1">
        <v>11604</v>
      </c>
      <c r="J454" s="2">
        <v>0.70833333333333337</v>
      </c>
      <c r="K454" t="s">
        <v>192</v>
      </c>
      <c r="L454" t="s">
        <v>193</v>
      </c>
      <c r="M454" t="s">
        <v>148</v>
      </c>
      <c r="N454" t="s">
        <v>1373</v>
      </c>
      <c r="O454" t="s">
        <v>1374</v>
      </c>
      <c r="P454" t="s">
        <v>82</v>
      </c>
      <c r="Q454" t="s">
        <v>83</v>
      </c>
      <c r="R454" t="s">
        <v>540</v>
      </c>
      <c r="S454">
        <v>0</v>
      </c>
      <c r="T454">
        <v>0</v>
      </c>
      <c r="U454">
        <f t="shared" si="14"/>
        <v>0</v>
      </c>
      <c r="V454" t="str">
        <f t="shared" si="15"/>
        <v>Draw</v>
      </c>
      <c r="W454">
        <v>1</v>
      </c>
      <c r="X454">
        <v>1</v>
      </c>
      <c r="Y454" t="s">
        <v>1205</v>
      </c>
    </row>
    <row r="455" spans="1:25" x14ac:dyDescent="0.25">
      <c r="A455" t="s">
        <v>1338</v>
      </c>
      <c r="B455" t="s">
        <v>1446</v>
      </c>
      <c r="C455" t="s">
        <v>2690</v>
      </c>
      <c r="D455" t="s">
        <v>132</v>
      </c>
      <c r="E455">
        <v>0</v>
      </c>
      <c r="F455">
        <v>1</v>
      </c>
      <c r="G455">
        <v>0</v>
      </c>
      <c r="H455">
        <v>0</v>
      </c>
      <c r="I455" s="1">
        <v>11605</v>
      </c>
      <c r="J455" s="2">
        <v>0.875</v>
      </c>
      <c r="K455" t="s">
        <v>1353</v>
      </c>
      <c r="L455" t="s">
        <v>185</v>
      </c>
      <c r="M455" t="s">
        <v>148</v>
      </c>
      <c r="N455" t="s">
        <v>148</v>
      </c>
      <c r="O455" t="s">
        <v>187</v>
      </c>
      <c r="P455" t="s">
        <v>46</v>
      </c>
      <c r="Q455" t="s">
        <v>115</v>
      </c>
      <c r="R455" t="s">
        <v>300</v>
      </c>
      <c r="S455">
        <v>2</v>
      </c>
      <c r="T455">
        <v>0</v>
      </c>
      <c r="U455">
        <f t="shared" si="14"/>
        <v>2</v>
      </c>
      <c r="V455" t="str">
        <f t="shared" si="15"/>
        <v>Italy</v>
      </c>
      <c r="W455">
        <v>0</v>
      </c>
      <c r="X455">
        <v>0</v>
      </c>
      <c r="Y455" t="s">
        <v>54</v>
      </c>
    </row>
    <row r="456" spans="1:25" x14ac:dyDescent="0.25">
      <c r="A456" t="s">
        <v>1338</v>
      </c>
      <c r="B456" t="s">
        <v>1148</v>
      </c>
      <c r="C456" t="s">
        <v>2690</v>
      </c>
      <c r="D456" t="s">
        <v>132</v>
      </c>
      <c r="E456">
        <v>0</v>
      </c>
      <c r="F456">
        <v>1</v>
      </c>
      <c r="G456">
        <v>0</v>
      </c>
      <c r="H456">
        <v>0</v>
      </c>
      <c r="I456" s="1">
        <v>11606</v>
      </c>
      <c r="J456" s="2">
        <v>0.70833333333333337</v>
      </c>
      <c r="K456" t="s">
        <v>1378</v>
      </c>
      <c r="L456" t="s">
        <v>1379</v>
      </c>
      <c r="M456" t="s">
        <v>148</v>
      </c>
      <c r="N456" t="s">
        <v>195</v>
      </c>
      <c r="O456" t="s">
        <v>196</v>
      </c>
      <c r="P456" t="s">
        <v>72</v>
      </c>
      <c r="Q456" t="s">
        <v>73</v>
      </c>
      <c r="R456" t="s">
        <v>946</v>
      </c>
      <c r="S456">
        <v>1</v>
      </c>
      <c r="T456">
        <v>2</v>
      </c>
      <c r="U456">
        <f t="shared" si="14"/>
        <v>3</v>
      </c>
      <c r="V456" t="str">
        <f t="shared" si="15"/>
        <v>Yugoslavia</v>
      </c>
      <c r="W456">
        <v>1</v>
      </c>
      <c r="X456">
        <v>0</v>
      </c>
      <c r="Y456" t="s">
        <v>54</v>
      </c>
    </row>
    <row r="457" spans="1:25" x14ac:dyDescent="0.25">
      <c r="A457" t="s">
        <v>1338</v>
      </c>
      <c r="B457" t="s">
        <v>428</v>
      </c>
      <c r="C457" t="s">
        <v>2690</v>
      </c>
      <c r="D457" t="s">
        <v>132</v>
      </c>
      <c r="E457">
        <v>0</v>
      </c>
      <c r="F457">
        <v>1</v>
      </c>
      <c r="G457">
        <v>0</v>
      </c>
      <c r="H457">
        <v>0</v>
      </c>
      <c r="I457" s="1">
        <v>11607</v>
      </c>
      <c r="J457" s="2">
        <v>0.875</v>
      </c>
      <c r="K457" t="s">
        <v>200</v>
      </c>
      <c r="L457" t="s">
        <v>201</v>
      </c>
      <c r="M457" t="s">
        <v>148</v>
      </c>
      <c r="N457" t="s">
        <v>334</v>
      </c>
      <c r="O457" t="s">
        <v>335</v>
      </c>
      <c r="P457" t="s">
        <v>65</v>
      </c>
      <c r="Q457" t="s">
        <v>66</v>
      </c>
      <c r="R457" t="s">
        <v>93</v>
      </c>
      <c r="S457">
        <v>1</v>
      </c>
      <c r="T457">
        <v>0</v>
      </c>
      <c r="U457">
        <f t="shared" si="14"/>
        <v>1</v>
      </c>
      <c r="V457" t="str">
        <f t="shared" si="15"/>
        <v>England</v>
      </c>
      <c r="W457">
        <v>1</v>
      </c>
      <c r="X457">
        <v>0</v>
      </c>
      <c r="Y457" t="s">
        <v>54</v>
      </c>
    </row>
    <row r="458" spans="1:25" x14ac:dyDescent="0.25">
      <c r="A458" t="s">
        <v>1338</v>
      </c>
      <c r="B458" t="s">
        <v>1450</v>
      </c>
      <c r="C458" t="s">
        <v>2691</v>
      </c>
      <c r="D458" t="s">
        <v>132</v>
      </c>
      <c r="E458">
        <v>0</v>
      </c>
      <c r="F458">
        <v>1</v>
      </c>
      <c r="G458">
        <v>0</v>
      </c>
      <c r="H458">
        <v>0</v>
      </c>
      <c r="I458" s="1">
        <v>11608</v>
      </c>
      <c r="J458" s="2">
        <v>0.70833333333333337</v>
      </c>
      <c r="K458" t="s">
        <v>1357</v>
      </c>
      <c r="L458" t="s">
        <v>165</v>
      </c>
      <c r="M458" t="s">
        <v>148</v>
      </c>
      <c r="N458" t="s">
        <v>91</v>
      </c>
      <c r="O458" t="s">
        <v>92</v>
      </c>
      <c r="P458" t="s">
        <v>72</v>
      </c>
      <c r="Q458" t="s">
        <v>73</v>
      </c>
      <c r="R458" t="s">
        <v>540</v>
      </c>
      <c r="S458">
        <v>0</v>
      </c>
      <c r="T458">
        <v>0</v>
      </c>
      <c r="U458">
        <f t="shared" si="14"/>
        <v>0</v>
      </c>
      <c r="V458" t="str">
        <f t="shared" si="15"/>
        <v>Draw</v>
      </c>
      <c r="W458">
        <v>1</v>
      </c>
      <c r="X458">
        <v>1</v>
      </c>
      <c r="Y458" t="s">
        <v>152</v>
      </c>
    </row>
    <row r="459" spans="1:25" x14ac:dyDescent="0.25">
      <c r="A459" t="s">
        <v>1338</v>
      </c>
      <c r="B459" t="s">
        <v>1452</v>
      </c>
      <c r="C459" t="s">
        <v>2691</v>
      </c>
      <c r="D459" t="s">
        <v>132</v>
      </c>
      <c r="E459">
        <v>0</v>
      </c>
      <c r="F459">
        <v>1</v>
      </c>
      <c r="G459">
        <v>0</v>
      </c>
      <c r="H459">
        <v>0</v>
      </c>
      <c r="I459" s="1">
        <v>11609</v>
      </c>
      <c r="J459" s="2">
        <v>0.875</v>
      </c>
      <c r="K459" t="s">
        <v>1353</v>
      </c>
      <c r="L459" t="s">
        <v>185</v>
      </c>
      <c r="M459" t="s">
        <v>148</v>
      </c>
      <c r="N459" t="s">
        <v>1373</v>
      </c>
      <c r="O459" t="s">
        <v>1374</v>
      </c>
      <c r="P459" t="s">
        <v>148</v>
      </c>
      <c r="Q459" t="s">
        <v>187</v>
      </c>
      <c r="R459" t="s">
        <v>834</v>
      </c>
      <c r="S459">
        <v>0</v>
      </c>
      <c r="T459">
        <v>1</v>
      </c>
      <c r="U459">
        <f t="shared" si="14"/>
        <v>1</v>
      </c>
      <c r="V459" t="str">
        <f t="shared" si="15"/>
        <v>Italy</v>
      </c>
      <c r="W459">
        <v>0</v>
      </c>
      <c r="X459">
        <v>0</v>
      </c>
      <c r="Y459" t="s">
        <v>54</v>
      </c>
    </row>
    <row r="460" spans="1:25" x14ac:dyDescent="0.25">
      <c r="A460" t="s">
        <v>1338</v>
      </c>
      <c r="B460" t="s">
        <v>1454</v>
      </c>
      <c r="C460" t="s">
        <v>2691</v>
      </c>
      <c r="D460" t="s">
        <v>132</v>
      </c>
      <c r="E460">
        <v>0</v>
      </c>
      <c r="F460">
        <v>1</v>
      </c>
      <c r="G460">
        <v>0</v>
      </c>
      <c r="H460">
        <v>0</v>
      </c>
      <c r="I460" s="1">
        <v>11610</v>
      </c>
      <c r="J460" s="2">
        <v>0.70833333333333337</v>
      </c>
      <c r="K460" t="s">
        <v>208</v>
      </c>
      <c r="L460" t="s">
        <v>209</v>
      </c>
      <c r="M460" t="s">
        <v>148</v>
      </c>
      <c r="N460" t="s">
        <v>159</v>
      </c>
      <c r="O460" t="s">
        <v>160</v>
      </c>
      <c r="P460" t="s">
        <v>423</v>
      </c>
      <c r="Q460" t="s">
        <v>168</v>
      </c>
      <c r="R460" t="s">
        <v>834</v>
      </c>
      <c r="S460">
        <v>0</v>
      </c>
      <c r="T460">
        <v>1</v>
      </c>
      <c r="U460">
        <f t="shared" si="14"/>
        <v>1</v>
      </c>
      <c r="V460" t="str">
        <f t="shared" si="15"/>
        <v>West Germany</v>
      </c>
      <c r="W460">
        <v>0</v>
      </c>
      <c r="X460">
        <v>0</v>
      </c>
      <c r="Y460" t="s">
        <v>54</v>
      </c>
    </row>
    <row r="461" spans="1:25" x14ac:dyDescent="0.25">
      <c r="A461" t="s">
        <v>1338</v>
      </c>
      <c r="B461" t="s">
        <v>1456</v>
      </c>
      <c r="C461" t="s">
        <v>2691</v>
      </c>
      <c r="D461" t="s">
        <v>132</v>
      </c>
      <c r="E461">
        <v>0</v>
      </c>
      <c r="F461">
        <v>1</v>
      </c>
      <c r="G461">
        <v>0</v>
      </c>
      <c r="H461">
        <v>0</v>
      </c>
      <c r="I461" s="1">
        <v>11611</v>
      </c>
      <c r="J461" s="2">
        <v>0.875</v>
      </c>
      <c r="K461" t="s">
        <v>1392</v>
      </c>
      <c r="L461" t="s">
        <v>174</v>
      </c>
      <c r="M461" t="s">
        <v>148</v>
      </c>
      <c r="N461" t="s">
        <v>1075</v>
      </c>
      <c r="O461" t="s">
        <v>1076</v>
      </c>
      <c r="P461" t="s">
        <v>334</v>
      </c>
      <c r="Q461" t="s">
        <v>335</v>
      </c>
      <c r="R461" t="s">
        <v>1294</v>
      </c>
      <c r="S461">
        <v>2</v>
      </c>
      <c r="T461">
        <v>3</v>
      </c>
      <c r="U461">
        <f t="shared" si="14"/>
        <v>5</v>
      </c>
      <c r="V461" t="str">
        <f t="shared" si="15"/>
        <v>England</v>
      </c>
      <c r="W461">
        <v>1</v>
      </c>
      <c r="X461">
        <v>0</v>
      </c>
      <c r="Y461" t="s">
        <v>54</v>
      </c>
    </row>
    <row r="462" spans="1:25" x14ac:dyDescent="0.25">
      <c r="A462" t="s">
        <v>1338</v>
      </c>
      <c r="B462" t="s">
        <v>914</v>
      </c>
      <c r="C462" t="s">
        <v>2687</v>
      </c>
      <c r="D462" t="s">
        <v>132</v>
      </c>
      <c r="E462">
        <v>0</v>
      </c>
      <c r="F462">
        <v>1</v>
      </c>
      <c r="G462">
        <v>0</v>
      </c>
      <c r="H462">
        <v>0</v>
      </c>
      <c r="I462" s="1">
        <v>11612</v>
      </c>
      <c r="J462" s="2">
        <v>0.83333333333333337</v>
      </c>
      <c r="K462" t="s">
        <v>1392</v>
      </c>
      <c r="L462" t="s">
        <v>174</v>
      </c>
      <c r="M462" t="s">
        <v>148</v>
      </c>
      <c r="N462" t="s">
        <v>91</v>
      </c>
      <c r="O462" t="s">
        <v>92</v>
      </c>
      <c r="P462" t="s">
        <v>148</v>
      </c>
      <c r="Q462" t="s">
        <v>187</v>
      </c>
      <c r="R462" t="s">
        <v>225</v>
      </c>
      <c r="S462">
        <v>1</v>
      </c>
      <c r="T462">
        <v>1</v>
      </c>
      <c r="U462">
        <f t="shared" si="14"/>
        <v>2</v>
      </c>
      <c r="V462" t="str">
        <f t="shared" si="15"/>
        <v>Draw</v>
      </c>
      <c r="W462">
        <v>1</v>
      </c>
      <c r="X462">
        <v>1</v>
      </c>
      <c r="Y462" t="s">
        <v>841</v>
      </c>
    </row>
    <row r="463" spans="1:25" x14ac:dyDescent="0.25">
      <c r="A463" t="s">
        <v>1338</v>
      </c>
      <c r="B463" t="s">
        <v>836</v>
      </c>
      <c r="C463" t="s">
        <v>2687</v>
      </c>
      <c r="D463" t="s">
        <v>132</v>
      </c>
      <c r="E463">
        <v>0</v>
      </c>
      <c r="F463">
        <v>1</v>
      </c>
      <c r="G463">
        <v>0</v>
      </c>
      <c r="H463">
        <v>0</v>
      </c>
      <c r="I463" s="1">
        <v>11613</v>
      </c>
      <c r="J463" s="2">
        <v>0.83333333333333337</v>
      </c>
      <c r="K463" t="s">
        <v>1360</v>
      </c>
      <c r="L463" t="s">
        <v>147</v>
      </c>
      <c r="M463" t="s">
        <v>148</v>
      </c>
      <c r="N463" t="s">
        <v>423</v>
      </c>
      <c r="O463" t="s">
        <v>168</v>
      </c>
      <c r="P463" t="s">
        <v>334</v>
      </c>
      <c r="Q463" t="s">
        <v>335</v>
      </c>
      <c r="R463" t="s">
        <v>225</v>
      </c>
      <c r="S463">
        <v>1</v>
      </c>
      <c r="T463">
        <v>1</v>
      </c>
      <c r="U463">
        <f t="shared" si="14"/>
        <v>2</v>
      </c>
      <c r="V463" t="str">
        <f t="shared" si="15"/>
        <v>Draw</v>
      </c>
      <c r="W463">
        <v>1</v>
      </c>
      <c r="X463">
        <v>1</v>
      </c>
      <c r="Y463" t="s">
        <v>841</v>
      </c>
    </row>
    <row r="464" spans="1:25" x14ac:dyDescent="0.25">
      <c r="A464" t="s">
        <v>1338</v>
      </c>
      <c r="B464" t="s">
        <v>1460</v>
      </c>
      <c r="C464" t="s">
        <v>2692</v>
      </c>
      <c r="D464" t="s">
        <v>132</v>
      </c>
      <c r="E464">
        <v>0</v>
      </c>
      <c r="F464">
        <v>1</v>
      </c>
      <c r="G464">
        <v>0</v>
      </c>
      <c r="H464">
        <v>0</v>
      </c>
      <c r="I464" s="1">
        <v>11614</v>
      </c>
      <c r="J464" s="2">
        <v>0.83333333333333337</v>
      </c>
      <c r="K464" t="s">
        <v>1344</v>
      </c>
      <c r="L464" t="s">
        <v>1345</v>
      </c>
      <c r="M464" t="s">
        <v>148</v>
      </c>
      <c r="N464" t="s">
        <v>148</v>
      </c>
      <c r="O464" t="s">
        <v>187</v>
      </c>
      <c r="P464" t="s">
        <v>334</v>
      </c>
      <c r="Q464" t="s">
        <v>335</v>
      </c>
      <c r="R464" t="s">
        <v>77</v>
      </c>
      <c r="S464">
        <v>2</v>
      </c>
      <c r="T464">
        <v>1</v>
      </c>
      <c r="U464">
        <f t="shared" si="14"/>
        <v>3</v>
      </c>
      <c r="V464" t="str">
        <f t="shared" si="15"/>
        <v>Italy</v>
      </c>
      <c r="W464">
        <v>0</v>
      </c>
      <c r="X464">
        <v>0</v>
      </c>
      <c r="Y464" t="s">
        <v>54</v>
      </c>
    </row>
    <row r="465" spans="1:25" x14ac:dyDescent="0.25">
      <c r="A465" t="s">
        <v>1338</v>
      </c>
      <c r="B465" t="s">
        <v>1462</v>
      </c>
      <c r="C465" t="s">
        <v>2688</v>
      </c>
      <c r="D465" t="s">
        <v>132</v>
      </c>
      <c r="E465">
        <v>0</v>
      </c>
      <c r="F465">
        <v>1</v>
      </c>
      <c r="G465">
        <v>0</v>
      </c>
      <c r="H465">
        <v>0</v>
      </c>
      <c r="I465" s="1">
        <v>11615</v>
      </c>
      <c r="J465" s="2">
        <v>0.83333333333333337</v>
      </c>
      <c r="K465" t="s">
        <v>1353</v>
      </c>
      <c r="L465" t="s">
        <v>185</v>
      </c>
      <c r="M465" t="s">
        <v>148</v>
      </c>
      <c r="N465" t="s">
        <v>423</v>
      </c>
      <c r="O465" t="s">
        <v>168</v>
      </c>
      <c r="P465" t="s">
        <v>91</v>
      </c>
      <c r="Q465" t="s">
        <v>92</v>
      </c>
      <c r="R465" t="s">
        <v>93</v>
      </c>
      <c r="S465">
        <v>1</v>
      </c>
      <c r="T465">
        <v>0</v>
      </c>
      <c r="U465">
        <f t="shared" si="14"/>
        <v>1</v>
      </c>
      <c r="V465" t="str">
        <f t="shared" si="15"/>
        <v>West Germany</v>
      </c>
      <c r="W465">
        <v>0</v>
      </c>
      <c r="X465">
        <v>0</v>
      </c>
      <c r="Y465" t="s">
        <v>54</v>
      </c>
    </row>
    <row r="466" spans="1:25" x14ac:dyDescent="0.25">
      <c r="A466" t="s">
        <v>1464</v>
      </c>
      <c r="B466" t="s">
        <v>1466</v>
      </c>
      <c r="C466" t="s">
        <v>7</v>
      </c>
      <c r="D466" t="s">
        <v>1217</v>
      </c>
      <c r="E466">
        <v>1</v>
      </c>
      <c r="F466">
        <v>0</v>
      </c>
      <c r="G466">
        <v>0</v>
      </c>
      <c r="H466">
        <v>0</v>
      </c>
      <c r="I466" s="1">
        <v>11616</v>
      </c>
      <c r="J466" s="2">
        <v>0.58333333333333337</v>
      </c>
      <c r="K466" t="s">
        <v>1468</v>
      </c>
      <c r="L466" t="s">
        <v>1469</v>
      </c>
      <c r="M466" t="s">
        <v>62</v>
      </c>
      <c r="N466" t="s">
        <v>167</v>
      </c>
      <c r="O466" t="s">
        <v>168</v>
      </c>
      <c r="P466" t="s">
        <v>102</v>
      </c>
      <c r="Q466" t="s">
        <v>103</v>
      </c>
      <c r="R466" t="s">
        <v>93</v>
      </c>
      <c r="S466">
        <v>1</v>
      </c>
      <c r="T466">
        <v>0</v>
      </c>
      <c r="U466">
        <f t="shared" si="14"/>
        <v>1</v>
      </c>
      <c r="V466" t="str">
        <f t="shared" si="15"/>
        <v>Germany</v>
      </c>
      <c r="W466">
        <v>0</v>
      </c>
      <c r="X466">
        <v>0</v>
      </c>
      <c r="Y466" t="s">
        <v>54</v>
      </c>
    </row>
    <row r="467" spans="1:25" x14ac:dyDescent="0.25">
      <c r="A467" t="s">
        <v>1464</v>
      </c>
      <c r="B467" t="s">
        <v>1471</v>
      </c>
      <c r="C467" t="s">
        <v>7</v>
      </c>
      <c r="D467" t="s">
        <v>1217</v>
      </c>
      <c r="E467">
        <v>1</v>
      </c>
      <c r="F467">
        <v>0</v>
      </c>
      <c r="G467">
        <v>0</v>
      </c>
      <c r="H467">
        <v>0</v>
      </c>
      <c r="I467" s="1">
        <v>11617</v>
      </c>
      <c r="J467" s="2">
        <v>0.77083333333333337</v>
      </c>
      <c r="K467" t="s">
        <v>1473</v>
      </c>
      <c r="L467" t="s">
        <v>1474</v>
      </c>
      <c r="M467" t="s">
        <v>62</v>
      </c>
      <c r="N467" t="s">
        <v>195</v>
      </c>
      <c r="O467" t="s">
        <v>196</v>
      </c>
      <c r="P467" t="s">
        <v>417</v>
      </c>
      <c r="Q467" t="s">
        <v>418</v>
      </c>
      <c r="R467" t="s">
        <v>348</v>
      </c>
      <c r="S467">
        <v>2</v>
      </c>
      <c r="T467">
        <v>2</v>
      </c>
      <c r="U467">
        <f t="shared" si="14"/>
        <v>4</v>
      </c>
      <c r="V467" t="str">
        <f t="shared" si="15"/>
        <v>Draw</v>
      </c>
      <c r="W467">
        <v>0</v>
      </c>
      <c r="X467">
        <v>0</v>
      </c>
      <c r="Y467" t="s">
        <v>54</v>
      </c>
    </row>
    <row r="468" spans="1:25" x14ac:dyDescent="0.25">
      <c r="A468" t="s">
        <v>1464</v>
      </c>
      <c r="B468" t="s">
        <v>1476</v>
      </c>
      <c r="C468" t="s">
        <v>7</v>
      </c>
      <c r="D468" t="s">
        <v>939</v>
      </c>
      <c r="E468">
        <v>1</v>
      </c>
      <c r="F468">
        <v>0</v>
      </c>
      <c r="G468">
        <v>0</v>
      </c>
      <c r="H468">
        <v>0</v>
      </c>
      <c r="I468" s="1">
        <v>11618</v>
      </c>
      <c r="J468" s="2">
        <v>0.47916666666666669</v>
      </c>
      <c r="K468" t="s">
        <v>1478</v>
      </c>
      <c r="L468" t="s">
        <v>1479</v>
      </c>
      <c r="M468" t="s">
        <v>62</v>
      </c>
      <c r="N468" t="s">
        <v>62</v>
      </c>
      <c r="O468" t="s">
        <v>63</v>
      </c>
      <c r="P468" t="s">
        <v>211</v>
      </c>
      <c r="Q468" t="s">
        <v>212</v>
      </c>
      <c r="R468" t="s">
        <v>225</v>
      </c>
      <c r="S468">
        <v>1</v>
      </c>
      <c r="T468">
        <v>1</v>
      </c>
      <c r="U468">
        <f t="shared" si="14"/>
        <v>2</v>
      </c>
      <c r="V468" t="str">
        <f t="shared" si="15"/>
        <v>Draw</v>
      </c>
      <c r="W468">
        <v>0</v>
      </c>
      <c r="X468">
        <v>0</v>
      </c>
      <c r="Y468" t="s">
        <v>54</v>
      </c>
    </row>
    <row r="469" spans="1:25" x14ac:dyDescent="0.25">
      <c r="A469" t="s">
        <v>1464</v>
      </c>
      <c r="B469" t="s">
        <v>1481</v>
      </c>
      <c r="C469" t="s">
        <v>7</v>
      </c>
      <c r="D469" t="s">
        <v>1252</v>
      </c>
      <c r="E469">
        <v>1</v>
      </c>
      <c r="F469">
        <v>0</v>
      </c>
      <c r="G469">
        <v>0</v>
      </c>
      <c r="H469">
        <v>0</v>
      </c>
      <c r="I469" s="1">
        <v>11619</v>
      </c>
      <c r="J469" s="2">
        <v>0.66666666666666663</v>
      </c>
      <c r="K469" t="s">
        <v>1483</v>
      </c>
      <c r="L469" t="s">
        <v>1484</v>
      </c>
      <c r="M469" t="s">
        <v>62</v>
      </c>
      <c r="N469" t="s">
        <v>148</v>
      </c>
      <c r="O469" t="s">
        <v>187</v>
      </c>
      <c r="P469" t="s">
        <v>1373</v>
      </c>
      <c r="Q469" t="s">
        <v>1374</v>
      </c>
      <c r="R469" t="s">
        <v>834</v>
      </c>
      <c r="S469">
        <v>0</v>
      </c>
      <c r="T469">
        <v>1</v>
      </c>
      <c r="U469">
        <f t="shared" si="14"/>
        <v>1</v>
      </c>
      <c r="V469" t="str">
        <f t="shared" si="15"/>
        <v>Republic of Ireland</v>
      </c>
      <c r="W469">
        <v>0</v>
      </c>
      <c r="X469">
        <v>0</v>
      </c>
      <c r="Y469" t="s">
        <v>54</v>
      </c>
    </row>
    <row r="470" spans="1:25" x14ac:dyDescent="0.25">
      <c r="A470" t="s">
        <v>1464</v>
      </c>
      <c r="B470" t="s">
        <v>1486</v>
      </c>
      <c r="C470" t="s">
        <v>7</v>
      </c>
      <c r="D470" t="s">
        <v>939</v>
      </c>
      <c r="E470">
        <v>1</v>
      </c>
      <c r="F470">
        <v>0</v>
      </c>
      <c r="G470">
        <v>0</v>
      </c>
      <c r="H470">
        <v>0</v>
      </c>
      <c r="I470" s="1">
        <v>11620</v>
      </c>
      <c r="J470" s="2">
        <v>0.6875</v>
      </c>
      <c r="K470" t="s">
        <v>1488</v>
      </c>
      <c r="L470" t="s">
        <v>1489</v>
      </c>
      <c r="M470" t="s">
        <v>62</v>
      </c>
      <c r="N470" t="s">
        <v>596</v>
      </c>
      <c r="O470" t="s">
        <v>597</v>
      </c>
      <c r="P470" t="s">
        <v>82</v>
      </c>
      <c r="Q470" t="s">
        <v>83</v>
      </c>
      <c r="R470" t="s">
        <v>484</v>
      </c>
      <c r="S470">
        <v>1</v>
      </c>
      <c r="T470">
        <v>3</v>
      </c>
      <c r="U470">
        <f t="shared" si="14"/>
        <v>4</v>
      </c>
      <c r="V470" t="str">
        <f t="shared" si="15"/>
        <v>Romania</v>
      </c>
      <c r="W470">
        <v>0</v>
      </c>
      <c r="X470">
        <v>0</v>
      </c>
      <c r="Y470" t="s">
        <v>54</v>
      </c>
    </row>
    <row r="471" spans="1:25" x14ac:dyDescent="0.25">
      <c r="A471" t="s">
        <v>1464</v>
      </c>
      <c r="B471" t="s">
        <v>1491</v>
      </c>
      <c r="C471" t="s">
        <v>7</v>
      </c>
      <c r="D471" t="s">
        <v>1231</v>
      </c>
      <c r="E471">
        <v>1</v>
      </c>
      <c r="F471">
        <v>0</v>
      </c>
      <c r="G471">
        <v>0</v>
      </c>
      <c r="H471">
        <v>0</v>
      </c>
      <c r="I471" s="1">
        <v>11621</v>
      </c>
      <c r="J471" s="2">
        <v>0.52083333333333337</v>
      </c>
      <c r="K471" t="s">
        <v>1493</v>
      </c>
      <c r="L471" t="s">
        <v>1494</v>
      </c>
      <c r="M471" t="s">
        <v>62</v>
      </c>
      <c r="N471" t="s">
        <v>65</v>
      </c>
      <c r="O471" t="s">
        <v>66</v>
      </c>
      <c r="P471" t="s">
        <v>796</v>
      </c>
      <c r="Q471" t="s">
        <v>797</v>
      </c>
      <c r="R471" t="s">
        <v>93</v>
      </c>
      <c r="S471">
        <v>1</v>
      </c>
      <c r="T471">
        <v>0</v>
      </c>
      <c r="U471">
        <f t="shared" si="14"/>
        <v>1</v>
      </c>
      <c r="V471" t="str">
        <f t="shared" si="15"/>
        <v>Belgium</v>
      </c>
      <c r="W471">
        <v>0</v>
      </c>
      <c r="X471">
        <v>0</v>
      </c>
      <c r="Y471" t="s">
        <v>54</v>
      </c>
    </row>
    <row r="472" spans="1:25" x14ac:dyDescent="0.25">
      <c r="A472" t="s">
        <v>1464</v>
      </c>
      <c r="B472" t="s">
        <v>1496</v>
      </c>
      <c r="C472" t="s">
        <v>7</v>
      </c>
      <c r="D472" t="s">
        <v>1252</v>
      </c>
      <c r="E472">
        <v>1</v>
      </c>
      <c r="F472">
        <v>0</v>
      </c>
      <c r="G472">
        <v>0</v>
      </c>
      <c r="H472">
        <v>0</v>
      </c>
      <c r="I472" s="1">
        <v>11622</v>
      </c>
      <c r="J472" s="2">
        <v>0.66666666666666663</v>
      </c>
      <c r="K472" t="s">
        <v>1498</v>
      </c>
      <c r="L472" t="s">
        <v>1499</v>
      </c>
      <c r="M472" t="s">
        <v>62</v>
      </c>
      <c r="N472" t="s">
        <v>272</v>
      </c>
      <c r="O472" t="s">
        <v>273</v>
      </c>
      <c r="P472" t="s">
        <v>51</v>
      </c>
      <c r="Q472" t="s">
        <v>52</v>
      </c>
      <c r="R472" t="s">
        <v>93</v>
      </c>
      <c r="S472">
        <v>1</v>
      </c>
      <c r="T472">
        <v>0</v>
      </c>
      <c r="U472">
        <f t="shared" si="14"/>
        <v>1</v>
      </c>
      <c r="V472" t="str">
        <f t="shared" si="15"/>
        <v>Norway</v>
      </c>
      <c r="W472">
        <v>0</v>
      </c>
      <c r="X472">
        <v>0</v>
      </c>
      <c r="Y472" t="s">
        <v>54</v>
      </c>
    </row>
    <row r="473" spans="1:25" x14ac:dyDescent="0.25">
      <c r="A473" t="s">
        <v>1464</v>
      </c>
      <c r="B473" t="s">
        <v>1501</v>
      </c>
      <c r="C473" t="s">
        <v>7</v>
      </c>
      <c r="D473" t="s">
        <v>936</v>
      </c>
      <c r="E473">
        <v>1</v>
      </c>
      <c r="F473">
        <v>0</v>
      </c>
      <c r="G473">
        <v>0</v>
      </c>
      <c r="H473">
        <v>0</v>
      </c>
      <c r="I473" s="1">
        <v>11623</v>
      </c>
      <c r="J473" s="2">
        <v>0.6875</v>
      </c>
      <c r="K473" t="s">
        <v>1488</v>
      </c>
      <c r="L473" t="s">
        <v>1489</v>
      </c>
      <c r="M473" t="s">
        <v>62</v>
      </c>
      <c r="N473" t="s">
        <v>1075</v>
      </c>
      <c r="O473" t="s">
        <v>1076</v>
      </c>
      <c r="P473" t="s">
        <v>203</v>
      </c>
      <c r="Q473" t="s">
        <v>204</v>
      </c>
      <c r="R473" t="s">
        <v>348</v>
      </c>
      <c r="S473">
        <v>2</v>
      </c>
      <c r="T473">
        <v>2</v>
      </c>
      <c r="U473">
        <f t="shared" si="14"/>
        <v>4</v>
      </c>
      <c r="V473" t="str">
        <f t="shared" si="15"/>
        <v>Draw</v>
      </c>
      <c r="W473">
        <v>0</v>
      </c>
      <c r="X473">
        <v>0</v>
      </c>
      <c r="Y473" t="s">
        <v>54</v>
      </c>
    </row>
    <row r="474" spans="1:25" x14ac:dyDescent="0.25">
      <c r="A474" t="s">
        <v>1464</v>
      </c>
      <c r="B474" t="s">
        <v>1503</v>
      </c>
      <c r="C474" t="s">
        <v>7</v>
      </c>
      <c r="D474" t="s">
        <v>936</v>
      </c>
      <c r="E474">
        <v>1</v>
      </c>
      <c r="F474">
        <v>0</v>
      </c>
      <c r="G474">
        <v>0</v>
      </c>
      <c r="H474">
        <v>0</v>
      </c>
      <c r="I474" s="1">
        <v>11624</v>
      </c>
      <c r="J474" s="2">
        <v>0.54166666666666663</v>
      </c>
      <c r="K474" t="s">
        <v>1505</v>
      </c>
      <c r="L474" t="s">
        <v>1506</v>
      </c>
      <c r="M474" t="s">
        <v>62</v>
      </c>
      <c r="N474" t="s">
        <v>75</v>
      </c>
      <c r="O474" t="s">
        <v>76</v>
      </c>
      <c r="P474" t="s">
        <v>1508</v>
      </c>
      <c r="Q474" t="s">
        <v>1509</v>
      </c>
      <c r="R474" t="s">
        <v>300</v>
      </c>
      <c r="S474">
        <v>2</v>
      </c>
      <c r="T474">
        <v>0</v>
      </c>
      <c r="U474">
        <f t="shared" si="14"/>
        <v>2</v>
      </c>
      <c r="V474" t="str">
        <f t="shared" si="15"/>
        <v>Brazil</v>
      </c>
      <c r="W474">
        <v>0</v>
      </c>
      <c r="X474">
        <v>0</v>
      </c>
      <c r="Y474" t="s">
        <v>54</v>
      </c>
    </row>
    <row r="475" spans="1:25" x14ac:dyDescent="0.25">
      <c r="A475" t="s">
        <v>1464</v>
      </c>
      <c r="B475" t="s">
        <v>1511</v>
      </c>
      <c r="C475" t="s">
        <v>7</v>
      </c>
      <c r="D475" t="s">
        <v>1231</v>
      </c>
      <c r="E475">
        <v>1</v>
      </c>
      <c r="F475">
        <v>0</v>
      </c>
      <c r="G475">
        <v>0</v>
      </c>
      <c r="H475">
        <v>0</v>
      </c>
      <c r="I475" s="1">
        <v>11625</v>
      </c>
      <c r="J475" s="2">
        <v>0.8125</v>
      </c>
      <c r="K475" t="s">
        <v>1498</v>
      </c>
      <c r="L475" t="s">
        <v>1499</v>
      </c>
      <c r="M475" t="s">
        <v>62</v>
      </c>
      <c r="N475" t="s">
        <v>214</v>
      </c>
      <c r="O475" t="s">
        <v>215</v>
      </c>
      <c r="P475" t="s">
        <v>1513</v>
      </c>
      <c r="Q475" t="s">
        <v>1514</v>
      </c>
      <c r="R475" t="s">
        <v>77</v>
      </c>
      <c r="S475">
        <v>2</v>
      </c>
      <c r="T475">
        <v>1</v>
      </c>
      <c r="U475">
        <f t="shared" si="14"/>
        <v>3</v>
      </c>
      <c r="V475" t="str">
        <f t="shared" si="15"/>
        <v>Netherlands</v>
      </c>
      <c r="W475">
        <v>0</v>
      </c>
      <c r="X475">
        <v>0</v>
      </c>
      <c r="Y475" t="s">
        <v>54</v>
      </c>
    </row>
    <row r="476" spans="1:25" x14ac:dyDescent="0.25">
      <c r="A476" t="s">
        <v>1464</v>
      </c>
      <c r="B476" t="s">
        <v>1516</v>
      </c>
      <c r="C476" t="s">
        <v>7</v>
      </c>
      <c r="D476" t="s">
        <v>1214</v>
      </c>
      <c r="E476">
        <v>1</v>
      </c>
      <c r="F476">
        <v>0</v>
      </c>
      <c r="G476">
        <v>0</v>
      </c>
      <c r="H476">
        <v>0</v>
      </c>
      <c r="I476" s="1">
        <v>11626</v>
      </c>
      <c r="J476" s="2">
        <v>0.52083333333333337</v>
      </c>
      <c r="K476" t="s">
        <v>1518</v>
      </c>
      <c r="L476" t="s">
        <v>1519</v>
      </c>
      <c r="M476" t="s">
        <v>62</v>
      </c>
      <c r="N476" t="s">
        <v>91</v>
      </c>
      <c r="O476" t="s">
        <v>92</v>
      </c>
      <c r="P476" t="s">
        <v>1521</v>
      </c>
      <c r="Q476" t="s">
        <v>1522</v>
      </c>
      <c r="R476" t="s">
        <v>104</v>
      </c>
      <c r="S476">
        <v>4</v>
      </c>
      <c r="T476">
        <v>0</v>
      </c>
      <c r="U476">
        <f t="shared" si="14"/>
        <v>4</v>
      </c>
      <c r="V476" t="str">
        <f t="shared" si="15"/>
        <v>Argentina</v>
      </c>
      <c r="W476">
        <v>0</v>
      </c>
      <c r="X476">
        <v>0</v>
      </c>
      <c r="Y476" t="s">
        <v>54</v>
      </c>
    </row>
    <row r="477" spans="1:25" x14ac:dyDescent="0.25">
      <c r="A477" t="s">
        <v>1464</v>
      </c>
      <c r="B477" t="s">
        <v>1524</v>
      </c>
      <c r="C477" t="s">
        <v>7</v>
      </c>
      <c r="D477" t="s">
        <v>1217</v>
      </c>
      <c r="E477">
        <v>1</v>
      </c>
      <c r="F477">
        <v>0</v>
      </c>
      <c r="G477">
        <v>0</v>
      </c>
      <c r="H477">
        <v>0</v>
      </c>
      <c r="I477" s="1">
        <v>11627</v>
      </c>
      <c r="J477" s="2">
        <v>0.625</v>
      </c>
      <c r="K477" t="s">
        <v>1468</v>
      </c>
      <c r="L477" t="s">
        <v>1469</v>
      </c>
      <c r="M477" t="s">
        <v>62</v>
      </c>
      <c r="N477" t="s">
        <v>167</v>
      </c>
      <c r="O477" t="s">
        <v>168</v>
      </c>
      <c r="P477" t="s">
        <v>195</v>
      </c>
      <c r="Q477" t="s">
        <v>196</v>
      </c>
      <c r="R477" t="s">
        <v>225</v>
      </c>
      <c r="S477">
        <v>1</v>
      </c>
      <c r="T477">
        <v>1</v>
      </c>
      <c r="U477">
        <f t="shared" si="14"/>
        <v>2</v>
      </c>
      <c r="V477" t="str">
        <f t="shared" si="15"/>
        <v>Draw</v>
      </c>
      <c r="W477">
        <v>0</v>
      </c>
      <c r="X477">
        <v>0</v>
      </c>
      <c r="Y477" t="s">
        <v>54</v>
      </c>
    </row>
    <row r="478" spans="1:25" x14ac:dyDescent="0.25">
      <c r="A478" t="s">
        <v>1464</v>
      </c>
      <c r="B478" t="s">
        <v>1526</v>
      </c>
      <c r="C478" t="s">
        <v>7</v>
      </c>
      <c r="D478" t="s">
        <v>1214</v>
      </c>
      <c r="E478">
        <v>1</v>
      </c>
      <c r="F478">
        <v>0</v>
      </c>
      <c r="G478">
        <v>0</v>
      </c>
      <c r="H478">
        <v>0</v>
      </c>
      <c r="I478" s="1">
        <v>11628</v>
      </c>
      <c r="J478" s="2">
        <v>0.77083333333333337</v>
      </c>
      <c r="K478" t="s">
        <v>1473</v>
      </c>
      <c r="L478" t="s">
        <v>1474</v>
      </c>
      <c r="M478" t="s">
        <v>62</v>
      </c>
      <c r="N478" t="s">
        <v>1528</v>
      </c>
      <c r="O478" t="s">
        <v>1529</v>
      </c>
      <c r="P478" t="s">
        <v>613</v>
      </c>
      <c r="Q478" t="s">
        <v>614</v>
      </c>
      <c r="R478" t="s">
        <v>67</v>
      </c>
      <c r="S478">
        <v>3</v>
      </c>
      <c r="T478">
        <v>0</v>
      </c>
      <c r="U478">
        <f t="shared" si="14"/>
        <v>3</v>
      </c>
      <c r="V478" t="str">
        <f t="shared" si="15"/>
        <v>Nigeria</v>
      </c>
      <c r="W478">
        <v>0</v>
      </c>
      <c r="X478">
        <v>0</v>
      </c>
      <c r="Y478" t="s">
        <v>54</v>
      </c>
    </row>
    <row r="479" spans="1:25" x14ac:dyDescent="0.25">
      <c r="A479" t="s">
        <v>1464</v>
      </c>
      <c r="B479" t="s">
        <v>1531</v>
      </c>
      <c r="C479" t="s">
        <v>7</v>
      </c>
      <c r="D479" t="s">
        <v>939</v>
      </c>
      <c r="E479">
        <v>1</v>
      </c>
      <c r="F479">
        <v>0</v>
      </c>
      <c r="G479">
        <v>0</v>
      </c>
      <c r="H479">
        <v>0</v>
      </c>
      <c r="I479" s="1">
        <v>11629</v>
      </c>
      <c r="J479" s="2">
        <v>0.66666666666666663</v>
      </c>
      <c r="K479" t="s">
        <v>1478</v>
      </c>
      <c r="L479" t="s">
        <v>1479</v>
      </c>
      <c r="M479" t="s">
        <v>62</v>
      </c>
      <c r="N479" t="s">
        <v>82</v>
      </c>
      <c r="O479" t="s">
        <v>83</v>
      </c>
      <c r="P479" t="s">
        <v>211</v>
      </c>
      <c r="Q479" t="s">
        <v>212</v>
      </c>
      <c r="R479" t="s">
        <v>928</v>
      </c>
      <c r="S479">
        <v>1</v>
      </c>
      <c r="T479">
        <v>4</v>
      </c>
      <c r="U479">
        <f t="shared" si="14"/>
        <v>5</v>
      </c>
      <c r="V479" t="str">
        <f t="shared" si="15"/>
        <v>Switzerland</v>
      </c>
      <c r="W479">
        <v>0</v>
      </c>
      <c r="X479">
        <v>0</v>
      </c>
      <c r="Y479" t="s">
        <v>54</v>
      </c>
    </row>
    <row r="480" spans="1:25" x14ac:dyDescent="0.25">
      <c r="A480" t="s">
        <v>1464</v>
      </c>
      <c r="B480" t="s">
        <v>1533</v>
      </c>
      <c r="C480" t="s">
        <v>7</v>
      </c>
      <c r="D480" t="s">
        <v>939</v>
      </c>
      <c r="E480">
        <v>1</v>
      </c>
      <c r="F480">
        <v>0</v>
      </c>
      <c r="G480">
        <v>0</v>
      </c>
      <c r="H480">
        <v>0</v>
      </c>
      <c r="I480" s="1">
        <v>11630</v>
      </c>
      <c r="J480" s="2">
        <v>0.6875</v>
      </c>
      <c r="K480" t="s">
        <v>1488</v>
      </c>
      <c r="L480" t="s">
        <v>1489</v>
      </c>
      <c r="M480" t="s">
        <v>62</v>
      </c>
      <c r="N480" t="s">
        <v>62</v>
      </c>
      <c r="O480" t="s">
        <v>63</v>
      </c>
      <c r="P480" t="s">
        <v>596</v>
      </c>
      <c r="Q480" t="s">
        <v>597</v>
      </c>
      <c r="R480" t="s">
        <v>77</v>
      </c>
      <c r="S480">
        <v>2</v>
      </c>
      <c r="T480">
        <v>1</v>
      </c>
      <c r="U480">
        <f t="shared" si="14"/>
        <v>3</v>
      </c>
      <c r="V480" t="str">
        <f t="shared" si="15"/>
        <v>United States</v>
      </c>
      <c r="W480">
        <v>0</v>
      </c>
      <c r="X480">
        <v>0</v>
      </c>
      <c r="Y480" t="s">
        <v>54</v>
      </c>
    </row>
    <row r="481" spans="1:25" x14ac:dyDescent="0.25">
      <c r="A481" t="s">
        <v>1464</v>
      </c>
      <c r="B481" t="s">
        <v>267</v>
      </c>
      <c r="C481" t="s">
        <v>7</v>
      </c>
      <c r="D481" t="s">
        <v>1252</v>
      </c>
      <c r="E481">
        <v>1</v>
      </c>
      <c r="F481">
        <v>0</v>
      </c>
      <c r="G481">
        <v>0</v>
      </c>
      <c r="H481">
        <v>0</v>
      </c>
      <c r="I481" s="1">
        <v>11631</v>
      </c>
      <c r="J481" s="2">
        <v>0.66666666666666663</v>
      </c>
      <c r="K481" t="s">
        <v>1483</v>
      </c>
      <c r="L481" t="s">
        <v>1484</v>
      </c>
      <c r="M481" t="s">
        <v>62</v>
      </c>
      <c r="N481" t="s">
        <v>148</v>
      </c>
      <c r="O481" t="s">
        <v>187</v>
      </c>
      <c r="P481" t="s">
        <v>272</v>
      </c>
      <c r="Q481" t="s">
        <v>273</v>
      </c>
      <c r="R481" t="s">
        <v>93</v>
      </c>
      <c r="S481">
        <v>1</v>
      </c>
      <c r="T481">
        <v>0</v>
      </c>
      <c r="U481">
        <f t="shared" si="14"/>
        <v>1</v>
      </c>
      <c r="V481" t="str">
        <f t="shared" si="15"/>
        <v>Italy</v>
      </c>
      <c r="W481">
        <v>0</v>
      </c>
      <c r="X481">
        <v>0</v>
      </c>
      <c r="Y481" t="s">
        <v>54</v>
      </c>
    </row>
    <row r="482" spans="1:25" x14ac:dyDescent="0.25">
      <c r="A482" t="s">
        <v>1464</v>
      </c>
      <c r="B482" t="s">
        <v>1536</v>
      </c>
      <c r="C482" t="s">
        <v>7</v>
      </c>
      <c r="D482" t="s">
        <v>1217</v>
      </c>
      <c r="E482">
        <v>1</v>
      </c>
      <c r="F482">
        <v>0</v>
      </c>
      <c r="G482">
        <v>0</v>
      </c>
      <c r="H482">
        <v>0</v>
      </c>
      <c r="I482" s="1">
        <v>11632</v>
      </c>
      <c r="J482" s="2">
        <v>0.8125</v>
      </c>
      <c r="K482" t="s">
        <v>1518</v>
      </c>
      <c r="L482" t="s">
        <v>1519</v>
      </c>
      <c r="M482" t="s">
        <v>62</v>
      </c>
      <c r="N482" t="s">
        <v>417</v>
      </c>
      <c r="O482" t="s">
        <v>418</v>
      </c>
      <c r="P482" t="s">
        <v>102</v>
      </c>
      <c r="Q482" t="s">
        <v>103</v>
      </c>
      <c r="R482" t="s">
        <v>540</v>
      </c>
      <c r="S482">
        <v>0</v>
      </c>
      <c r="T482">
        <v>0</v>
      </c>
      <c r="U482">
        <f t="shared" si="14"/>
        <v>0</v>
      </c>
      <c r="V482" t="str">
        <f t="shared" si="15"/>
        <v>Draw</v>
      </c>
      <c r="W482">
        <v>0</v>
      </c>
      <c r="X482">
        <v>0</v>
      </c>
      <c r="Y482" t="s">
        <v>54</v>
      </c>
    </row>
    <row r="483" spans="1:25" x14ac:dyDescent="0.25">
      <c r="A483" t="s">
        <v>1464</v>
      </c>
      <c r="B483" t="s">
        <v>1538</v>
      </c>
      <c r="C483" t="s">
        <v>7</v>
      </c>
      <c r="D483" t="s">
        <v>1252</v>
      </c>
      <c r="E483">
        <v>1</v>
      </c>
      <c r="F483">
        <v>0</v>
      </c>
      <c r="G483">
        <v>0</v>
      </c>
      <c r="H483">
        <v>0</v>
      </c>
      <c r="I483" s="1">
        <v>11633</v>
      </c>
      <c r="J483" s="2">
        <v>0.52083333333333337</v>
      </c>
      <c r="K483" t="s">
        <v>1493</v>
      </c>
      <c r="L483" t="s">
        <v>1494</v>
      </c>
      <c r="M483" t="s">
        <v>62</v>
      </c>
      <c r="N483" t="s">
        <v>51</v>
      </c>
      <c r="O483" t="s">
        <v>52</v>
      </c>
      <c r="P483" t="s">
        <v>1373</v>
      </c>
      <c r="Q483" t="s">
        <v>1374</v>
      </c>
      <c r="R483" t="s">
        <v>77</v>
      </c>
      <c r="S483">
        <v>2</v>
      </c>
      <c r="T483">
        <v>1</v>
      </c>
      <c r="U483">
        <f t="shared" si="14"/>
        <v>3</v>
      </c>
      <c r="V483" t="str">
        <f t="shared" si="15"/>
        <v>Mexico</v>
      </c>
      <c r="W483">
        <v>0</v>
      </c>
      <c r="X483">
        <v>0</v>
      </c>
      <c r="Y483" t="s">
        <v>54</v>
      </c>
    </row>
    <row r="484" spans="1:25" x14ac:dyDescent="0.25">
      <c r="A484" t="s">
        <v>1464</v>
      </c>
      <c r="B484" t="s">
        <v>1540</v>
      </c>
      <c r="C484" t="s">
        <v>7</v>
      </c>
      <c r="D484" t="s">
        <v>936</v>
      </c>
      <c r="E484">
        <v>1</v>
      </c>
      <c r="F484">
        <v>0</v>
      </c>
      <c r="G484">
        <v>0</v>
      </c>
      <c r="H484">
        <v>0</v>
      </c>
      <c r="I484" s="1">
        <v>11634</v>
      </c>
      <c r="J484" s="2">
        <v>0.54166666666666663</v>
      </c>
      <c r="K484" t="s">
        <v>1505</v>
      </c>
      <c r="L484" t="s">
        <v>1506</v>
      </c>
      <c r="M484" t="s">
        <v>62</v>
      </c>
      <c r="N484" t="s">
        <v>75</v>
      </c>
      <c r="O484" t="s">
        <v>76</v>
      </c>
      <c r="P484" t="s">
        <v>1075</v>
      </c>
      <c r="Q484" t="s">
        <v>1076</v>
      </c>
      <c r="R484" t="s">
        <v>67</v>
      </c>
      <c r="S484">
        <v>3</v>
      </c>
      <c r="T484">
        <v>0</v>
      </c>
      <c r="U484">
        <f t="shared" si="14"/>
        <v>3</v>
      </c>
      <c r="V484" t="str">
        <f t="shared" si="15"/>
        <v>Brazil</v>
      </c>
      <c r="W484">
        <v>0</v>
      </c>
      <c r="X484">
        <v>0</v>
      </c>
      <c r="Y484" t="s">
        <v>54</v>
      </c>
    </row>
    <row r="485" spans="1:25" x14ac:dyDescent="0.25">
      <c r="A485" t="s">
        <v>1464</v>
      </c>
      <c r="B485" t="s">
        <v>1542</v>
      </c>
      <c r="C485" t="s">
        <v>7</v>
      </c>
      <c r="D485" t="s">
        <v>936</v>
      </c>
      <c r="E485">
        <v>1</v>
      </c>
      <c r="F485">
        <v>0</v>
      </c>
      <c r="G485">
        <v>0</v>
      </c>
      <c r="H485">
        <v>0</v>
      </c>
      <c r="I485" s="1">
        <v>11635</v>
      </c>
      <c r="J485" s="2">
        <v>0.8125</v>
      </c>
      <c r="K485" t="s">
        <v>1478</v>
      </c>
      <c r="L485" t="s">
        <v>1479</v>
      </c>
      <c r="M485" t="s">
        <v>62</v>
      </c>
      <c r="N485" t="s">
        <v>203</v>
      </c>
      <c r="O485" t="s">
        <v>204</v>
      </c>
      <c r="P485" t="s">
        <v>1508</v>
      </c>
      <c r="Q485" t="s">
        <v>1509</v>
      </c>
      <c r="R485" t="s">
        <v>87</v>
      </c>
      <c r="S485">
        <v>3</v>
      </c>
      <c r="T485">
        <v>1</v>
      </c>
      <c r="U485">
        <f t="shared" si="14"/>
        <v>4</v>
      </c>
      <c r="V485" t="str">
        <f t="shared" si="15"/>
        <v>Sweden</v>
      </c>
      <c r="W485">
        <v>0</v>
      </c>
      <c r="X485">
        <v>0</v>
      </c>
      <c r="Y485" t="s">
        <v>54</v>
      </c>
    </row>
    <row r="486" spans="1:25" x14ac:dyDescent="0.25">
      <c r="A486" t="s">
        <v>1464</v>
      </c>
      <c r="B486" t="s">
        <v>1544</v>
      </c>
      <c r="C486" t="s">
        <v>7</v>
      </c>
      <c r="D486" t="s">
        <v>1231</v>
      </c>
      <c r="E486">
        <v>1</v>
      </c>
      <c r="F486">
        <v>0</v>
      </c>
      <c r="G486">
        <v>0</v>
      </c>
      <c r="H486">
        <v>0</v>
      </c>
      <c r="I486" s="1">
        <v>11636</v>
      </c>
      <c r="J486" s="2">
        <v>0.52083333333333337</v>
      </c>
      <c r="K486" t="s">
        <v>1493</v>
      </c>
      <c r="L486" t="s">
        <v>1494</v>
      </c>
      <c r="M486" t="s">
        <v>62</v>
      </c>
      <c r="N486" t="s">
        <v>65</v>
      </c>
      <c r="O486" t="s">
        <v>66</v>
      </c>
      <c r="P486" t="s">
        <v>214</v>
      </c>
      <c r="Q486" t="s">
        <v>215</v>
      </c>
      <c r="R486" t="s">
        <v>93</v>
      </c>
      <c r="S486">
        <v>1</v>
      </c>
      <c r="T486">
        <v>0</v>
      </c>
      <c r="U486">
        <f t="shared" si="14"/>
        <v>1</v>
      </c>
      <c r="V486" t="str">
        <f t="shared" si="15"/>
        <v>Belgium</v>
      </c>
      <c r="W486">
        <v>0</v>
      </c>
      <c r="X486">
        <v>0</v>
      </c>
      <c r="Y486" t="s">
        <v>54</v>
      </c>
    </row>
    <row r="487" spans="1:25" x14ac:dyDescent="0.25">
      <c r="A487" t="s">
        <v>1464</v>
      </c>
      <c r="B487" t="s">
        <v>1546</v>
      </c>
      <c r="C487" t="s">
        <v>7</v>
      </c>
      <c r="D487" t="s">
        <v>1231</v>
      </c>
      <c r="E487">
        <v>1</v>
      </c>
      <c r="F487">
        <v>0</v>
      </c>
      <c r="G487">
        <v>0</v>
      </c>
      <c r="H487">
        <v>0</v>
      </c>
      <c r="I487" s="1">
        <v>11637</v>
      </c>
      <c r="J487" s="2">
        <v>0.52083333333333337</v>
      </c>
      <c r="K487" t="s">
        <v>1483</v>
      </c>
      <c r="L487" t="s">
        <v>1484</v>
      </c>
      <c r="M487" t="s">
        <v>62</v>
      </c>
      <c r="N487" t="s">
        <v>1513</v>
      </c>
      <c r="O487" t="s">
        <v>1514</v>
      </c>
      <c r="P487" t="s">
        <v>796</v>
      </c>
      <c r="Q487" t="s">
        <v>797</v>
      </c>
      <c r="R487" t="s">
        <v>77</v>
      </c>
      <c r="S487">
        <v>2</v>
      </c>
      <c r="T487">
        <v>1</v>
      </c>
      <c r="U487">
        <f t="shared" si="14"/>
        <v>3</v>
      </c>
      <c r="V487" t="str">
        <f t="shared" si="15"/>
        <v>Saudi Arabia</v>
      </c>
      <c r="W487">
        <v>0</v>
      </c>
      <c r="X487">
        <v>0</v>
      </c>
      <c r="Y487" t="s">
        <v>54</v>
      </c>
    </row>
    <row r="488" spans="1:25" x14ac:dyDescent="0.25">
      <c r="A488" t="s">
        <v>1464</v>
      </c>
      <c r="B488" t="s">
        <v>1548</v>
      </c>
      <c r="C488" t="s">
        <v>7</v>
      </c>
      <c r="D488" t="s">
        <v>1214</v>
      </c>
      <c r="E488">
        <v>1</v>
      </c>
      <c r="F488">
        <v>0</v>
      </c>
      <c r="G488">
        <v>0</v>
      </c>
      <c r="H488">
        <v>0</v>
      </c>
      <c r="I488" s="1">
        <v>11638</v>
      </c>
      <c r="J488" s="2">
        <v>0.66666666666666663</v>
      </c>
      <c r="K488" t="s">
        <v>1518</v>
      </c>
      <c r="L488" t="s">
        <v>1519</v>
      </c>
      <c r="M488" t="s">
        <v>62</v>
      </c>
      <c r="N488" t="s">
        <v>91</v>
      </c>
      <c r="O488" t="s">
        <v>92</v>
      </c>
      <c r="P488" t="s">
        <v>1528</v>
      </c>
      <c r="Q488" t="s">
        <v>1529</v>
      </c>
      <c r="R488" t="s">
        <v>77</v>
      </c>
      <c r="S488">
        <v>2</v>
      </c>
      <c r="T488">
        <v>1</v>
      </c>
      <c r="U488">
        <f t="shared" si="14"/>
        <v>3</v>
      </c>
      <c r="V488" t="str">
        <f t="shared" si="15"/>
        <v>Argentina</v>
      </c>
      <c r="W488">
        <v>0</v>
      </c>
      <c r="X488">
        <v>0</v>
      </c>
      <c r="Y488" t="s">
        <v>54</v>
      </c>
    </row>
    <row r="489" spans="1:25" x14ac:dyDescent="0.25">
      <c r="A489" t="s">
        <v>1464</v>
      </c>
      <c r="B489" t="s">
        <v>1550</v>
      </c>
      <c r="C489" t="s">
        <v>7</v>
      </c>
      <c r="D489" t="s">
        <v>1214</v>
      </c>
      <c r="E489">
        <v>1</v>
      </c>
      <c r="F489">
        <v>0</v>
      </c>
      <c r="G489">
        <v>0</v>
      </c>
      <c r="H489">
        <v>0</v>
      </c>
      <c r="I489" s="1">
        <v>11639</v>
      </c>
      <c r="J489" s="2">
        <v>0.47916666666666669</v>
      </c>
      <c r="K489" t="s">
        <v>1468</v>
      </c>
      <c r="L489" t="s">
        <v>1469</v>
      </c>
      <c r="M489" t="s">
        <v>62</v>
      </c>
      <c r="N489" t="s">
        <v>613</v>
      </c>
      <c r="O489" t="s">
        <v>614</v>
      </c>
      <c r="P489" t="s">
        <v>1521</v>
      </c>
      <c r="Q489" t="s">
        <v>1522</v>
      </c>
      <c r="R489" t="s">
        <v>104</v>
      </c>
      <c r="S489">
        <v>4</v>
      </c>
      <c r="T489">
        <v>0</v>
      </c>
      <c r="U489">
        <f t="shared" si="14"/>
        <v>4</v>
      </c>
      <c r="V489" t="str">
        <f t="shared" si="15"/>
        <v>Bulgaria</v>
      </c>
      <c r="W489">
        <v>0</v>
      </c>
      <c r="X489">
        <v>0</v>
      </c>
      <c r="Y489" t="s">
        <v>54</v>
      </c>
    </row>
    <row r="490" spans="1:25" x14ac:dyDescent="0.25">
      <c r="A490" t="s">
        <v>1464</v>
      </c>
      <c r="B490" t="s">
        <v>1552</v>
      </c>
      <c r="C490" t="s">
        <v>7</v>
      </c>
      <c r="D490" t="s">
        <v>939</v>
      </c>
      <c r="E490">
        <v>1</v>
      </c>
      <c r="F490">
        <v>0</v>
      </c>
      <c r="G490">
        <v>0</v>
      </c>
      <c r="H490">
        <v>0</v>
      </c>
      <c r="I490" s="1">
        <v>11640</v>
      </c>
      <c r="J490" s="2">
        <v>0.54166666666666663</v>
      </c>
      <c r="K490" t="s">
        <v>1505</v>
      </c>
      <c r="L490" t="s">
        <v>1506</v>
      </c>
      <c r="M490" t="s">
        <v>62</v>
      </c>
      <c r="N490" t="s">
        <v>211</v>
      </c>
      <c r="O490" t="s">
        <v>212</v>
      </c>
      <c r="P490" t="s">
        <v>596</v>
      </c>
      <c r="Q490" t="s">
        <v>597</v>
      </c>
      <c r="R490" t="s">
        <v>874</v>
      </c>
      <c r="S490">
        <v>0</v>
      </c>
      <c r="T490">
        <v>2</v>
      </c>
      <c r="U490">
        <f t="shared" si="14"/>
        <v>2</v>
      </c>
      <c r="V490" t="str">
        <f t="shared" si="15"/>
        <v>Colombia</v>
      </c>
      <c r="W490">
        <v>0</v>
      </c>
      <c r="X490">
        <v>0</v>
      </c>
      <c r="Y490" t="s">
        <v>54</v>
      </c>
    </row>
    <row r="491" spans="1:25" x14ac:dyDescent="0.25">
      <c r="A491" t="s">
        <v>1464</v>
      </c>
      <c r="B491" t="s">
        <v>1554</v>
      </c>
      <c r="C491" t="s">
        <v>7</v>
      </c>
      <c r="D491" t="s">
        <v>939</v>
      </c>
      <c r="E491">
        <v>1</v>
      </c>
      <c r="F491">
        <v>0</v>
      </c>
      <c r="G491">
        <v>0</v>
      </c>
      <c r="H491">
        <v>0</v>
      </c>
      <c r="I491" s="1">
        <v>11641</v>
      </c>
      <c r="J491" s="2">
        <v>0.54166666666666663</v>
      </c>
      <c r="K491" t="s">
        <v>1488</v>
      </c>
      <c r="L491" t="s">
        <v>1489</v>
      </c>
      <c r="M491" t="s">
        <v>62</v>
      </c>
      <c r="N491" t="s">
        <v>62</v>
      </c>
      <c r="O491" t="s">
        <v>63</v>
      </c>
      <c r="P491" t="s">
        <v>82</v>
      </c>
      <c r="Q491" t="s">
        <v>83</v>
      </c>
      <c r="R491" t="s">
        <v>834</v>
      </c>
      <c r="S491">
        <v>0</v>
      </c>
      <c r="T491">
        <v>1</v>
      </c>
      <c r="U491">
        <f t="shared" si="14"/>
        <v>1</v>
      </c>
      <c r="V491" t="str">
        <f t="shared" si="15"/>
        <v>Romania</v>
      </c>
      <c r="W491">
        <v>0</v>
      </c>
      <c r="X491">
        <v>0</v>
      </c>
      <c r="Y491" t="s">
        <v>54</v>
      </c>
    </row>
    <row r="492" spans="1:25" x14ac:dyDescent="0.25">
      <c r="A492" t="s">
        <v>1464</v>
      </c>
      <c r="B492" t="s">
        <v>1556</v>
      </c>
      <c r="C492" t="s">
        <v>7</v>
      </c>
      <c r="D492" t="s">
        <v>1217</v>
      </c>
      <c r="E492">
        <v>1</v>
      </c>
      <c r="F492">
        <v>0</v>
      </c>
      <c r="G492">
        <v>0</v>
      </c>
      <c r="H492">
        <v>0</v>
      </c>
      <c r="I492" s="1">
        <v>11642</v>
      </c>
      <c r="J492" s="2">
        <v>0.625</v>
      </c>
      <c r="K492" t="s">
        <v>1468</v>
      </c>
      <c r="L492" t="s">
        <v>1469</v>
      </c>
      <c r="M492" t="s">
        <v>62</v>
      </c>
      <c r="N492" t="s">
        <v>102</v>
      </c>
      <c r="O492" t="s">
        <v>103</v>
      </c>
      <c r="P492" t="s">
        <v>195</v>
      </c>
      <c r="Q492" t="s">
        <v>196</v>
      </c>
      <c r="R492" t="s">
        <v>484</v>
      </c>
      <c r="S492">
        <v>1</v>
      </c>
      <c r="T492">
        <v>3</v>
      </c>
      <c r="U492">
        <f t="shared" si="14"/>
        <v>4</v>
      </c>
      <c r="V492" t="str">
        <f t="shared" si="15"/>
        <v>Spain</v>
      </c>
      <c r="W492">
        <v>0</v>
      </c>
      <c r="X492">
        <v>0</v>
      </c>
      <c r="Y492" t="s">
        <v>54</v>
      </c>
    </row>
    <row r="493" spans="1:25" x14ac:dyDescent="0.25">
      <c r="A493" t="s">
        <v>1464</v>
      </c>
      <c r="B493" t="s">
        <v>1558</v>
      </c>
      <c r="C493" t="s">
        <v>7</v>
      </c>
      <c r="D493" t="s">
        <v>1217</v>
      </c>
      <c r="E493">
        <v>1</v>
      </c>
      <c r="F493">
        <v>0</v>
      </c>
      <c r="G493">
        <v>0</v>
      </c>
      <c r="H493">
        <v>0</v>
      </c>
      <c r="I493" s="1">
        <v>11643</v>
      </c>
      <c r="J493" s="2">
        <v>0.625</v>
      </c>
      <c r="K493" t="s">
        <v>1473</v>
      </c>
      <c r="L493" t="s">
        <v>1474</v>
      </c>
      <c r="M493" t="s">
        <v>62</v>
      </c>
      <c r="N493" t="s">
        <v>167</v>
      </c>
      <c r="O493" t="s">
        <v>168</v>
      </c>
      <c r="P493" t="s">
        <v>417</v>
      </c>
      <c r="Q493" t="s">
        <v>418</v>
      </c>
      <c r="R493" t="s">
        <v>152</v>
      </c>
      <c r="S493">
        <v>3</v>
      </c>
      <c r="T493">
        <v>2</v>
      </c>
      <c r="U493">
        <f t="shared" si="14"/>
        <v>5</v>
      </c>
      <c r="V493" t="str">
        <f t="shared" si="15"/>
        <v>Germany</v>
      </c>
      <c r="W493">
        <v>0</v>
      </c>
      <c r="X493">
        <v>0</v>
      </c>
      <c r="Y493" t="s">
        <v>54</v>
      </c>
    </row>
    <row r="494" spans="1:25" x14ac:dyDescent="0.25">
      <c r="A494" t="s">
        <v>1464</v>
      </c>
      <c r="B494" t="s">
        <v>832</v>
      </c>
      <c r="C494" t="s">
        <v>7</v>
      </c>
      <c r="D494" t="s">
        <v>1252</v>
      </c>
      <c r="E494">
        <v>1</v>
      </c>
      <c r="F494">
        <v>0</v>
      </c>
      <c r="G494">
        <v>0</v>
      </c>
      <c r="H494">
        <v>0</v>
      </c>
      <c r="I494" s="1">
        <v>11644</v>
      </c>
      <c r="J494" s="2">
        <v>0.52083333333333337</v>
      </c>
      <c r="K494" t="s">
        <v>1498</v>
      </c>
      <c r="L494" t="s">
        <v>1499</v>
      </c>
      <c r="M494" t="s">
        <v>62</v>
      </c>
      <c r="N494" t="s">
        <v>148</v>
      </c>
      <c r="O494" t="s">
        <v>187</v>
      </c>
      <c r="P494" t="s">
        <v>51</v>
      </c>
      <c r="Q494" t="s">
        <v>52</v>
      </c>
      <c r="R494" t="s">
        <v>225</v>
      </c>
      <c r="S494">
        <v>1</v>
      </c>
      <c r="T494">
        <v>1</v>
      </c>
      <c r="U494">
        <f t="shared" si="14"/>
        <v>2</v>
      </c>
      <c r="V494" t="str">
        <f t="shared" si="15"/>
        <v>Draw</v>
      </c>
      <c r="W494">
        <v>0</v>
      </c>
      <c r="X494">
        <v>0</v>
      </c>
      <c r="Y494" t="s">
        <v>54</v>
      </c>
    </row>
    <row r="495" spans="1:25" x14ac:dyDescent="0.25">
      <c r="A495" t="s">
        <v>1464</v>
      </c>
      <c r="B495" t="s">
        <v>1561</v>
      </c>
      <c r="C495" t="s">
        <v>7</v>
      </c>
      <c r="D495" t="s">
        <v>1252</v>
      </c>
      <c r="E495">
        <v>1</v>
      </c>
      <c r="F495">
        <v>0</v>
      </c>
      <c r="G495">
        <v>0</v>
      </c>
      <c r="H495">
        <v>0</v>
      </c>
      <c r="I495" s="1">
        <v>11645</v>
      </c>
      <c r="J495" s="2">
        <v>0.52083333333333337</v>
      </c>
      <c r="K495" t="s">
        <v>1483</v>
      </c>
      <c r="L495" t="s">
        <v>1484</v>
      </c>
      <c r="M495" t="s">
        <v>62</v>
      </c>
      <c r="N495" t="s">
        <v>1373</v>
      </c>
      <c r="O495" t="s">
        <v>1374</v>
      </c>
      <c r="P495" t="s">
        <v>272</v>
      </c>
      <c r="Q495" t="s">
        <v>273</v>
      </c>
      <c r="R495" t="s">
        <v>540</v>
      </c>
      <c r="S495">
        <v>0</v>
      </c>
      <c r="T495">
        <v>0</v>
      </c>
      <c r="U495">
        <f t="shared" si="14"/>
        <v>0</v>
      </c>
      <c r="V495" t="str">
        <f t="shared" si="15"/>
        <v>Draw</v>
      </c>
      <c r="W495">
        <v>0</v>
      </c>
      <c r="X495">
        <v>0</v>
      </c>
      <c r="Y495" t="s">
        <v>54</v>
      </c>
    </row>
    <row r="496" spans="1:25" x14ac:dyDescent="0.25">
      <c r="A496" t="s">
        <v>1464</v>
      </c>
      <c r="B496" t="s">
        <v>1563</v>
      </c>
      <c r="C496" t="s">
        <v>7</v>
      </c>
      <c r="D496" t="s">
        <v>936</v>
      </c>
      <c r="E496">
        <v>1</v>
      </c>
      <c r="F496">
        <v>0</v>
      </c>
      <c r="G496">
        <v>0</v>
      </c>
      <c r="H496">
        <v>0</v>
      </c>
      <c r="I496" s="1">
        <v>11646</v>
      </c>
      <c r="J496" s="2">
        <v>0.54166666666666663</v>
      </c>
      <c r="K496" t="s">
        <v>1505</v>
      </c>
      <c r="L496" t="s">
        <v>1506</v>
      </c>
      <c r="M496" t="s">
        <v>62</v>
      </c>
      <c r="N496" t="s">
        <v>1508</v>
      </c>
      <c r="O496" t="s">
        <v>1509</v>
      </c>
      <c r="P496" t="s">
        <v>1075</v>
      </c>
      <c r="Q496" t="s">
        <v>1076</v>
      </c>
      <c r="R496" t="s">
        <v>133</v>
      </c>
      <c r="S496">
        <v>6</v>
      </c>
      <c r="T496">
        <v>1</v>
      </c>
      <c r="U496">
        <f t="shared" si="14"/>
        <v>7</v>
      </c>
      <c r="V496" t="str">
        <f t="shared" si="15"/>
        <v>Russia</v>
      </c>
      <c r="W496">
        <v>0</v>
      </c>
      <c r="X496">
        <v>0</v>
      </c>
      <c r="Y496" t="s">
        <v>54</v>
      </c>
    </row>
    <row r="497" spans="1:25" x14ac:dyDescent="0.25">
      <c r="A497" t="s">
        <v>1464</v>
      </c>
      <c r="B497" t="s">
        <v>316</v>
      </c>
      <c r="C497" t="s">
        <v>7</v>
      </c>
      <c r="D497" t="s">
        <v>936</v>
      </c>
      <c r="E497">
        <v>1</v>
      </c>
      <c r="F497">
        <v>0</v>
      </c>
      <c r="G497">
        <v>0</v>
      </c>
      <c r="H497">
        <v>0</v>
      </c>
      <c r="I497" s="1">
        <v>11647</v>
      </c>
      <c r="J497" s="2">
        <v>0.66666666666666663</v>
      </c>
      <c r="K497" t="s">
        <v>1478</v>
      </c>
      <c r="L497" t="s">
        <v>1479</v>
      </c>
      <c r="M497" t="s">
        <v>62</v>
      </c>
      <c r="N497" t="s">
        <v>75</v>
      </c>
      <c r="O497" t="s">
        <v>76</v>
      </c>
      <c r="P497" t="s">
        <v>203</v>
      </c>
      <c r="Q497" t="s">
        <v>204</v>
      </c>
      <c r="R497" t="s">
        <v>225</v>
      </c>
      <c r="S497">
        <v>1</v>
      </c>
      <c r="T497">
        <v>1</v>
      </c>
      <c r="U497">
        <f t="shared" si="14"/>
        <v>2</v>
      </c>
      <c r="V497" t="str">
        <f t="shared" si="15"/>
        <v>Draw</v>
      </c>
      <c r="W497">
        <v>0</v>
      </c>
      <c r="X497">
        <v>0</v>
      </c>
      <c r="Y497" t="s">
        <v>54</v>
      </c>
    </row>
    <row r="498" spans="1:25" x14ac:dyDescent="0.25">
      <c r="A498" t="s">
        <v>1464</v>
      </c>
      <c r="B498" t="s">
        <v>1566</v>
      </c>
      <c r="C498" t="s">
        <v>7</v>
      </c>
      <c r="D498" t="s">
        <v>1231</v>
      </c>
      <c r="E498">
        <v>1</v>
      </c>
      <c r="F498">
        <v>0</v>
      </c>
      <c r="G498">
        <v>0</v>
      </c>
      <c r="H498">
        <v>0</v>
      </c>
      <c r="I498" s="1">
        <v>11648</v>
      </c>
      <c r="J498" s="2">
        <v>0.52083333333333337</v>
      </c>
      <c r="K498" t="s">
        <v>1498</v>
      </c>
      <c r="L498" t="s">
        <v>1499</v>
      </c>
      <c r="M498" t="s">
        <v>62</v>
      </c>
      <c r="N498" t="s">
        <v>65</v>
      </c>
      <c r="O498" t="s">
        <v>66</v>
      </c>
      <c r="P498" t="s">
        <v>1513</v>
      </c>
      <c r="Q498" t="s">
        <v>1514</v>
      </c>
      <c r="R498" t="s">
        <v>834</v>
      </c>
      <c r="S498">
        <v>0</v>
      </c>
      <c r="T498">
        <v>1</v>
      </c>
      <c r="U498">
        <f t="shared" si="14"/>
        <v>1</v>
      </c>
      <c r="V498" t="str">
        <f t="shared" si="15"/>
        <v>Saudi Arabia</v>
      </c>
      <c r="W498">
        <v>0</v>
      </c>
      <c r="X498">
        <v>0</v>
      </c>
      <c r="Y498" t="s">
        <v>54</v>
      </c>
    </row>
    <row r="499" spans="1:25" x14ac:dyDescent="0.25">
      <c r="A499" t="s">
        <v>1464</v>
      </c>
      <c r="B499" t="s">
        <v>1568</v>
      </c>
      <c r="C499" t="s">
        <v>7</v>
      </c>
      <c r="D499" t="s">
        <v>1231</v>
      </c>
      <c r="E499">
        <v>1</v>
      </c>
      <c r="F499">
        <v>0</v>
      </c>
      <c r="G499">
        <v>0</v>
      </c>
      <c r="H499">
        <v>0</v>
      </c>
      <c r="I499" s="1">
        <v>11649</v>
      </c>
      <c r="J499" s="2">
        <v>0.52083333333333337</v>
      </c>
      <c r="K499" t="s">
        <v>1493</v>
      </c>
      <c r="L499" t="s">
        <v>1494</v>
      </c>
      <c r="M499" t="s">
        <v>62</v>
      </c>
      <c r="N499" t="s">
        <v>796</v>
      </c>
      <c r="O499" t="s">
        <v>797</v>
      </c>
      <c r="P499" t="s">
        <v>214</v>
      </c>
      <c r="Q499" t="s">
        <v>215</v>
      </c>
      <c r="R499" t="s">
        <v>946</v>
      </c>
      <c r="S499">
        <v>1</v>
      </c>
      <c r="T499">
        <v>2</v>
      </c>
      <c r="U499">
        <f t="shared" si="14"/>
        <v>3</v>
      </c>
      <c r="V499" t="str">
        <f t="shared" si="15"/>
        <v>Netherlands</v>
      </c>
      <c r="W499">
        <v>0</v>
      </c>
      <c r="X499">
        <v>0</v>
      </c>
      <c r="Y499" t="s">
        <v>54</v>
      </c>
    </row>
    <row r="500" spans="1:25" x14ac:dyDescent="0.25">
      <c r="A500" t="s">
        <v>1464</v>
      </c>
      <c r="B500" t="s">
        <v>608</v>
      </c>
      <c r="C500" t="s">
        <v>7</v>
      </c>
      <c r="D500" t="s">
        <v>1214</v>
      </c>
      <c r="E500">
        <v>1</v>
      </c>
      <c r="F500">
        <v>0</v>
      </c>
      <c r="G500">
        <v>0</v>
      </c>
      <c r="H500">
        <v>0</v>
      </c>
      <c r="I500" s="1">
        <v>11650</v>
      </c>
      <c r="J500" s="2">
        <v>0.77083333333333337</v>
      </c>
      <c r="K500" t="s">
        <v>1473</v>
      </c>
      <c r="L500" t="s">
        <v>1474</v>
      </c>
      <c r="M500" t="s">
        <v>62</v>
      </c>
      <c r="N500" t="s">
        <v>91</v>
      </c>
      <c r="O500" t="s">
        <v>92</v>
      </c>
      <c r="P500" t="s">
        <v>613</v>
      </c>
      <c r="Q500" t="s">
        <v>614</v>
      </c>
      <c r="R500" t="s">
        <v>874</v>
      </c>
      <c r="S500">
        <v>0</v>
      </c>
      <c r="T500">
        <v>2</v>
      </c>
      <c r="U500">
        <f t="shared" si="14"/>
        <v>2</v>
      </c>
      <c r="V500" t="str">
        <f t="shared" si="15"/>
        <v>Bulgaria</v>
      </c>
      <c r="W500">
        <v>0</v>
      </c>
      <c r="X500">
        <v>0</v>
      </c>
      <c r="Y500" t="s">
        <v>54</v>
      </c>
    </row>
    <row r="501" spans="1:25" x14ac:dyDescent="0.25">
      <c r="A501" t="s">
        <v>1464</v>
      </c>
      <c r="B501" t="s">
        <v>1571</v>
      </c>
      <c r="C501" t="s">
        <v>7</v>
      </c>
      <c r="D501" t="s">
        <v>1214</v>
      </c>
      <c r="E501">
        <v>1</v>
      </c>
      <c r="F501">
        <v>0</v>
      </c>
      <c r="G501">
        <v>0</v>
      </c>
      <c r="H501">
        <v>0</v>
      </c>
      <c r="I501" s="1">
        <v>11651</v>
      </c>
      <c r="J501" s="2">
        <v>0.8125</v>
      </c>
      <c r="K501" t="s">
        <v>1518</v>
      </c>
      <c r="L501" t="s">
        <v>1519</v>
      </c>
      <c r="M501" t="s">
        <v>62</v>
      </c>
      <c r="N501" t="s">
        <v>1521</v>
      </c>
      <c r="O501" t="s">
        <v>1522</v>
      </c>
      <c r="P501" t="s">
        <v>1528</v>
      </c>
      <c r="Q501" t="s">
        <v>1529</v>
      </c>
      <c r="R501" t="s">
        <v>874</v>
      </c>
      <c r="S501">
        <v>0</v>
      </c>
      <c r="T501">
        <v>2</v>
      </c>
      <c r="U501">
        <f t="shared" si="14"/>
        <v>2</v>
      </c>
      <c r="V501" t="str">
        <f t="shared" si="15"/>
        <v>Nigeria</v>
      </c>
      <c r="W501">
        <v>0</v>
      </c>
      <c r="X501">
        <v>0</v>
      </c>
      <c r="Y501" t="s">
        <v>54</v>
      </c>
    </row>
    <row r="502" spans="1:25" x14ac:dyDescent="0.25">
      <c r="A502" t="s">
        <v>1464</v>
      </c>
      <c r="B502" t="s">
        <v>162</v>
      </c>
      <c r="C502" t="s">
        <v>2690</v>
      </c>
      <c r="D502" t="s">
        <v>132</v>
      </c>
      <c r="E502">
        <v>0</v>
      </c>
      <c r="F502">
        <v>1</v>
      </c>
      <c r="G502">
        <v>0</v>
      </c>
      <c r="H502">
        <v>0</v>
      </c>
      <c r="I502" s="1">
        <v>11652</v>
      </c>
      <c r="J502" s="2">
        <v>0.5</v>
      </c>
      <c r="K502" t="s">
        <v>1468</v>
      </c>
      <c r="L502" t="s">
        <v>1469</v>
      </c>
      <c r="M502" t="s">
        <v>62</v>
      </c>
      <c r="N502" t="s">
        <v>167</v>
      </c>
      <c r="O502" t="s">
        <v>168</v>
      </c>
      <c r="P502" t="s">
        <v>65</v>
      </c>
      <c r="Q502" t="s">
        <v>66</v>
      </c>
      <c r="R502" t="s">
        <v>152</v>
      </c>
      <c r="S502">
        <v>3</v>
      </c>
      <c r="T502">
        <v>2</v>
      </c>
      <c r="U502">
        <f t="shared" si="14"/>
        <v>5</v>
      </c>
      <c r="V502" t="str">
        <f t="shared" si="15"/>
        <v>Germany</v>
      </c>
      <c r="W502">
        <v>0</v>
      </c>
      <c r="X502">
        <v>0</v>
      </c>
      <c r="Y502" t="s">
        <v>54</v>
      </c>
    </row>
    <row r="503" spans="1:25" x14ac:dyDescent="0.25">
      <c r="A503" t="s">
        <v>1464</v>
      </c>
      <c r="B503" t="s">
        <v>715</v>
      </c>
      <c r="C503" t="s">
        <v>2690</v>
      </c>
      <c r="D503" t="s">
        <v>132</v>
      </c>
      <c r="E503">
        <v>0</v>
      </c>
      <c r="F503">
        <v>1</v>
      </c>
      <c r="G503">
        <v>0</v>
      </c>
      <c r="H503">
        <v>0</v>
      </c>
      <c r="I503" s="1">
        <v>11653</v>
      </c>
      <c r="J503" s="2">
        <v>0.6875</v>
      </c>
      <c r="K503" t="s">
        <v>1498</v>
      </c>
      <c r="L503" t="s">
        <v>1499</v>
      </c>
      <c r="M503" t="s">
        <v>62</v>
      </c>
      <c r="N503" t="s">
        <v>195</v>
      </c>
      <c r="O503" t="s">
        <v>196</v>
      </c>
      <c r="P503" t="s">
        <v>211</v>
      </c>
      <c r="Q503" t="s">
        <v>212</v>
      </c>
      <c r="R503" t="s">
        <v>67</v>
      </c>
      <c r="S503">
        <v>3</v>
      </c>
      <c r="T503">
        <v>0</v>
      </c>
      <c r="U503">
        <f t="shared" si="14"/>
        <v>3</v>
      </c>
      <c r="V503" t="str">
        <f t="shared" si="15"/>
        <v>Spain</v>
      </c>
      <c r="W503">
        <v>0</v>
      </c>
      <c r="X503">
        <v>0</v>
      </c>
      <c r="Y503" t="s">
        <v>54</v>
      </c>
    </row>
    <row r="504" spans="1:25" x14ac:dyDescent="0.25">
      <c r="A504" t="s">
        <v>1464</v>
      </c>
      <c r="B504" t="s">
        <v>1575</v>
      </c>
      <c r="C504" t="s">
        <v>2690</v>
      </c>
      <c r="D504" t="s">
        <v>132</v>
      </c>
      <c r="E504">
        <v>0</v>
      </c>
      <c r="F504">
        <v>1</v>
      </c>
      <c r="G504">
        <v>0</v>
      </c>
      <c r="H504">
        <v>0</v>
      </c>
      <c r="I504" s="1">
        <v>11654</v>
      </c>
      <c r="J504" s="2">
        <v>0.5</v>
      </c>
      <c r="K504" t="s">
        <v>1473</v>
      </c>
      <c r="L504" t="s">
        <v>1474</v>
      </c>
      <c r="M504" t="s">
        <v>62</v>
      </c>
      <c r="N504" t="s">
        <v>1513</v>
      </c>
      <c r="O504" t="s">
        <v>1514</v>
      </c>
      <c r="P504" t="s">
        <v>203</v>
      </c>
      <c r="Q504" t="s">
        <v>204</v>
      </c>
      <c r="R504" t="s">
        <v>484</v>
      </c>
      <c r="S504">
        <v>1</v>
      </c>
      <c r="T504">
        <v>3</v>
      </c>
      <c r="U504">
        <f t="shared" si="14"/>
        <v>4</v>
      </c>
      <c r="V504" t="str">
        <f t="shared" si="15"/>
        <v>Sweden</v>
      </c>
      <c r="W504">
        <v>0</v>
      </c>
      <c r="X504">
        <v>0</v>
      </c>
      <c r="Y504" t="s">
        <v>54</v>
      </c>
    </row>
    <row r="505" spans="1:25" x14ac:dyDescent="0.25">
      <c r="A505" t="s">
        <v>1464</v>
      </c>
      <c r="B505" t="s">
        <v>1577</v>
      </c>
      <c r="C505" t="s">
        <v>2690</v>
      </c>
      <c r="D505" t="s">
        <v>132</v>
      </c>
      <c r="E505">
        <v>0</v>
      </c>
      <c r="F505">
        <v>1</v>
      </c>
      <c r="G505">
        <v>0</v>
      </c>
      <c r="H505">
        <v>0</v>
      </c>
      <c r="I505" s="1">
        <v>11655</v>
      </c>
      <c r="J505" s="2">
        <v>0.5625</v>
      </c>
      <c r="K505" t="s">
        <v>1488</v>
      </c>
      <c r="L505" t="s">
        <v>1489</v>
      </c>
      <c r="M505" t="s">
        <v>62</v>
      </c>
      <c r="N505" t="s">
        <v>82</v>
      </c>
      <c r="O505" t="s">
        <v>83</v>
      </c>
      <c r="P505" t="s">
        <v>91</v>
      </c>
      <c r="Q505" t="s">
        <v>92</v>
      </c>
      <c r="R505" t="s">
        <v>152</v>
      </c>
      <c r="S505">
        <v>3</v>
      </c>
      <c r="T505">
        <v>2</v>
      </c>
      <c r="U505">
        <f t="shared" si="14"/>
        <v>5</v>
      </c>
      <c r="V505" t="str">
        <f t="shared" si="15"/>
        <v>Romania</v>
      </c>
      <c r="W505">
        <v>0</v>
      </c>
      <c r="X505">
        <v>0</v>
      </c>
      <c r="Y505" t="s">
        <v>54</v>
      </c>
    </row>
    <row r="506" spans="1:25" x14ac:dyDescent="0.25">
      <c r="A506" t="s">
        <v>1464</v>
      </c>
      <c r="B506" t="s">
        <v>1579</v>
      </c>
      <c r="C506" t="s">
        <v>2690</v>
      </c>
      <c r="D506" t="s">
        <v>132</v>
      </c>
      <c r="E506">
        <v>0</v>
      </c>
      <c r="F506">
        <v>1</v>
      </c>
      <c r="G506">
        <v>0</v>
      </c>
      <c r="H506">
        <v>0</v>
      </c>
      <c r="I506" s="1">
        <v>11656</v>
      </c>
      <c r="J506" s="2">
        <v>0.5</v>
      </c>
      <c r="K506" t="s">
        <v>1493</v>
      </c>
      <c r="L506" t="s">
        <v>1494</v>
      </c>
      <c r="M506" t="s">
        <v>62</v>
      </c>
      <c r="N506" t="s">
        <v>214</v>
      </c>
      <c r="O506" t="s">
        <v>215</v>
      </c>
      <c r="P506" t="s">
        <v>1373</v>
      </c>
      <c r="Q506" t="s">
        <v>1374</v>
      </c>
      <c r="R506" t="s">
        <v>300</v>
      </c>
      <c r="S506">
        <v>2</v>
      </c>
      <c r="T506">
        <v>0</v>
      </c>
      <c r="U506">
        <f t="shared" si="14"/>
        <v>2</v>
      </c>
      <c r="V506" t="str">
        <f t="shared" si="15"/>
        <v>Netherlands</v>
      </c>
      <c r="W506">
        <v>0</v>
      </c>
      <c r="X506">
        <v>0</v>
      </c>
      <c r="Y506" t="s">
        <v>54</v>
      </c>
    </row>
    <row r="507" spans="1:25" x14ac:dyDescent="0.25">
      <c r="A507" t="s">
        <v>1464</v>
      </c>
      <c r="B507" t="s">
        <v>1581</v>
      </c>
      <c r="C507" t="s">
        <v>2690</v>
      </c>
      <c r="D507" t="s">
        <v>132</v>
      </c>
      <c r="E507">
        <v>0</v>
      </c>
      <c r="F507">
        <v>1</v>
      </c>
      <c r="G507">
        <v>0</v>
      </c>
      <c r="H507">
        <v>0</v>
      </c>
      <c r="I507" s="1">
        <v>11657</v>
      </c>
      <c r="J507" s="2">
        <v>0.52083333333333337</v>
      </c>
      <c r="K507" t="s">
        <v>1505</v>
      </c>
      <c r="L507" t="s">
        <v>1506</v>
      </c>
      <c r="M507" t="s">
        <v>62</v>
      </c>
      <c r="N507" t="s">
        <v>75</v>
      </c>
      <c r="O507" t="s">
        <v>76</v>
      </c>
      <c r="P507" t="s">
        <v>62</v>
      </c>
      <c r="Q507" t="s">
        <v>63</v>
      </c>
      <c r="R507" t="s">
        <v>93</v>
      </c>
      <c r="S507">
        <v>1</v>
      </c>
      <c r="T507">
        <v>0</v>
      </c>
      <c r="U507">
        <f t="shared" si="14"/>
        <v>1</v>
      </c>
      <c r="V507" t="str">
        <f t="shared" si="15"/>
        <v>Brazil</v>
      </c>
      <c r="W507">
        <v>0</v>
      </c>
      <c r="X507">
        <v>0</v>
      </c>
      <c r="Y507" t="s">
        <v>54</v>
      </c>
    </row>
    <row r="508" spans="1:25" x14ac:dyDescent="0.25">
      <c r="A508" t="s">
        <v>1464</v>
      </c>
      <c r="B508" t="s">
        <v>1583</v>
      </c>
      <c r="C508" t="s">
        <v>2690</v>
      </c>
      <c r="D508" t="s">
        <v>132</v>
      </c>
      <c r="E508">
        <v>0</v>
      </c>
      <c r="F508">
        <v>1</v>
      </c>
      <c r="G508">
        <v>0</v>
      </c>
      <c r="H508">
        <v>0</v>
      </c>
      <c r="I508" s="1">
        <v>11658</v>
      </c>
      <c r="J508" s="2">
        <v>0.54166666666666663</v>
      </c>
      <c r="K508" t="s">
        <v>1518</v>
      </c>
      <c r="L508" t="s">
        <v>1519</v>
      </c>
      <c r="M508" t="s">
        <v>62</v>
      </c>
      <c r="N508" t="s">
        <v>1528</v>
      </c>
      <c r="O508" t="s">
        <v>1529</v>
      </c>
      <c r="P508" t="s">
        <v>148</v>
      </c>
      <c r="Q508" t="s">
        <v>187</v>
      </c>
      <c r="R508" t="s">
        <v>946</v>
      </c>
      <c r="S508">
        <v>1</v>
      </c>
      <c r="T508">
        <v>2</v>
      </c>
      <c r="U508">
        <f t="shared" si="14"/>
        <v>3</v>
      </c>
      <c r="V508" t="str">
        <f t="shared" si="15"/>
        <v>Italy</v>
      </c>
      <c r="W508">
        <v>1</v>
      </c>
      <c r="X508">
        <v>0</v>
      </c>
      <c r="Y508" t="s">
        <v>54</v>
      </c>
    </row>
    <row r="509" spans="1:25" x14ac:dyDescent="0.25">
      <c r="A509" t="s">
        <v>1464</v>
      </c>
      <c r="B509" t="s">
        <v>1311</v>
      </c>
      <c r="C509" t="s">
        <v>2690</v>
      </c>
      <c r="D509" t="s">
        <v>132</v>
      </c>
      <c r="E509">
        <v>0</v>
      </c>
      <c r="F509">
        <v>1</v>
      </c>
      <c r="G509">
        <v>0</v>
      </c>
      <c r="H509">
        <v>0</v>
      </c>
      <c r="I509" s="1">
        <v>11659</v>
      </c>
      <c r="J509" s="2">
        <v>0.6875</v>
      </c>
      <c r="K509" t="s">
        <v>1483</v>
      </c>
      <c r="L509" t="s">
        <v>1484</v>
      </c>
      <c r="M509" t="s">
        <v>62</v>
      </c>
      <c r="N509" t="s">
        <v>51</v>
      </c>
      <c r="O509" t="s">
        <v>52</v>
      </c>
      <c r="P509" t="s">
        <v>613</v>
      </c>
      <c r="Q509" t="s">
        <v>614</v>
      </c>
      <c r="R509" t="s">
        <v>225</v>
      </c>
      <c r="S509">
        <v>1</v>
      </c>
      <c r="T509">
        <v>1</v>
      </c>
      <c r="U509">
        <f t="shared" si="14"/>
        <v>2</v>
      </c>
      <c r="V509" t="str">
        <f t="shared" si="15"/>
        <v>Draw</v>
      </c>
      <c r="W509">
        <v>1</v>
      </c>
      <c r="X509">
        <v>1</v>
      </c>
      <c r="Y509" t="s">
        <v>484</v>
      </c>
    </row>
    <row r="510" spans="1:25" x14ac:dyDescent="0.25">
      <c r="A510" t="s">
        <v>1464</v>
      </c>
      <c r="B510" t="s">
        <v>224</v>
      </c>
      <c r="C510" t="s">
        <v>2691</v>
      </c>
      <c r="D510" t="s">
        <v>132</v>
      </c>
      <c r="E510">
        <v>0</v>
      </c>
      <c r="F510">
        <v>1</v>
      </c>
      <c r="G510">
        <v>0</v>
      </c>
      <c r="H510">
        <v>0</v>
      </c>
      <c r="I510" s="1">
        <v>11660</v>
      </c>
      <c r="J510" s="2">
        <v>0.5</v>
      </c>
      <c r="K510" t="s">
        <v>1518</v>
      </c>
      <c r="L510" t="s">
        <v>1519</v>
      </c>
      <c r="M510" t="s">
        <v>62</v>
      </c>
      <c r="N510" t="s">
        <v>148</v>
      </c>
      <c r="O510" t="s">
        <v>187</v>
      </c>
      <c r="P510" t="s">
        <v>195</v>
      </c>
      <c r="Q510" t="s">
        <v>196</v>
      </c>
      <c r="R510" t="s">
        <v>77</v>
      </c>
      <c r="S510">
        <v>2</v>
      </c>
      <c r="T510">
        <v>1</v>
      </c>
      <c r="U510">
        <f t="shared" si="14"/>
        <v>3</v>
      </c>
      <c r="V510" t="str">
        <f t="shared" si="15"/>
        <v>Italy</v>
      </c>
      <c r="W510">
        <v>0</v>
      </c>
      <c r="X510">
        <v>0</v>
      </c>
      <c r="Y510" t="s">
        <v>54</v>
      </c>
    </row>
    <row r="511" spans="1:25" x14ac:dyDescent="0.25">
      <c r="A511" t="s">
        <v>1464</v>
      </c>
      <c r="B511" t="s">
        <v>958</v>
      </c>
      <c r="C511" t="s">
        <v>2691</v>
      </c>
      <c r="D511" t="s">
        <v>132</v>
      </c>
      <c r="E511">
        <v>0</v>
      </c>
      <c r="F511">
        <v>1</v>
      </c>
      <c r="G511">
        <v>0</v>
      </c>
      <c r="H511">
        <v>0</v>
      </c>
      <c r="I511" s="1">
        <v>11661</v>
      </c>
      <c r="J511" s="2">
        <v>0.60416666666666663</v>
      </c>
      <c r="K511" t="s">
        <v>1473</v>
      </c>
      <c r="L511" t="s">
        <v>1474</v>
      </c>
      <c r="M511" t="s">
        <v>62</v>
      </c>
      <c r="N511" t="s">
        <v>214</v>
      </c>
      <c r="O511" t="s">
        <v>215</v>
      </c>
      <c r="P511" t="s">
        <v>75</v>
      </c>
      <c r="Q511" t="s">
        <v>76</v>
      </c>
      <c r="R511" t="s">
        <v>1294</v>
      </c>
      <c r="S511">
        <v>2</v>
      </c>
      <c r="T511">
        <v>3</v>
      </c>
      <c r="U511">
        <f t="shared" si="14"/>
        <v>5</v>
      </c>
      <c r="V511" t="str">
        <f t="shared" si="15"/>
        <v>Brazil</v>
      </c>
      <c r="W511">
        <v>0</v>
      </c>
      <c r="X511">
        <v>0</v>
      </c>
      <c r="Y511" t="s">
        <v>54</v>
      </c>
    </row>
    <row r="512" spans="1:25" x14ac:dyDescent="0.25">
      <c r="A512" t="s">
        <v>1464</v>
      </c>
      <c r="B512" t="s">
        <v>1588</v>
      </c>
      <c r="C512" t="s">
        <v>2691</v>
      </c>
      <c r="D512" t="s">
        <v>132</v>
      </c>
      <c r="E512">
        <v>0</v>
      </c>
      <c r="F512">
        <v>1</v>
      </c>
      <c r="G512">
        <v>0</v>
      </c>
      <c r="H512">
        <v>0</v>
      </c>
      <c r="I512" s="1">
        <v>11662</v>
      </c>
      <c r="J512" s="2">
        <v>0.5</v>
      </c>
      <c r="K512" t="s">
        <v>1483</v>
      </c>
      <c r="L512" t="s">
        <v>1484</v>
      </c>
      <c r="M512" t="s">
        <v>62</v>
      </c>
      <c r="N512" t="s">
        <v>613</v>
      </c>
      <c r="O512" t="s">
        <v>614</v>
      </c>
      <c r="P512" t="s">
        <v>167</v>
      </c>
      <c r="Q512" t="s">
        <v>168</v>
      </c>
      <c r="R512" t="s">
        <v>77</v>
      </c>
      <c r="S512">
        <v>2</v>
      </c>
      <c r="T512">
        <v>1</v>
      </c>
      <c r="U512">
        <f t="shared" si="14"/>
        <v>3</v>
      </c>
      <c r="V512" t="str">
        <f t="shared" si="15"/>
        <v>Bulgaria</v>
      </c>
      <c r="W512">
        <v>0</v>
      </c>
      <c r="X512">
        <v>0</v>
      </c>
      <c r="Y512" t="s">
        <v>54</v>
      </c>
    </row>
    <row r="513" spans="1:25" x14ac:dyDescent="0.25">
      <c r="A513" t="s">
        <v>1464</v>
      </c>
      <c r="B513" t="s">
        <v>1590</v>
      </c>
      <c r="C513" t="s">
        <v>2691</v>
      </c>
      <c r="D513" t="s">
        <v>132</v>
      </c>
      <c r="E513">
        <v>0</v>
      </c>
      <c r="F513">
        <v>1</v>
      </c>
      <c r="G513">
        <v>0</v>
      </c>
      <c r="H513">
        <v>0</v>
      </c>
      <c r="I513" s="1">
        <v>11663</v>
      </c>
      <c r="J513" s="2">
        <v>0.52083333333333337</v>
      </c>
      <c r="K513" t="s">
        <v>1505</v>
      </c>
      <c r="L513" t="s">
        <v>1506</v>
      </c>
      <c r="M513" t="s">
        <v>62</v>
      </c>
      <c r="N513" t="s">
        <v>82</v>
      </c>
      <c r="O513" t="s">
        <v>83</v>
      </c>
      <c r="P513" t="s">
        <v>203</v>
      </c>
      <c r="Q513" t="s">
        <v>204</v>
      </c>
      <c r="R513" t="s">
        <v>348</v>
      </c>
      <c r="S513">
        <v>2</v>
      </c>
      <c r="T513">
        <v>2</v>
      </c>
      <c r="U513">
        <f t="shared" si="14"/>
        <v>4</v>
      </c>
      <c r="V513" t="str">
        <f t="shared" si="15"/>
        <v>Draw</v>
      </c>
      <c r="W513">
        <v>1</v>
      </c>
      <c r="X513">
        <v>1</v>
      </c>
      <c r="Y513" t="s">
        <v>1330</v>
      </c>
    </row>
    <row r="514" spans="1:25" x14ac:dyDescent="0.25">
      <c r="A514" t="s">
        <v>1464</v>
      </c>
      <c r="B514" t="s">
        <v>1212</v>
      </c>
      <c r="C514" t="s">
        <v>2687</v>
      </c>
      <c r="D514" t="s">
        <v>132</v>
      </c>
      <c r="E514">
        <v>0</v>
      </c>
      <c r="F514">
        <v>1</v>
      </c>
      <c r="G514">
        <v>0</v>
      </c>
      <c r="H514">
        <v>0</v>
      </c>
      <c r="I514" s="1">
        <v>11664</v>
      </c>
      <c r="J514" s="2">
        <v>0.66666666666666663</v>
      </c>
      <c r="K514" t="s">
        <v>1483</v>
      </c>
      <c r="L514" t="s">
        <v>1484</v>
      </c>
      <c r="M514" t="s">
        <v>62</v>
      </c>
      <c r="N514" t="s">
        <v>613</v>
      </c>
      <c r="O514" t="s">
        <v>614</v>
      </c>
      <c r="P514" t="s">
        <v>148</v>
      </c>
      <c r="Q514" t="s">
        <v>187</v>
      </c>
      <c r="R514" t="s">
        <v>946</v>
      </c>
      <c r="S514">
        <v>1</v>
      </c>
      <c r="T514">
        <v>2</v>
      </c>
      <c r="U514">
        <f t="shared" si="14"/>
        <v>3</v>
      </c>
      <c r="V514" t="str">
        <f t="shared" si="15"/>
        <v>Italy</v>
      </c>
      <c r="W514">
        <v>0</v>
      </c>
      <c r="X514">
        <v>0</v>
      </c>
      <c r="Y514" t="s">
        <v>54</v>
      </c>
    </row>
    <row r="515" spans="1:25" x14ac:dyDescent="0.25">
      <c r="A515" t="s">
        <v>1464</v>
      </c>
      <c r="B515" t="s">
        <v>1593</v>
      </c>
      <c r="C515" t="s">
        <v>2687</v>
      </c>
      <c r="D515" t="s">
        <v>132</v>
      </c>
      <c r="E515">
        <v>0</v>
      </c>
      <c r="F515">
        <v>1</v>
      </c>
      <c r="G515">
        <v>0</v>
      </c>
      <c r="H515">
        <v>0</v>
      </c>
      <c r="I515" s="1">
        <v>11665</v>
      </c>
      <c r="J515" s="2">
        <v>0.6875</v>
      </c>
      <c r="K515" t="s">
        <v>1488</v>
      </c>
      <c r="L515" t="s">
        <v>1489</v>
      </c>
      <c r="M515" t="s">
        <v>62</v>
      </c>
      <c r="N515" t="s">
        <v>203</v>
      </c>
      <c r="O515" t="s">
        <v>204</v>
      </c>
      <c r="P515" t="s">
        <v>75</v>
      </c>
      <c r="Q515" t="s">
        <v>76</v>
      </c>
      <c r="R515" t="s">
        <v>834</v>
      </c>
      <c r="S515">
        <v>0</v>
      </c>
      <c r="T515">
        <v>1</v>
      </c>
      <c r="U515">
        <f t="shared" ref="U515:U578" si="16">SUM(S515,T515)</f>
        <v>1</v>
      </c>
      <c r="V515" t="str">
        <f t="shared" ref="V515:V578" si="17">IF(S515&gt;T515,N515,IF(T515&gt;S515,P515,"Draw"))</f>
        <v>Brazil</v>
      </c>
      <c r="W515">
        <v>0</v>
      </c>
      <c r="X515">
        <v>0</v>
      </c>
      <c r="Y515" t="s">
        <v>54</v>
      </c>
    </row>
    <row r="516" spans="1:25" x14ac:dyDescent="0.25">
      <c r="A516" t="s">
        <v>1464</v>
      </c>
      <c r="B516" t="s">
        <v>876</v>
      </c>
      <c r="C516" t="s">
        <v>2692</v>
      </c>
      <c r="D516" t="s">
        <v>132</v>
      </c>
      <c r="E516">
        <v>0</v>
      </c>
      <c r="F516">
        <v>1</v>
      </c>
      <c r="G516">
        <v>0</v>
      </c>
      <c r="H516">
        <v>0</v>
      </c>
      <c r="I516" s="1">
        <v>11666</v>
      </c>
      <c r="J516" s="2">
        <v>0.52083333333333337</v>
      </c>
      <c r="K516" t="s">
        <v>1488</v>
      </c>
      <c r="L516" t="s">
        <v>1489</v>
      </c>
      <c r="M516" t="s">
        <v>62</v>
      </c>
      <c r="N516" t="s">
        <v>203</v>
      </c>
      <c r="O516" t="s">
        <v>204</v>
      </c>
      <c r="P516" t="s">
        <v>613</v>
      </c>
      <c r="Q516" t="s">
        <v>614</v>
      </c>
      <c r="R516" t="s">
        <v>104</v>
      </c>
      <c r="S516">
        <v>4</v>
      </c>
      <c r="T516">
        <v>0</v>
      </c>
      <c r="U516">
        <f t="shared" si="16"/>
        <v>4</v>
      </c>
      <c r="V516" t="str">
        <f t="shared" si="17"/>
        <v>Sweden</v>
      </c>
      <c r="W516">
        <v>0</v>
      </c>
      <c r="X516">
        <v>0</v>
      </c>
      <c r="Y516" t="s">
        <v>54</v>
      </c>
    </row>
    <row r="517" spans="1:25" x14ac:dyDescent="0.25">
      <c r="A517" t="s">
        <v>1464</v>
      </c>
      <c r="B517" t="s">
        <v>844</v>
      </c>
      <c r="C517" t="s">
        <v>2688</v>
      </c>
      <c r="D517" t="s">
        <v>132</v>
      </c>
      <c r="E517">
        <v>0</v>
      </c>
      <c r="F517">
        <v>1</v>
      </c>
      <c r="G517">
        <v>0</v>
      </c>
      <c r="H517">
        <v>0</v>
      </c>
      <c r="I517" s="1">
        <v>11667</v>
      </c>
      <c r="J517" s="2">
        <v>0.52083333333333337</v>
      </c>
      <c r="K517" t="s">
        <v>1488</v>
      </c>
      <c r="L517" t="s">
        <v>1489</v>
      </c>
      <c r="M517" t="s">
        <v>62</v>
      </c>
      <c r="N517" t="s">
        <v>75</v>
      </c>
      <c r="O517" t="s">
        <v>76</v>
      </c>
      <c r="P517" t="s">
        <v>148</v>
      </c>
      <c r="Q517" t="s">
        <v>187</v>
      </c>
      <c r="R517" t="s">
        <v>540</v>
      </c>
      <c r="S517">
        <v>0</v>
      </c>
      <c r="T517">
        <v>0</v>
      </c>
      <c r="U517">
        <f t="shared" si="16"/>
        <v>0</v>
      </c>
      <c r="V517" t="str">
        <f t="shared" si="17"/>
        <v>Draw</v>
      </c>
      <c r="W517">
        <v>1</v>
      </c>
      <c r="X517">
        <v>1</v>
      </c>
      <c r="Y517" t="s">
        <v>152</v>
      </c>
    </row>
    <row r="518" spans="1:25" x14ac:dyDescent="0.25">
      <c r="A518" t="s">
        <v>1597</v>
      </c>
      <c r="B518" t="s">
        <v>1137</v>
      </c>
      <c r="C518" t="s">
        <v>7</v>
      </c>
      <c r="D518" t="s">
        <v>939</v>
      </c>
      <c r="E518">
        <v>1</v>
      </c>
      <c r="F518">
        <v>0</v>
      </c>
      <c r="G518">
        <v>0</v>
      </c>
      <c r="H518">
        <v>0</v>
      </c>
      <c r="I518" s="1">
        <v>11668</v>
      </c>
      <c r="J518" s="2">
        <v>0.72916666666666663</v>
      </c>
      <c r="K518" t="s">
        <v>1600</v>
      </c>
      <c r="L518" t="s">
        <v>1601</v>
      </c>
      <c r="M518" t="s">
        <v>48</v>
      </c>
      <c r="N518" t="s">
        <v>75</v>
      </c>
      <c r="O518" t="s">
        <v>76</v>
      </c>
      <c r="P518" t="s">
        <v>405</v>
      </c>
      <c r="Q518" t="s">
        <v>406</v>
      </c>
      <c r="R518" t="s">
        <v>77</v>
      </c>
      <c r="S518">
        <v>2</v>
      </c>
      <c r="T518">
        <v>1</v>
      </c>
      <c r="U518">
        <f t="shared" si="16"/>
        <v>3</v>
      </c>
      <c r="V518" t="str">
        <f t="shared" si="17"/>
        <v>Brazil</v>
      </c>
      <c r="W518">
        <v>0</v>
      </c>
      <c r="X518">
        <v>0</v>
      </c>
      <c r="Y518" t="s">
        <v>54</v>
      </c>
    </row>
    <row r="519" spans="1:25" x14ac:dyDescent="0.25">
      <c r="A519" t="s">
        <v>1597</v>
      </c>
      <c r="B519" t="s">
        <v>1603</v>
      </c>
      <c r="C519" t="s">
        <v>7</v>
      </c>
      <c r="D519" t="s">
        <v>939</v>
      </c>
      <c r="E519">
        <v>1</v>
      </c>
      <c r="F519">
        <v>0</v>
      </c>
      <c r="G519">
        <v>0</v>
      </c>
      <c r="H519">
        <v>0</v>
      </c>
      <c r="I519" s="1">
        <v>11669</v>
      </c>
      <c r="J519" s="2">
        <v>0.875</v>
      </c>
      <c r="K519" t="s">
        <v>1605</v>
      </c>
      <c r="L519" t="s">
        <v>1606</v>
      </c>
      <c r="M519" t="s">
        <v>48</v>
      </c>
      <c r="N519" t="s">
        <v>796</v>
      </c>
      <c r="O519" t="s">
        <v>797</v>
      </c>
      <c r="P519" t="s">
        <v>272</v>
      </c>
      <c r="Q519" t="s">
        <v>273</v>
      </c>
      <c r="R519" t="s">
        <v>348</v>
      </c>
      <c r="S519">
        <v>2</v>
      </c>
      <c r="T519">
        <v>2</v>
      </c>
      <c r="U519">
        <f t="shared" si="16"/>
        <v>4</v>
      </c>
      <c r="V519" t="str">
        <f t="shared" si="17"/>
        <v>Draw</v>
      </c>
      <c r="W519">
        <v>0</v>
      </c>
      <c r="X519">
        <v>0</v>
      </c>
      <c r="Y519" t="s">
        <v>54</v>
      </c>
    </row>
    <row r="520" spans="1:25" x14ac:dyDescent="0.25">
      <c r="A520" t="s">
        <v>1597</v>
      </c>
      <c r="B520" t="s">
        <v>706</v>
      </c>
      <c r="C520" t="s">
        <v>7</v>
      </c>
      <c r="D520" t="s">
        <v>936</v>
      </c>
      <c r="E520">
        <v>1</v>
      </c>
      <c r="F520">
        <v>0</v>
      </c>
      <c r="G520">
        <v>0</v>
      </c>
      <c r="H520">
        <v>0</v>
      </c>
      <c r="I520" s="1">
        <v>11670</v>
      </c>
      <c r="J520" s="2">
        <v>0.72916666666666663</v>
      </c>
      <c r="K520" t="s">
        <v>293</v>
      </c>
      <c r="L520" t="s">
        <v>294</v>
      </c>
      <c r="M520" t="s">
        <v>48</v>
      </c>
      <c r="N520" t="s">
        <v>148</v>
      </c>
      <c r="O520" t="s">
        <v>187</v>
      </c>
      <c r="P520" t="s">
        <v>97</v>
      </c>
      <c r="Q520" t="s">
        <v>98</v>
      </c>
      <c r="R520" t="s">
        <v>348</v>
      </c>
      <c r="S520">
        <v>2</v>
      </c>
      <c r="T520">
        <v>2</v>
      </c>
      <c r="U520">
        <f t="shared" si="16"/>
        <v>4</v>
      </c>
      <c r="V520" t="str">
        <f t="shared" si="17"/>
        <v>Draw</v>
      </c>
      <c r="W520">
        <v>0</v>
      </c>
      <c r="X520">
        <v>0</v>
      </c>
      <c r="Y520" t="s">
        <v>54</v>
      </c>
    </row>
    <row r="521" spans="1:25" x14ac:dyDescent="0.25">
      <c r="A521" t="s">
        <v>1597</v>
      </c>
      <c r="B521" t="s">
        <v>1609</v>
      </c>
      <c r="C521" t="s">
        <v>7</v>
      </c>
      <c r="D521" t="s">
        <v>936</v>
      </c>
      <c r="E521">
        <v>1</v>
      </c>
      <c r="F521">
        <v>0</v>
      </c>
      <c r="G521">
        <v>0</v>
      </c>
      <c r="H521">
        <v>0</v>
      </c>
      <c r="I521" s="1">
        <v>11671</v>
      </c>
      <c r="J521" s="2">
        <v>0.875</v>
      </c>
      <c r="K521" t="s">
        <v>1611</v>
      </c>
      <c r="L521" t="s">
        <v>248</v>
      </c>
      <c r="M521" t="s">
        <v>48</v>
      </c>
      <c r="N521" t="s">
        <v>1075</v>
      </c>
      <c r="O521" t="s">
        <v>1076</v>
      </c>
      <c r="P521" t="s">
        <v>150</v>
      </c>
      <c r="Q521" t="s">
        <v>151</v>
      </c>
      <c r="R521" t="s">
        <v>225</v>
      </c>
      <c r="S521">
        <v>1</v>
      </c>
      <c r="T521">
        <v>1</v>
      </c>
      <c r="U521">
        <f t="shared" si="16"/>
        <v>2</v>
      </c>
      <c r="V521" t="str">
        <f t="shared" si="17"/>
        <v>Draw</v>
      </c>
      <c r="W521">
        <v>0</v>
      </c>
      <c r="X521">
        <v>0</v>
      </c>
      <c r="Y521" t="s">
        <v>54</v>
      </c>
    </row>
    <row r="522" spans="1:25" x14ac:dyDescent="0.25">
      <c r="A522" t="s">
        <v>1597</v>
      </c>
      <c r="B522" t="s">
        <v>1613</v>
      </c>
      <c r="C522" t="s">
        <v>7</v>
      </c>
      <c r="D522" t="s">
        <v>1214</v>
      </c>
      <c r="E522">
        <v>1</v>
      </c>
      <c r="F522">
        <v>0</v>
      </c>
      <c r="G522">
        <v>0</v>
      </c>
      <c r="H522">
        <v>0</v>
      </c>
      <c r="I522" s="1">
        <v>11672</v>
      </c>
      <c r="J522" s="2">
        <v>0.60416666666666663</v>
      </c>
      <c r="K522" t="s">
        <v>1605</v>
      </c>
      <c r="L522" t="s">
        <v>1606</v>
      </c>
      <c r="M522" t="s">
        <v>48</v>
      </c>
      <c r="N522" t="s">
        <v>108</v>
      </c>
      <c r="O522" t="s">
        <v>109</v>
      </c>
      <c r="P522" t="s">
        <v>613</v>
      </c>
      <c r="Q522" t="s">
        <v>614</v>
      </c>
      <c r="R522" t="s">
        <v>540</v>
      </c>
      <c r="S522">
        <v>0</v>
      </c>
      <c r="T522">
        <v>0</v>
      </c>
      <c r="U522">
        <f t="shared" si="16"/>
        <v>0</v>
      </c>
      <c r="V522" t="str">
        <f t="shared" si="17"/>
        <v>Draw</v>
      </c>
      <c r="W522">
        <v>0</v>
      </c>
      <c r="X522">
        <v>0</v>
      </c>
      <c r="Y522" t="s">
        <v>54</v>
      </c>
    </row>
    <row r="523" spans="1:25" x14ac:dyDescent="0.25">
      <c r="A523" t="s">
        <v>1597</v>
      </c>
      <c r="B523" t="s">
        <v>1615</v>
      </c>
      <c r="C523" t="s">
        <v>7</v>
      </c>
      <c r="D523" t="s">
        <v>1217</v>
      </c>
      <c r="E523">
        <v>1</v>
      </c>
      <c r="F523">
        <v>0</v>
      </c>
      <c r="G523">
        <v>0</v>
      </c>
      <c r="H523">
        <v>0</v>
      </c>
      <c r="I523" s="1">
        <v>11673</v>
      </c>
      <c r="J523" s="2">
        <v>0.72916666666666663</v>
      </c>
      <c r="K523" t="s">
        <v>1617</v>
      </c>
      <c r="L523" t="s">
        <v>1618</v>
      </c>
      <c r="M523" t="s">
        <v>48</v>
      </c>
      <c r="N523" t="s">
        <v>1513</v>
      </c>
      <c r="O523" t="s">
        <v>1514</v>
      </c>
      <c r="P523" t="s">
        <v>1262</v>
      </c>
      <c r="Q523" t="s">
        <v>1263</v>
      </c>
      <c r="R523" t="s">
        <v>834</v>
      </c>
      <c r="S523">
        <v>0</v>
      </c>
      <c r="T523">
        <v>1</v>
      </c>
      <c r="U523">
        <f t="shared" si="16"/>
        <v>1</v>
      </c>
      <c r="V523" t="str">
        <f t="shared" si="17"/>
        <v>Denmark</v>
      </c>
      <c r="W523">
        <v>0</v>
      </c>
      <c r="X523">
        <v>0</v>
      </c>
      <c r="Y523" t="s">
        <v>54</v>
      </c>
    </row>
    <row r="524" spans="1:25" x14ac:dyDescent="0.25">
      <c r="A524" t="s">
        <v>1597</v>
      </c>
      <c r="B524" t="s">
        <v>1620</v>
      </c>
      <c r="C524" t="s">
        <v>7</v>
      </c>
      <c r="D524" t="s">
        <v>1217</v>
      </c>
      <c r="E524">
        <v>1</v>
      </c>
      <c r="F524">
        <v>0</v>
      </c>
      <c r="G524">
        <v>0</v>
      </c>
      <c r="H524">
        <v>0</v>
      </c>
      <c r="I524" s="1">
        <v>11674</v>
      </c>
      <c r="J524" s="2">
        <v>0.875</v>
      </c>
      <c r="K524" t="s">
        <v>269</v>
      </c>
      <c r="L524" t="s">
        <v>270</v>
      </c>
      <c r="M524" t="s">
        <v>48</v>
      </c>
      <c r="N524" t="s">
        <v>48</v>
      </c>
      <c r="O524" t="s">
        <v>49</v>
      </c>
      <c r="P524" t="s">
        <v>1622</v>
      </c>
      <c r="Q524" t="s">
        <v>1623</v>
      </c>
      <c r="R524" t="s">
        <v>67</v>
      </c>
      <c r="S524">
        <v>3</v>
      </c>
      <c r="T524">
        <v>0</v>
      </c>
      <c r="U524">
        <f t="shared" si="16"/>
        <v>3</v>
      </c>
      <c r="V524" t="str">
        <f t="shared" si="17"/>
        <v>France</v>
      </c>
      <c r="W524">
        <v>0</v>
      </c>
      <c r="X524">
        <v>0</v>
      </c>
      <c r="Y524" t="s">
        <v>54</v>
      </c>
    </row>
    <row r="525" spans="1:25" x14ac:dyDescent="0.25">
      <c r="A525" t="s">
        <v>1597</v>
      </c>
      <c r="B525" t="s">
        <v>1625</v>
      </c>
      <c r="C525" t="s">
        <v>7</v>
      </c>
      <c r="D525" t="s">
        <v>1214</v>
      </c>
      <c r="E525">
        <v>1</v>
      </c>
      <c r="F525">
        <v>0</v>
      </c>
      <c r="G525">
        <v>0</v>
      </c>
      <c r="H525">
        <v>0</v>
      </c>
      <c r="I525" s="1">
        <v>11675</v>
      </c>
      <c r="J525" s="2">
        <v>0.60416666666666663</v>
      </c>
      <c r="K525" t="s">
        <v>1627</v>
      </c>
      <c r="L525" t="s">
        <v>1628</v>
      </c>
      <c r="M525" t="s">
        <v>48</v>
      </c>
      <c r="N525" t="s">
        <v>195</v>
      </c>
      <c r="O525" t="s">
        <v>196</v>
      </c>
      <c r="P525" t="s">
        <v>1528</v>
      </c>
      <c r="Q525" t="s">
        <v>1529</v>
      </c>
      <c r="R525" t="s">
        <v>1294</v>
      </c>
      <c r="S525">
        <v>2</v>
      </c>
      <c r="T525">
        <v>3</v>
      </c>
      <c r="U525">
        <f t="shared" si="16"/>
        <v>5</v>
      </c>
      <c r="V525" t="str">
        <f t="shared" si="17"/>
        <v>Nigeria</v>
      </c>
      <c r="W525">
        <v>0</v>
      </c>
      <c r="X525">
        <v>0</v>
      </c>
      <c r="Y525" t="s">
        <v>54</v>
      </c>
    </row>
    <row r="526" spans="1:25" x14ac:dyDescent="0.25">
      <c r="A526" t="s">
        <v>1597</v>
      </c>
      <c r="B526" t="s">
        <v>1630</v>
      </c>
      <c r="C526" t="s">
        <v>7</v>
      </c>
      <c r="D526" t="s">
        <v>1252</v>
      </c>
      <c r="E526">
        <v>1</v>
      </c>
      <c r="F526">
        <v>0</v>
      </c>
      <c r="G526">
        <v>0</v>
      </c>
      <c r="H526">
        <v>0</v>
      </c>
      <c r="I526" s="1">
        <v>11676</v>
      </c>
      <c r="J526" s="2">
        <v>0.72916666666666663</v>
      </c>
      <c r="K526" t="s">
        <v>1632</v>
      </c>
      <c r="L526" t="s">
        <v>1633</v>
      </c>
      <c r="M526" t="s">
        <v>48</v>
      </c>
      <c r="N526" t="s">
        <v>417</v>
      </c>
      <c r="O526" t="s">
        <v>418</v>
      </c>
      <c r="P526" t="s">
        <v>51</v>
      </c>
      <c r="Q526" t="s">
        <v>52</v>
      </c>
      <c r="R526" t="s">
        <v>484</v>
      </c>
      <c r="S526">
        <v>1</v>
      </c>
      <c r="T526">
        <v>3</v>
      </c>
      <c r="U526">
        <f t="shared" si="16"/>
        <v>4</v>
      </c>
      <c r="V526" t="str">
        <f t="shared" si="17"/>
        <v>Mexico</v>
      </c>
      <c r="W526">
        <v>0</v>
      </c>
      <c r="X526">
        <v>0</v>
      </c>
      <c r="Y526" t="s">
        <v>54</v>
      </c>
    </row>
    <row r="527" spans="1:25" x14ac:dyDescent="0.25">
      <c r="A527" t="s">
        <v>1597</v>
      </c>
      <c r="B527" t="s">
        <v>1635</v>
      </c>
      <c r="C527" t="s">
        <v>7</v>
      </c>
      <c r="D527" t="s">
        <v>1252</v>
      </c>
      <c r="E527">
        <v>1</v>
      </c>
      <c r="F527">
        <v>0</v>
      </c>
      <c r="G527">
        <v>0</v>
      </c>
      <c r="H527">
        <v>0</v>
      </c>
      <c r="I527" s="1">
        <v>11677</v>
      </c>
      <c r="J527" s="2">
        <v>0.875</v>
      </c>
      <c r="K527" t="s">
        <v>1600</v>
      </c>
      <c r="L527" t="s">
        <v>1601</v>
      </c>
      <c r="M527" t="s">
        <v>48</v>
      </c>
      <c r="N527" t="s">
        <v>214</v>
      </c>
      <c r="O527" t="s">
        <v>215</v>
      </c>
      <c r="P527" t="s">
        <v>65</v>
      </c>
      <c r="Q527" t="s">
        <v>66</v>
      </c>
      <c r="R527" t="s">
        <v>540</v>
      </c>
      <c r="S527">
        <v>0</v>
      </c>
      <c r="T527">
        <v>0</v>
      </c>
      <c r="U527">
        <f t="shared" si="16"/>
        <v>0</v>
      </c>
      <c r="V527" t="str">
        <f t="shared" si="17"/>
        <v>Draw</v>
      </c>
      <c r="W527">
        <v>0</v>
      </c>
      <c r="X527">
        <v>0</v>
      </c>
      <c r="Y527" t="s">
        <v>54</v>
      </c>
    </row>
    <row r="528" spans="1:25" x14ac:dyDescent="0.25">
      <c r="A528" t="s">
        <v>1597</v>
      </c>
      <c r="B528" t="s">
        <v>1637</v>
      </c>
      <c r="C528" t="s">
        <v>7</v>
      </c>
      <c r="D528" t="s">
        <v>1638</v>
      </c>
      <c r="E528">
        <v>1</v>
      </c>
      <c r="F528">
        <v>0</v>
      </c>
      <c r="G528">
        <v>0</v>
      </c>
      <c r="H528">
        <v>0</v>
      </c>
      <c r="I528" s="1">
        <v>11678</v>
      </c>
      <c r="J528" s="2">
        <v>0.60416666666666663</v>
      </c>
      <c r="K528" t="s">
        <v>1611</v>
      </c>
      <c r="L528" t="s">
        <v>248</v>
      </c>
      <c r="M528" t="s">
        <v>48</v>
      </c>
      <c r="N528" t="s">
        <v>91</v>
      </c>
      <c r="O528" t="s">
        <v>92</v>
      </c>
      <c r="P528" t="s">
        <v>1640</v>
      </c>
      <c r="Q528" t="s">
        <v>1641</v>
      </c>
      <c r="R528" t="s">
        <v>93</v>
      </c>
      <c r="S528">
        <v>1</v>
      </c>
      <c r="T528">
        <v>0</v>
      </c>
      <c r="U528">
        <f t="shared" si="16"/>
        <v>1</v>
      </c>
      <c r="V528" t="str">
        <f t="shared" si="17"/>
        <v>Argentina</v>
      </c>
      <c r="W528">
        <v>0</v>
      </c>
      <c r="X528">
        <v>0</v>
      </c>
      <c r="Y528" t="s">
        <v>54</v>
      </c>
    </row>
    <row r="529" spans="1:25" x14ac:dyDescent="0.25">
      <c r="A529" t="s">
        <v>1597</v>
      </c>
      <c r="B529" t="s">
        <v>1643</v>
      </c>
      <c r="C529" t="s">
        <v>7</v>
      </c>
      <c r="D529" t="s">
        <v>1231</v>
      </c>
      <c r="E529">
        <v>1</v>
      </c>
      <c r="F529">
        <v>0</v>
      </c>
      <c r="G529">
        <v>0</v>
      </c>
      <c r="H529">
        <v>0</v>
      </c>
      <c r="I529" s="1">
        <v>11679</v>
      </c>
      <c r="J529" s="2">
        <v>0.72916666666666663</v>
      </c>
      <c r="K529" t="s">
        <v>1645</v>
      </c>
      <c r="L529" t="s">
        <v>1646</v>
      </c>
      <c r="M529" t="s">
        <v>48</v>
      </c>
      <c r="N529" t="s">
        <v>72</v>
      </c>
      <c r="O529" t="s">
        <v>73</v>
      </c>
      <c r="P529" t="s">
        <v>996</v>
      </c>
      <c r="Q529" t="s">
        <v>997</v>
      </c>
      <c r="R529" t="s">
        <v>93</v>
      </c>
      <c r="S529">
        <v>1</v>
      </c>
      <c r="T529">
        <v>0</v>
      </c>
      <c r="U529">
        <f t="shared" si="16"/>
        <v>1</v>
      </c>
      <c r="V529" t="str">
        <f t="shared" si="17"/>
        <v>Yugoslavia</v>
      </c>
      <c r="W529">
        <v>0</v>
      </c>
      <c r="X529">
        <v>0</v>
      </c>
      <c r="Y529" t="s">
        <v>54</v>
      </c>
    </row>
    <row r="530" spans="1:25" x14ac:dyDescent="0.25">
      <c r="A530" t="s">
        <v>1597</v>
      </c>
      <c r="B530" t="s">
        <v>1648</v>
      </c>
      <c r="C530" t="s">
        <v>7</v>
      </c>
      <c r="D530" t="s">
        <v>1638</v>
      </c>
      <c r="E530">
        <v>1</v>
      </c>
      <c r="F530">
        <v>0</v>
      </c>
      <c r="G530">
        <v>0</v>
      </c>
      <c r="H530">
        <v>0</v>
      </c>
      <c r="I530" s="1">
        <v>11680</v>
      </c>
      <c r="J530" s="2">
        <v>0.875</v>
      </c>
      <c r="K530" t="s">
        <v>1617</v>
      </c>
      <c r="L530" t="s">
        <v>1618</v>
      </c>
      <c r="M530" t="s">
        <v>48</v>
      </c>
      <c r="N530" t="s">
        <v>1650</v>
      </c>
      <c r="O530" t="s">
        <v>1651</v>
      </c>
      <c r="P530" t="s">
        <v>1653</v>
      </c>
      <c r="Q530" t="s">
        <v>1654</v>
      </c>
      <c r="R530" t="s">
        <v>484</v>
      </c>
      <c r="S530">
        <v>1</v>
      </c>
      <c r="T530">
        <v>3</v>
      </c>
      <c r="U530">
        <f t="shared" si="16"/>
        <v>4</v>
      </c>
      <c r="V530" t="str">
        <f t="shared" si="17"/>
        <v>Croatia</v>
      </c>
      <c r="W530">
        <v>0</v>
      </c>
      <c r="X530">
        <v>0</v>
      </c>
      <c r="Y530" t="s">
        <v>54</v>
      </c>
    </row>
    <row r="531" spans="1:25" x14ac:dyDescent="0.25">
      <c r="A531" t="s">
        <v>1597</v>
      </c>
      <c r="B531" t="s">
        <v>1656</v>
      </c>
      <c r="C531" t="s">
        <v>7</v>
      </c>
      <c r="D531" t="s">
        <v>1657</v>
      </c>
      <c r="E531">
        <v>1</v>
      </c>
      <c r="F531">
        <v>0</v>
      </c>
      <c r="G531">
        <v>0</v>
      </c>
      <c r="H531">
        <v>0</v>
      </c>
      <c r="I531" s="1">
        <v>11681</v>
      </c>
      <c r="J531" s="2">
        <v>0.60416666666666663</v>
      </c>
      <c r="K531" t="s">
        <v>269</v>
      </c>
      <c r="L531" t="s">
        <v>270</v>
      </c>
      <c r="M531" t="s">
        <v>48</v>
      </c>
      <c r="N531" t="s">
        <v>334</v>
      </c>
      <c r="O531" t="s">
        <v>335</v>
      </c>
      <c r="P531" t="s">
        <v>981</v>
      </c>
      <c r="Q531" t="s">
        <v>982</v>
      </c>
      <c r="R531" t="s">
        <v>300</v>
      </c>
      <c r="S531">
        <v>2</v>
      </c>
      <c r="T531">
        <v>0</v>
      </c>
      <c r="U531">
        <f t="shared" si="16"/>
        <v>2</v>
      </c>
      <c r="V531" t="str">
        <f t="shared" si="17"/>
        <v>England</v>
      </c>
      <c r="W531">
        <v>0</v>
      </c>
      <c r="X531">
        <v>0</v>
      </c>
      <c r="Y531" t="s">
        <v>54</v>
      </c>
    </row>
    <row r="532" spans="1:25" x14ac:dyDescent="0.25">
      <c r="A532" t="s">
        <v>1597</v>
      </c>
      <c r="B532" t="s">
        <v>1659</v>
      </c>
      <c r="C532" t="s">
        <v>7</v>
      </c>
      <c r="D532" t="s">
        <v>1657</v>
      </c>
      <c r="E532">
        <v>1</v>
      </c>
      <c r="F532">
        <v>0</v>
      </c>
      <c r="G532">
        <v>0</v>
      </c>
      <c r="H532">
        <v>0</v>
      </c>
      <c r="I532" s="1">
        <v>11682</v>
      </c>
      <c r="J532" s="2">
        <v>0.72916666666666663</v>
      </c>
      <c r="K532" t="s">
        <v>1632</v>
      </c>
      <c r="L532" t="s">
        <v>1633</v>
      </c>
      <c r="M532" t="s">
        <v>48</v>
      </c>
      <c r="N532" t="s">
        <v>82</v>
      </c>
      <c r="O532" t="s">
        <v>83</v>
      </c>
      <c r="P532" t="s">
        <v>596</v>
      </c>
      <c r="Q532" t="s">
        <v>597</v>
      </c>
      <c r="R532" t="s">
        <v>93</v>
      </c>
      <c r="S532">
        <v>1</v>
      </c>
      <c r="T532">
        <v>0</v>
      </c>
      <c r="U532">
        <f t="shared" si="16"/>
        <v>1</v>
      </c>
      <c r="V532" t="str">
        <f t="shared" si="17"/>
        <v>Romania</v>
      </c>
      <c r="W532">
        <v>0</v>
      </c>
      <c r="X532">
        <v>0</v>
      </c>
      <c r="Y532" t="s">
        <v>54</v>
      </c>
    </row>
    <row r="533" spans="1:25" x14ac:dyDescent="0.25">
      <c r="A533" t="s">
        <v>1597</v>
      </c>
      <c r="B533" t="s">
        <v>1661</v>
      </c>
      <c r="C533" t="s">
        <v>7</v>
      </c>
      <c r="D533" t="s">
        <v>1231</v>
      </c>
      <c r="E533">
        <v>1</v>
      </c>
      <c r="F533">
        <v>0</v>
      </c>
      <c r="G533">
        <v>0</v>
      </c>
      <c r="H533">
        <v>0</v>
      </c>
      <c r="I533" s="1">
        <v>11683</v>
      </c>
      <c r="J533" s="2">
        <v>0.875</v>
      </c>
      <c r="K533" t="s">
        <v>242</v>
      </c>
      <c r="L533" t="s">
        <v>243</v>
      </c>
      <c r="M533" t="s">
        <v>48</v>
      </c>
      <c r="N533" t="s">
        <v>167</v>
      </c>
      <c r="O533" t="s">
        <v>168</v>
      </c>
      <c r="P533" t="s">
        <v>62</v>
      </c>
      <c r="Q533" t="s">
        <v>63</v>
      </c>
      <c r="R533" t="s">
        <v>300</v>
      </c>
      <c r="S533">
        <v>2</v>
      </c>
      <c r="T533">
        <v>0</v>
      </c>
      <c r="U533">
        <f t="shared" si="16"/>
        <v>2</v>
      </c>
      <c r="V533" t="str">
        <f t="shared" si="17"/>
        <v>Germany</v>
      </c>
      <c r="W533">
        <v>0</v>
      </c>
      <c r="X533">
        <v>0</v>
      </c>
      <c r="Y533" t="s">
        <v>54</v>
      </c>
    </row>
    <row r="534" spans="1:25" x14ac:dyDescent="0.25">
      <c r="A534" t="s">
        <v>1597</v>
      </c>
      <c r="B534" t="s">
        <v>1663</v>
      </c>
      <c r="C534" t="s">
        <v>7</v>
      </c>
      <c r="D534" t="s">
        <v>939</v>
      </c>
      <c r="E534">
        <v>1</v>
      </c>
      <c r="F534">
        <v>0</v>
      </c>
      <c r="G534">
        <v>0</v>
      </c>
      <c r="H534">
        <v>0</v>
      </c>
      <c r="I534" s="1">
        <v>11684</v>
      </c>
      <c r="J534" s="2">
        <v>0.72916666666666663</v>
      </c>
      <c r="K534" t="s">
        <v>293</v>
      </c>
      <c r="L534" t="s">
        <v>294</v>
      </c>
      <c r="M534" t="s">
        <v>48</v>
      </c>
      <c r="N534" t="s">
        <v>405</v>
      </c>
      <c r="O534" t="s">
        <v>406</v>
      </c>
      <c r="P534" t="s">
        <v>272</v>
      </c>
      <c r="Q534" t="s">
        <v>273</v>
      </c>
      <c r="R534" t="s">
        <v>225</v>
      </c>
      <c r="S534">
        <v>1</v>
      </c>
      <c r="T534">
        <v>1</v>
      </c>
      <c r="U534">
        <f t="shared" si="16"/>
        <v>2</v>
      </c>
      <c r="V534" t="str">
        <f t="shared" si="17"/>
        <v>Draw</v>
      </c>
      <c r="W534">
        <v>0</v>
      </c>
      <c r="X534">
        <v>0</v>
      </c>
      <c r="Y534" t="s">
        <v>54</v>
      </c>
    </row>
    <row r="535" spans="1:25" x14ac:dyDescent="0.25">
      <c r="A535" t="s">
        <v>1597</v>
      </c>
      <c r="B535" t="s">
        <v>1665</v>
      </c>
      <c r="C535" t="s">
        <v>7</v>
      </c>
      <c r="D535" t="s">
        <v>939</v>
      </c>
      <c r="E535">
        <v>1</v>
      </c>
      <c r="F535">
        <v>0</v>
      </c>
      <c r="G535">
        <v>0</v>
      </c>
      <c r="H535">
        <v>0</v>
      </c>
      <c r="I535" s="1">
        <v>11685</v>
      </c>
      <c r="J535" s="2">
        <v>0.875</v>
      </c>
      <c r="K535" t="s">
        <v>1627</v>
      </c>
      <c r="L535" t="s">
        <v>1628</v>
      </c>
      <c r="M535" t="s">
        <v>48</v>
      </c>
      <c r="N535" t="s">
        <v>75</v>
      </c>
      <c r="O535" t="s">
        <v>76</v>
      </c>
      <c r="P535" t="s">
        <v>796</v>
      </c>
      <c r="Q535" t="s">
        <v>797</v>
      </c>
      <c r="R535" t="s">
        <v>67</v>
      </c>
      <c r="S535">
        <v>3</v>
      </c>
      <c r="T535">
        <v>0</v>
      </c>
      <c r="U535">
        <f t="shared" si="16"/>
        <v>3</v>
      </c>
      <c r="V535" t="str">
        <f t="shared" si="17"/>
        <v>Brazil</v>
      </c>
      <c r="W535">
        <v>0</v>
      </c>
      <c r="X535">
        <v>0</v>
      </c>
      <c r="Y535" t="s">
        <v>54</v>
      </c>
    </row>
    <row r="536" spans="1:25" x14ac:dyDescent="0.25">
      <c r="A536" t="s">
        <v>1597</v>
      </c>
      <c r="B536" t="s">
        <v>1113</v>
      </c>
      <c r="C536" t="s">
        <v>7</v>
      </c>
      <c r="D536" t="s">
        <v>936</v>
      </c>
      <c r="E536">
        <v>1</v>
      </c>
      <c r="F536">
        <v>0</v>
      </c>
      <c r="G536">
        <v>0</v>
      </c>
      <c r="H536">
        <v>0</v>
      </c>
      <c r="I536" s="1">
        <v>11686</v>
      </c>
      <c r="J536" s="2">
        <v>0.72916666666666663</v>
      </c>
      <c r="K536" t="s">
        <v>1645</v>
      </c>
      <c r="L536" t="s">
        <v>1646</v>
      </c>
      <c r="M536" t="s">
        <v>48</v>
      </c>
      <c r="N536" t="s">
        <v>97</v>
      </c>
      <c r="O536" t="s">
        <v>98</v>
      </c>
      <c r="P536" t="s">
        <v>150</v>
      </c>
      <c r="Q536" t="s">
        <v>151</v>
      </c>
      <c r="R536" t="s">
        <v>225</v>
      </c>
      <c r="S536">
        <v>1</v>
      </c>
      <c r="T536">
        <v>1</v>
      </c>
      <c r="U536">
        <f t="shared" si="16"/>
        <v>2</v>
      </c>
      <c r="V536" t="str">
        <f t="shared" si="17"/>
        <v>Draw</v>
      </c>
      <c r="W536">
        <v>0</v>
      </c>
      <c r="X536">
        <v>0</v>
      </c>
      <c r="Y536" t="s">
        <v>54</v>
      </c>
    </row>
    <row r="537" spans="1:25" x14ac:dyDescent="0.25">
      <c r="A537" t="s">
        <v>1597</v>
      </c>
      <c r="B537" t="s">
        <v>1162</v>
      </c>
      <c r="C537" t="s">
        <v>7</v>
      </c>
      <c r="D537" t="s">
        <v>936</v>
      </c>
      <c r="E537">
        <v>1</v>
      </c>
      <c r="F537">
        <v>0</v>
      </c>
      <c r="G537">
        <v>0</v>
      </c>
      <c r="H537">
        <v>0</v>
      </c>
      <c r="I537" s="1">
        <v>11687</v>
      </c>
      <c r="J537" s="2">
        <v>0.875</v>
      </c>
      <c r="K537" t="s">
        <v>1605</v>
      </c>
      <c r="L537" t="s">
        <v>1606</v>
      </c>
      <c r="M537" t="s">
        <v>48</v>
      </c>
      <c r="N537" t="s">
        <v>148</v>
      </c>
      <c r="O537" t="s">
        <v>187</v>
      </c>
      <c r="P537" t="s">
        <v>1075</v>
      </c>
      <c r="Q537" t="s">
        <v>1076</v>
      </c>
      <c r="R537" t="s">
        <v>67</v>
      </c>
      <c r="S537">
        <v>3</v>
      </c>
      <c r="T537">
        <v>0</v>
      </c>
      <c r="U537">
        <f t="shared" si="16"/>
        <v>3</v>
      </c>
      <c r="V537" t="str">
        <f t="shared" si="17"/>
        <v>Italy</v>
      </c>
      <c r="W537">
        <v>0</v>
      </c>
      <c r="X537">
        <v>0</v>
      </c>
      <c r="Y537" t="s">
        <v>54</v>
      </c>
    </row>
    <row r="538" spans="1:25" x14ac:dyDescent="0.25">
      <c r="A538" t="s">
        <v>1597</v>
      </c>
      <c r="B538" t="s">
        <v>1669</v>
      </c>
      <c r="C538" t="s">
        <v>7</v>
      </c>
      <c r="D538" t="s">
        <v>1217</v>
      </c>
      <c r="E538">
        <v>1</v>
      </c>
      <c r="F538">
        <v>0</v>
      </c>
      <c r="G538">
        <v>0</v>
      </c>
      <c r="H538">
        <v>0</v>
      </c>
      <c r="I538" s="1">
        <v>11688</v>
      </c>
      <c r="J538" s="2">
        <v>0.72916666666666663</v>
      </c>
      <c r="K538" t="s">
        <v>1611</v>
      </c>
      <c r="L538" t="s">
        <v>248</v>
      </c>
      <c r="M538" t="s">
        <v>48</v>
      </c>
      <c r="N538" t="s">
        <v>1622</v>
      </c>
      <c r="O538" t="s">
        <v>1623</v>
      </c>
      <c r="P538" t="s">
        <v>1262</v>
      </c>
      <c r="Q538" t="s">
        <v>1263</v>
      </c>
      <c r="R538" t="s">
        <v>225</v>
      </c>
      <c r="S538">
        <v>1</v>
      </c>
      <c r="T538">
        <v>1</v>
      </c>
      <c r="U538">
        <f t="shared" si="16"/>
        <v>2</v>
      </c>
      <c r="V538" t="str">
        <f t="shared" si="17"/>
        <v>Draw</v>
      </c>
      <c r="W538">
        <v>0</v>
      </c>
      <c r="X538">
        <v>0</v>
      </c>
      <c r="Y538" t="s">
        <v>54</v>
      </c>
    </row>
    <row r="539" spans="1:25" x14ac:dyDescent="0.25">
      <c r="A539" t="s">
        <v>1597</v>
      </c>
      <c r="B539" t="s">
        <v>1671</v>
      </c>
      <c r="C539" t="s">
        <v>7</v>
      </c>
      <c r="D539" t="s">
        <v>1217</v>
      </c>
      <c r="E539">
        <v>1</v>
      </c>
      <c r="F539">
        <v>0</v>
      </c>
      <c r="G539">
        <v>0</v>
      </c>
      <c r="H539">
        <v>0</v>
      </c>
      <c r="I539" s="1">
        <v>11689</v>
      </c>
      <c r="J539" s="2">
        <v>0.875</v>
      </c>
      <c r="K539" t="s">
        <v>1600</v>
      </c>
      <c r="L539" t="s">
        <v>1601</v>
      </c>
      <c r="M539" t="s">
        <v>48</v>
      </c>
      <c r="N539" t="s">
        <v>48</v>
      </c>
      <c r="O539" t="s">
        <v>49</v>
      </c>
      <c r="P539" t="s">
        <v>1513</v>
      </c>
      <c r="Q539" t="s">
        <v>1514</v>
      </c>
      <c r="R539" t="s">
        <v>104</v>
      </c>
      <c r="S539">
        <v>4</v>
      </c>
      <c r="T539">
        <v>0</v>
      </c>
      <c r="U539">
        <f t="shared" si="16"/>
        <v>4</v>
      </c>
      <c r="V539" t="str">
        <f t="shared" si="17"/>
        <v>France</v>
      </c>
      <c r="W539">
        <v>0</v>
      </c>
      <c r="X539">
        <v>0</v>
      </c>
      <c r="Y539" t="s">
        <v>54</v>
      </c>
    </row>
    <row r="540" spans="1:25" x14ac:dyDescent="0.25">
      <c r="A540" t="s">
        <v>1597</v>
      </c>
      <c r="B540" t="s">
        <v>1526</v>
      </c>
      <c r="C540" t="s">
        <v>7</v>
      </c>
      <c r="D540" t="s">
        <v>1214</v>
      </c>
      <c r="E540">
        <v>1</v>
      </c>
      <c r="F540">
        <v>0</v>
      </c>
      <c r="G540">
        <v>0</v>
      </c>
      <c r="H540">
        <v>0</v>
      </c>
      <c r="I540" s="1">
        <v>11690</v>
      </c>
      <c r="J540" s="2">
        <v>0.72916666666666663</v>
      </c>
      <c r="K540" t="s">
        <v>242</v>
      </c>
      <c r="L540" t="s">
        <v>243</v>
      </c>
      <c r="M540" t="s">
        <v>48</v>
      </c>
      <c r="N540" t="s">
        <v>1528</v>
      </c>
      <c r="O540" t="s">
        <v>1529</v>
      </c>
      <c r="P540" t="s">
        <v>613</v>
      </c>
      <c r="Q540" t="s">
        <v>614</v>
      </c>
      <c r="R540" t="s">
        <v>93</v>
      </c>
      <c r="S540">
        <v>1</v>
      </c>
      <c r="T540">
        <v>0</v>
      </c>
      <c r="U540">
        <f t="shared" si="16"/>
        <v>1</v>
      </c>
      <c r="V540" t="str">
        <f t="shared" si="17"/>
        <v>Nigeria</v>
      </c>
      <c r="W540">
        <v>0</v>
      </c>
      <c r="X540">
        <v>0</v>
      </c>
      <c r="Y540" t="s">
        <v>54</v>
      </c>
    </row>
    <row r="541" spans="1:25" x14ac:dyDescent="0.25">
      <c r="A541" t="s">
        <v>1597</v>
      </c>
      <c r="B541" t="s">
        <v>1674</v>
      </c>
      <c r="C541" t="s">
        <v>7</v>
      </c>
      <c r="D541" t="s">
        <v>1214</v>
      </c>
      <c r="E541">
        <v>1</v>
      </c>
      <c r="F541">
        <v>0</v>
      </c>
      <c r="G541">
        <v>0</v>
      </c>
      <c r="H541">
        <v>0</v>
      </c>
      <c r="I541" s="1">
        <v>11691</v>
      </c>
      <c r="J541" s="2">
        <v>0.875</v>
      </c>
      <c r="K541" t="s">
        <v>1645</v>
      </c>
      <c r="L541" t="s">
        <v>1646</v>
      </c>
      <c r="M541" t="s">
        <v>48</v>
      </c>
      <c r="N541" t="s">
        <v>195</v>
      </c>
      <c r="O541" t="s">
        <v>196</v>
      </c>
      <c r="P541" t="s">
        <v>108</v>
      </c>
      <c r="Q541" t="s">
        <v>109</v>
      </c>
      <c r="R541" t="s">
        <v>540</v>
      </c>
      <c r="S541">
        <v>0</v>
      </c>
      <c r="T541">
        <v>0</v>
      </c>
      <c r="U541">
        <f t="shared" si="16"/>
        <v>0</v>
      </c>
      <c r="V541" t="str">
        <f t="shared" si="17"/>
        <v>Draw</v>
      </c>
      <c r="W541">
        <v>0</v>
      </c>
      <c r="X541">
        <v>0</v>
      </c>
      <c r="Y541" t="s">
        <v>54</v>
      </c>
    </row>
    <row r="542" spans="1:25" x14ac:dyDescent="0.25">
      <c r="A542" t="s">
        <v>1597</v>
      </c>
      <c r="B542" t="s">
        <v>1676</v>
      </c>
      <c r="C542" t="s">
        <v>7</v>
      </c>
      <c r="D542" t="s">
        <v>1638</v>
      </c>
      <c r="E542">
        <v>1</v>
      </c>
      <c r="F542">
        <v>0</v>
      </c>
      <c r="G542">
        <v>0</v>
      </c>
      <c r="H542">
        <v>0</v>
      </c>
      <c r="I542" s="1">
        <v>11692</v>
      </c>
      <c r="J542" s="2">
        <v>0.60416666666666663</v>
      </c>
      <c r="K542" t="s">
        <v>1627</v>
      </c>
      <c r="L542" t="s">
        <v>1628</v>
      </c>
      <c r="M542" t="s">
        <v>48</v>
      </c>
      <c r="N542" t="s">
        <v>1640</v>
      </c>
      <c r="O542" t="s">
        <v>1641</v>
      </c>
      <c r="P542" t="s">
        <v>1653</v>
      </c>
      <c r="Q542" t="s">
        <v>1654</v>
      </c>
      <c r="R542" t="s">
        <v>834</v>
      </c>
      <c r="S542">
        <v>0</v>
      </c>
      <c r="T542">
        <v>1</v>
      </c>
      <c r="U542">
        <f t="shared" si="16"/>
        <v>1</v>
      </c>
      <c r="V542" t="str">
        <f t="shared" si="17"/>
        <v>Croatia</v>
      </c>
      <c r="W542">
        <v>0</v>
      </c>
      <c r="X542">
        <v>0</v>
      </c>
      <c r="Y542" t="s">
        <v>54</v>
      </c>
    </row>
    <row r="543" spans="1:25" x14ac:dyDescent="0.25">
      <c r="A543" t="s">
        <v>1597</v>
      </c>
      <c r="B543" t="s">
        <v>1236</v>
      </c>
      <c r="C543" t="s">
        <v>7</v>
      </c>
      <c r="D543" t="s">
        <v>1252</v>
      </c>
      <c r="E543">
        <v>1</v>
      </c>
      <c r="F543">
        <v>0</v>
      </c>
      <c r="G543">
        <v>0</v>
      </c>
      <c r="H543">
        <v>0</v>
      </c>
      <c r="I543" s="1">
        <v>11693</v>
      </c>
      <c r="J543" s="2">
        <v>0.72916666666666663</v>
      </c>
      <c r="K543" t="s">
        <v>293</v>
      </c>
      <c r="L543" t="s">
        <v>294</v>
      </c>
      <c r="M543" t="s">
        <v>48</v>
      </c>
      <c r="N543" t="s">
        <v>65</v>
      </c>
      <c r="O543" t="s">
        <v>66</v>
      </c>
      <c r="P543" t="s">
        <v>51</v>
      </c>
      <c r="Q543" t="s">
        <v>52</v>
      </c>
      <c r="R543" t="s">
        <v>348</v>
      </c>
      <c r="S543">
        <v>2</v>
      </c>
      <c r="T543">
        <v>2</v>
      </c>
      <c r="U543">
        <f t="shared" si="16"/>
        <v>4</v>
      </c>
      <c r="V543" t="str">
        <f t="shared" si="17"/>
        <v>Draw</v>
      </c>
      <c r="W543">
        <v>0</v>
      </c>
      <c r="X543">
        <v>0</v>
      </c>
      <c r="Y543" t="s">
        <v>54</v>
      </c>
    </row>
    <row r="544" spans="1:25" x14ac:dyDescent="0.25">
      <c r="A544" t="s">
        <v>1597</v>
      </c>
      <c r="B544" t="s">
        <v>1679</v>
      </c>
      <c r="C544" t="s">
        <v>7</v>
      </c>
      <c r="D544" t="s">
        <v>1252</v>
      </c>
      <c r="E544">
        <v>1</v>
      </c>
      <c r="F544">
        <v>0</v>
      </c>
      <c r="G544">
        <v>0</v>
      </c>
      <c r="H544">
        <v>0</v>
      </c>
      <c r="I544" s="1">
        <v>11694</v>
      </c>
      <c r="J544" s="2">
        <v>0.875</v>
      </c>
      <c r="K544" t="s">
        <v>269</v>
      </c>
      <c r="L544" t="s">
        <v>270</v>
      </c>
      <c r="M544" t="s">
        <v>48</v>
      </c>
      <c r="N544" t="s">
        <v>214</v>
      </c>
      <c r="O544" t="s">
        <v>215</v>
      </c>
      <c r="P544" t="s">
        <v>417</v>
      </c>
      <c r="Q544" t="s">
        <v>418</v>
      </c>
      <c r="R544" t="s">
        <v>393</v>
      </c>
      <c r="S544">
        <v>5</v>
      </c>
      <c r="T544">
        <v>0</v>
      </c>
      <c r="U544">
        <f t="shared" si="16"/>
        <v>5</v>
      </c>
      <c r="V544" t="str">
        <f t="shared" si="17"/>
        <v>Netherlands</v>
      </c>
      <c r="W544">
        <v>0</v>
      </c>
      <c r="X544">
        <v>0</v>
      </c>
      <c r="Y544" t="s">
        <v>54</v>
      </c>
    </row>
    <row r="545" spans="1:25" x14ac:dyDescent="0.25">
      <c r="A545" t="s">
        <v>1597</v>
      </c>
      <c r="B545" t="s">
        <v>1681</v>
      </c>
      <c r="C545" t="s">
        <v>7</v>
      </c>
      <c r="D545" t="s">
        <v>1231</v>
      </c>
      <c r="E545">
        <v>1</v>
      </c>
      <c r="F545">
        <v>0</v>
      </c>
      <c r="G545">
        <v>0</v>
      </c>
      <c r="H545">
        <v>0</v>
      </c>
      <c r="I545" s="1">
        <v>11695</v>
      </c>
      <c r="J545" s="2">
        <v>0.60416666666666663</v>
      </c>
      <c r="K545" t="s">
        <v>1617</v>
      </c>
      <c r="L545" t="s">
        <v>1618</v>
      </c>
      <c r="M545" t="s">
        <v>48</v>
      </c>
      <c r="N545" t="s">
        <v>167</v>
      </c>
      <c r="O545" t="s">
        <v>168</v>
      </c>
      <c r="P545" t="s">
        <v>72</v>
      </c>
      <c r="Q545" t="s">
        <v>73</v>
      </c>
      <c r="R545" t="s">
        <v>348</v>
      </c>
      <c r="S545">
        <v>2</v>
      </c>
      <c r="T545">
        <v>2</v>
      </c>
      <c r="U545">
        <f t="shared" si="16"/>
        <v>4</v>
      </c>
      <c r="V545" t="str">
        <f t="shared" si="17"/>
        <v>Draw</v>
      </c>
      <c r="W545">
        <v>0</v>
      </c>
      <c r="X545">
        <v>0</v>
      </c>
      <c r="Y545" t="s">
        <v>54</v>
      </c>
    </row>
    <row r="546" spans="1:25" x14ac:dyDescent="0.25">
      <c r="A546" t="s">
        <v>1597</v>
      </c>
      <c r="B546" t="s">
        <v>1683</v>
      </c>
      <c r="C546" t="s">
        <v>7</v>
      </c>
      <c r="D546" t="s">
        <v>1638</v>
      </c>
      <c r="E546">
        <v>1</v>
      </c>
      <c r="F546">
        <v>0</v>
      </c>
      <c r="G546">
        <v>0</v>
      </c>
      <c r="H546">
        <v>0</v>
      </c>
      <c r="I546" s="1">
        <v>11696</v>
      </c>
      <c r="J546" s="2">
        <v>0.72916666666666663</v>
      </c>
      <c r="K546" t="s">
        <v>242</v>
      </c>
      <c r="L546" t="s">
        <v>243</v>
      </c>
      <c r="M546" t="s">
        <v>48</v>
      </c>
      <c r="N546" t="s">
        <v>91</v>
      </c>
      <c r="O546" t="s">
        <v>92</v>
      </c>
      <c r="P546" t="s">
        <v>1650</v>
      </c>
      <c r="Q546" t="s">
        <v>1651</v>
      </c>
      <c r="R546" t="s">
        <v>393</v>
      </c>
      <c r="S546">
        <v>5</v>
      </c>
      <c r="T546">
        <v>0</v>
      </c>
      <c r="U546">
        <f t="shared" si="16"/>
        <v>5</v>
      </c>
      <c r="V546" t="str">
        <f t="shared" si="17"/>
        <v>Argentina</v>
      </c>
      <c r="W546">
        <v>0</v>
      </c>
      <c r="X546">
        <v>0</v>
      </c>
      <c r="Y546" t="s">
        <v>54</v>
      </c>
    </row>
    <row r="547" spans="1:25" x14ac:dyDescent="0.25">
      <c r="A547" t="s">
        <v>1597</v>
      </c>
      <c r="B547" t="s">
        <v>1685</v>
      </c>
      <c r="C547" t="s">
        <v>7</v>
      </c>
      <c r="D547" t="s">
        <v>1231</v>
      </c>
      <c r="E547">
        <v>1</v>
      </c>
      <c r="F547">
        <v>0</v>
      </c>
      <c r="G547">
        <v>0</v>
      </c>
      <c r="H547">
        <v>0</v>
      </c>
      <c r="I547" s="1">
        <v>11697</v>
      </c>
      <c r="J547" s="2">
        <v>0.875</v>
      </c>
      <c r="K547" t="s">
        <v>1632</v>
      </c>
      <c r="L547" t="s">
        <v>1633</v>
      </c>
      <c r="M547" t="s">
        <v>48</v>
      </c>
      <c r="N547" t="s">
        <v>62</v>
      </c>
      <c r="O547" t="s">
        <v>63</v>
      </c>
      <c r="P547" t="s">
        <v>996</v>
      </c>
      <c r="Q547" t="s">
        <v>997</v>
      </c>
      <c r="R547" t="s">
        <v>946</v>
      </c>
      <c r="S547">
        <v>1</v>
      </c>
      <c r="T547">
        <v>2</v>
      </c>
      <c r="U547">
        <f t="shared" si="16"/>
        <v>3</v>
      </c>
      <c r="V547" t="str">
        <f t="shared" si="17"/>
        <v>Iran</v>
      </c>
      <c r="W547">
        <v>0</v>
      </c>
      <c r="X547">
        <v>0</v>
      </c>
      <c r="Y547" t="s">
        <v>54</v>
      </c>
    </row>
    <row r="548" spans="1:25" x14ac:dyDescent="0.25">
      <c r="A548" t="s">
        <v>1597</v>
      </c>
      <c r="B548" t="s">
        <v>1687</v>
      </c>
      <c r="C548" t="s">
        <v>7</v>
      </c>
      <c r="D548" t="s">
        <v>1657</v>
      </c>
      <c r="E548">
        <v>1</v>
      </c>
      <c r="F548">
        <v>0</v>
      </c>
      <c r="G548">
        <v>0</v>
      </c>
      <c r="H548">
        <v>0</v>
      </c>
      <c r="I548" s="1">
        <v>11698</v>
      </c>
      <c r="J548" s="2">
        <v>0.72916666666666663</v>
      </c>
      <c r="K548" t="s">
        <v>1605</v>
      </c>
      <c r="L548" t="s">
        <v>1606</v>
      </c>
      <c r="M548" t="s">
        <v>48</v>
      </c>
      <c r="N548" t="s">
        <v>596</v>
      </c>
      <c r="O548" t="s">
        <v>597</v>
      </c>
      <c r="P548" t="s">
        <v>981</v>
      </c>
      <c r="Q548" t="s">
        <v>982</v>
      </c>
      <c r="R548" t="s">
        <v>93</v>
      </c>
      <c r="S548">
        <v>1</v>
      </c>
      <c r="T548">
        <v>0</v>
      </c>
      <c r="U548">
        <f t="shared" si="16"/>
        <v>1</v>
      </c>
      <c r="V548" t="str">
        <f t="shared" si="17"/>
        <v>Colombia</v>
      </c>
      <c r="W548">
        <v>0</v>
      </c>
      <c r="X548">
        <v>0</v>
      </c>
      <c r="Y548" t="s">
        <v>54</v>
      </c>
    </row>
    <row r="549" spans="1:25" x14ac:dyDescent="0.25">
      <c r="A549" t="s">
        <v>1597</v>
      </c>
      <c r="B549" t="s">
        <v>1689</v>
      </c>
      <c r="C549" t="s">
        <v>7</v>
      </c>
      <c r="D549" t="s">
        <v>1657</v>
      </c>
      <c r="E549">
        <v>1</v>
      </c>
      <c r="F549">
        <v>0</v>
      </c>
      <c r="G549">
        <v>0</v>
      </c>
      <c r="H549">
        <v>0</v>
      </c>
      <c r="I549" s="1">
        <v>11699</v>
      </c>
      <c r="J549" s="2">
        <v>0.875</v>
      </c>
      <c r="K549" t="s">
        <v>1611</v>
      </c>
      <c r="L549" t="s">
        <v>248</v>
      </c>
      <c r="M549" t="s">
        <v>48</v>
      </c>
      <c r="N549" t="s">
        <v>82</v>
      </c>
      <c r="O549" t="s">
        <v>83</v>
      </c>
      <c r="P549" t="s">
        <v>334</v>
      </c>
      <c r="Q549" t="s">
        <v>335</v>
      </c>
      <c r="R549" t="s">
        <v>77</v>
      </c>
      <c r="S549">
        <v>2</v>
      </c>
      <c r="T549">
        <v>1</v>
      </c>
      <c r="U549">
        <f t="shared" si="16"/>
        <v>3</v>
      </c>
      <c r="V549" t="str">
        <f t="shared" si="17"/>
        <v>Romania</v>
      </c>
      <c r="W549">
        <v>0</v>
      </c>
      <c r="X549">
        <v>0</v>
      </c>
      <c r="Y549" t="s">
        <v>54</v>
      </c>
    </row>
    <row r="550" spans="1:25" x14ac:dyDescent="0.25">
      <c r="A550" t="s">
        <v>1597</v>
      </c>
      <c r="B550" t="s">
        <v>1691</v>
      </c>
      <c r="C550" t="s">
        <v>7</v>
      </c>
      <c r="D550" t="s">
        <v>936</v>
      </c>
      <c r="E550">
        <v>1</v>
      </c>
      <c r="F550">
        <v>0</v>
      </c>
      <c r="G550">
        <v>0</v>
      </c>
      <c r="H550">
        <v>0</v>
      </c>
      <c r="I550" s="1">
        <v>11700</v>
      </c>
      <c r="J550" s="2">
        <v>0.66666666666666663</v>
      </c>
      <c r="K550" t="s">
        <v>1627</v>
      </c>
      <c r="L550" t="s">
        <v>1628</v>
      </c>
      <c r="M550" t="s">
        <v>48</v>
      </c>
      <c r="N550" t="s">
        <v>97</v>
      </c>
      <c r="O550" t="s">
        <v>98</v>
      </c>
      <c r="P550" t="s">
        <v>1075</v>
      </c>
      <c r="Q550" t="s">
        <v>1076</v>
      </c>
      <c r="R550" t="s">
        <v>225</v>
      </c>
      <c r="S550">
        <v>1</v>
      </c>
      <c r="T550">
        <v>1</v>
      </c>
      <c r="U550">
        <f t="shared" si="16"/>
        <v>2</v>
      </c>
      <c r="V550" t="str">
        <f t="shared" si="17"/>
        <v>Draw</v>
      </c>
      <c r="W550">
        <v>0</v>
      </c>
      <c r="X550">
        <v>0</v>
      </c>
      <c r="Y550" t="s">
        <v>54</v>
      </c>
    </row>
    <row r="551" spans="1:25" x14ac:dyDescent="0.25">
      <c r="A551" t="s">
        <v>1597</v>
      </c>
      <c r="B551" t="s">
        <v>231</v>
      </c>
      <c r="C551" t="s">
        <v>7</v>
      </c>
      <c r="D551" t="s">
        <v>936</v>
      </c>
      <c r="E551">
        <v>1</v>
      </c>
      <c r="F551">
        <v>0</v>
      </c>
      <c r="G551">
        <v>0</v>
      </c>
      <c r="H551">
        <v>0</v>
      </c>
      <c r="I551" s="1">
        <v>11701</v>
      </c>
      <c r="J551" s="2">
        <v>0.66666666666666663</v>
      </c>
      <c r="K551" t="s">
        <v>1600</v>
      </c>
      <c r="L551" t="s">
        <v>1601</v>
      </c>
      <c r="M551" t="s">
        <v>48</v>
      </c>
      <c r="N551" t="s">
        <v>148</v>
      </c>
      <c r="O551" t="s">
        <v>187</v>
      </c>
      <c r="P551" t="s">
        <v>150</v>
      </c>
      <c r="Q551" t="s">
        <v>151</v>
      </c>
      <c r="R551" t="s">
        <v>77</v>
      </c>
      <c r="S551">
        <v>2</v>
      </c>
      <c r="T551">
        <v>1</v>
      </c>
      <c r="U551">
        <f t="shared" si="16"/>
        <v>3</v>
      </c>
      <c r="V551" t="str">
        <f t="shared" si="17"/>
        <v>Italy</v>
      </c>
      <c r="W551">
        <v>0</v>
      </c>
      <c r="X551">
        <v>0</v>
      </c>
      <c r="Y551" t="s">
        <v>54</v>
      </c>
    </row>
    <row r="552" spans="1:25" x14ac:dyDescent="0.25">
      <c r="A552" t="s">
        <v>1597</v>
      </c>
      <c r="B552" t="s">
        <v>1694</v>
      </c>
      <c r="C552" t="s">
        <v>7</v>
      </c>
      <c r="D552" t="s">
        <v>939</v>
      </c>
      <c r="E552">
        <v>1</v>
      </c>
      <c r="F552">
        <v>0</v>
      </c>
      <c r="G552">
        <v>0</v>
      </c>
      <c r="H552">
        <v>0</v>
      </c>
      <c r="I552" s="1">
        <v>11702</v>
      </c>
      <c r="J552" s="2">
        <v>0.875</v>
      </c>
      <c r="K552" t="s">
        <v>269</v>
      </c>
      <c r="L552" t="s">
        <v>270</v>
      </c>
      <c r="M552" t="s">
        <v>48</v>
      </c>
      <c r="N552" t="s">
        <v>75</v>
      </c>
      <c r="O552" t="s">
        <v>76</v>
      </c>
      <c r="P552" t="s">
        <v>272</v>
      </c>
      <c r="Q552" t="s">
        <v>273</v>
      </c>
      <c r="R552" t="s">
        <v>946</v>
      </c>
      <c r="S552">
        <v>1</v>
      </c>
      <c r="T552">
        <v>2</v>
      </c>
      <c r="U552">
        <f t="shared" si="16"/>
        <v>3</v>
      </c>
      <c r="V552" t="str">
        <f t="shared" si="17"/>
        <v>Norway</v>
      </c>
      <c r="W552">
        <v>0</v>
      </c>
      <c r="X552">
        <v>0</v>
      </c>
      <c r="Y552" t="s">
        <v>54</v>
      </c>
    </row>
    <row r="553" spans="1:25" x14ac:dyDescent="0.25">
      <c r="A553" t="s">
        <v>1597</v>
      </c>
      <c r="B553" t="s">
        <v>1696</v>
      </c>
      <c r="C553" t="s">
        <v>7</v>
      </c>
      <c r="D553" t="s">
        <v>939</v>
      </c>
      <c r="E553">
        <v>1</v>
      </c>
      <c r="F553">
        <v>0</v>
      </c>
      <c r="G553">
        <v>0</v>
      </c>
      <c r="H553">
        <v>0</v>
      </c>
      <c r="I553" s="1">
        <v>11703</v>
      </c>
      <c r="J553" s="2">
        <v>0.875</v>
      </c>
      <c r="K553" t="s">
        <v>1645</v>
      </c>
      <c r="L553" t="s">
        <v>1646</v>
      </c>
      <c r="M553" t="s">
        <v>48</v>
      </c>
      <c r="N553" t="s">
        <v>405</v>
      </c>
      <c r="O553" t="s">
        <v>406</v>
      </c>
      <c r="P553" t="s">
        <v>796</v>
      </c>
      <c r="Q553" t="s">
        <v>797</v>
      </c>
      <c r="R553" t="s">
        <v>899</v>
      </c>
      <c r="S553">
        <v>0</v>
      </c>
      <c r="T553">
        <v>3</v>
      </c>
      <c r="U553">
        <f t="shared" si="16"/>
        <v>3</v>
      </c>
      <c r="V553" t="str">
        <f t="shared" si="17"/>
        <v>Morocco</v>
      </c>
      <c r="W553">
        <v>0</v>
      </c>
      <c r="X553">
        <v>0</v>
      </c>
      <c r="Y553" t="s">
        <v>54</v>
      </c>
    </row>
    <row r="554" spans="1:25" x14ac:dyDescent="0.25">
      <c r="A554" t="s">
        <v>1597</v>
      </c>
      <c r="B554" t="s">
        <v>1698</v>
      </c>
      <c r="C554" t="s">
        <v>7</v>
      </c>
      <c r="D554" t="s">
        <v>1217</v>
      </c>
      <c r="E554">
        <v>1</v>
      </c>
      <c r="F554">
        <v>0</v>
      </c>
      <c r="G554">
        <v>0</v>
      </c>
      <c r="H554">
        <v>0</v>
      </c>
      <c r="I554" s="1">
        <v>11704</v>
      </c>
      <c r="J554" s="2">
        <v>0.66666666666666663</v>
      </c>
      <c r="K554" t="s">
        <v>1632</v>
      </c>
      <c r="L554" t="s">
        <v>1633</v>
      </c>
      <c r="M554" t="s">
        <v>48</v>
      </c>
      <c r="N554" t="s">
        <v>48</v>
      </c>
      <c r="O554" t="s">
        <v>49</v>
      </c>
      <c r="P554" t="s">
        <v>1262</v>
      </c>
      <c r="Q554" t="s">
        <v>1263</v>
      </c>
      <c r="R554" t="s">
        <v>77</v>
      </c>
      <c r="S554">
        <v>2</v>
      </c>
      <c r="T554">
        <v>1</v>
      </c>
      <c r="U554">
        <f t="shared" si="16"/>
        <v>3</v>
      </c>
      <c r="V554" t="str">
        <f t="shared" si="17"/>
        <v>France</v>
      </c>
      <c r="W554">
        <v>0</v>
      </c>
      <c r="X554">
        <v>0</v>
      </c>
      <c r="Y554" t="s">
        <v>54</v>
      </c>
    </row>
    <row r="555" spans="1:25" x14ac:dyDescent="0.25">
      <c r="A555" t="s">
        <v>1597</v>
      </c>
      <c r="B555" t="s">
        <v>1700</v>
      </c>
      <c r="C555" t="s">
        <v>7</v>
      </c>
      <c r="D555" t="s">
        <v>1217</v>
      </c>
      <c r="E555">
        <v>1</v>
      </c>
      <c r="F555">
        <v>0</v>
      </c>
      <c r="G555">
        <v>0</v>
      </c>
      <c r="H555">
        <v>0</v>
      </c>
      <c r="I555" s="1">
        <v>11705</v>
      </c>
      <c r="J555" s="2">
        <v>0.66666666666666663</v>
      </c>
      <c r="K555" t="s">
        <v>293</v>
      </c>
      <c r="L555" t="s">
        <v>294</v>
      </c>
      <c r="M555" t="s">
        <v>48</v>
      </c>
      <c r="N555" t="s">
        <v>1622</v>
      </c>
      <c r="O555" t="s">
        <v>1623</v>
      </c>
      <c r="P555" t="s">
        <v>1513</v>
      </c>
      <c r="Q555" t="s">
        <v>1514</v>
      </c>
      <c r="R555" t="s">
        <v>348</v>
      </c>
      <c r="S555">
        <v>2</v>
      </c>
      <c r="T555">
        <v>2</v>
      </c>
      <c r="U555">
        <f t="shared" si="16"/>
        <v>4</v>
      </c>
      <c r="V555" t="str">
        <f t="shared" si="17"/>
        <v>Draw</v>
      </c>
      <c r="W555">
        <v>0</v>
      </c>
      <c r="X555">
        <v>0</v>
      </c>
      <c r="Y555" t="s">
        <v>54</v>
      </c>
    </row>
    <row r="556" spans="1:25" x14ac:dyDescent="0.25">
      <c r="A556" t="s">
        <v>1597</v>
      </c>
      <c r="B556" t="s">
        <v>1702</v>
      </c>
      <c r="C556" t="s">
        <v>7</v>
      </c>
      <c r="D556" t="s">
        <v>1214</v>
      </c>
      <c r="E556">
        <v>1</v>
      </c>
      <c r="F556">
        <v>0</v>
      </c>
      <c r="G556">
        <v>0</v>
      </c>
      <c r="H556">
        <v>0</v>
      </c>
      <c r="I556" s="1">
        <v>11706</v>
      </c>
      <c r="J556" s="2">
        <v>0.875</v>
      </c>
      <c r="K556" t="s">
        <v>1611</v>
      </c>
      <c r="L556" t="s">
        <v>248</v>
      </c>
      <c r="M556" t="s">
        <v>48</v>
      </c>
      <c r="N556" t="s">
        <v>1528</v>
      </c>
      <c r="O556" t="s">
        <v>1529</v>
      </c>
      <c r="P556" t="s">
        <v>108</v>
      </c>
      <c r="Q556" t="s">
        <v>109</v>
      </c>
      <c r="R556" t="s">
        <v>484</v>
      </c>
      <c r="S556">
        <v>1</v>
      </c>
      <c r="T556">
        <v>3</v>
      </c>
      <c r="U556">
        <f t="shared" si="16"/>
        <v>4</v>
      </c>
      <c r="V556" t="str">
        <f t="shared" si="17"/>
        <v>Paraguay</v>
      </c>
      <c r="W556">
        <v>0</v>
      </c>
      <c r="X556">
        <v>0</v>
      </c>
      <c r="Y556" t="s">
        <v>54</v>
      </c>
    </row>
    <row r="557" spans="1:25" x14ac:dyDescent="0.25">
      <c r="A557" t="s">
        <v>1597</v>
      </c>
      <c r="B557" t="s">
        <v>1704</v>
      </c>
      <c r="C557" t="s">
        <v>7</v>
      </c>
      <c r="D557" t="s">
        <v>1214</v>
      </c>
      <c r="E557">
        <v>1</v>
      </c>
      <c r="F557">
        <v>0</v>
      </c>
      <c r="G557">
        <v>0</v>
      </c>
      <c r="H557">
        <v>0</v>
      </c>
      <c r="I557" s="1">
        <v>11707</v>
      </c>
      <c r="J557" s="2">
        <v>0.875</v>
      </c>
      <c r="K557" t="s">
        <v>1617</v>
      </c>
      <c r="L557" t="s">
        <v>1618</v>
      </c>
      <c r="M557" t="s">
        <v>48</v>
      </c>
      <c r="N557" t="s">
        <v>195</v>
      </c>
      <c r="O557" t="s">
        <v>196</v>
      </c>
      <c r="P557" t="s">
        <v>613</v>
      </c>
      <c r="Q557" t="s">
        <v>614</v>
      </c>
      <c r="R557" t="s">
        <v>133</v>
      </c>
      <c r="S557">
        <v>6</v>
      </c>
      <c r="T557">
        <v>1</v>
      </c>
      <c r="U557">
        <f t="shared" si="16"/>
        <v>7</v>
      </c>
      <c r="V557" t="str">
        <f t="shared" si="17"/>
        <v>Spain</v>
      </c>
      <c r="W557">
        <v>0</v>
      </c>
      <c r="X557">
        <v>0</v>
      </c>
      <c r="Y557" t="s">
        <v>54</v>
      </c>
    </row>
    <row r="558" spans="1:25" x14ac:dyDescent="0.25">
      <c r="A558" t="s">
        <v>1597</v>
      </c>
      <c r="B558" t="s">
        <v>1376</v>
      </c>
      <c r="C558" t="s">
        <v>7</v>
      </c>
      <c r="D558" t="s">
        <v>1252</v>
      </c>
      <c r="E558">
        <v>1</v>
      </c>
      <c r="F558">
        <v>0</v>
      </c>
      <c r="G558">
        <v>0</v>
      </c>
      <c r="H558">
        <v>0</v>
      </c>
      <c r="I558" s="1">
        <v>11708</v>
      </c>
      <c r="J558" s="2">
        <v>0.66666666666666663</v>
      </c>
      <c r="K558" t="s">
        <v>242</v>
      </c>
      <c r="L558" t="s">
        <v>243</v>
      </c>
      <c r="M558" t="s">
        <v>48</v>
      </c>
      <c r="N558" t="s">
        <v>65</v>
      </c>
      <c r="O558" t="s">
        <v>66</v>
      </c>
      <c r="P558" t="s">
        <v>417</v>
      </c>
      <c r="Q558" t="s">
        <v>418</v>
      </c>
      <c r="R558" t="s">
        <v>225</v>
      </c>
      <c r="S558">
        <v>1</v>
      </c>
      <c r="T558">
        <v>1</v>
      </c>
      <c r="U558">
        <f t="shared" si="16"/>
        <v>2</v>
      </c>
      <c r="V558" t="str">
        <f t="shared" si="17"/>
        <v>Draw</v>
      </c>
      <c r="W558">
        <v>0</v>
      </c>
      <c r="X558">
        <v>0</v>
      </c>
      <c r="Y558" t="s">
        <v>54</v>
      </c>
    </row>
    <row r="559" spans="1:25" x14ac:dyDescent="0.25">
      <c r="A559" t="s">
        <v>1597</v>
      </c>
      <c r="B559" t="s">
        <v>1707</v>
      </c>
      <c r="C559" t="s">
        <v>7</v>
      </c>
      <c r="D559" t="s">
        <v>1252</v>
      </c>
      <c r="E559">
        <v>1</v>
      </c>
      <c r="F559">
        <v>0</v>
      </c>
      <c r="G559">
        <v>0</v>
      </c>
      <c r="H559">
        <v>0</v>
      </c>
      <c r="I559" s="1">
        <v>11709</v>
      </c>
      <c r="J559" s="2">
        <v>0.66666666666666663</v>
      </c>
      <c r="K559" t="s">
        <v>1645</v>
      </c>
      <c r="L559" t="s">
        <v>1646</v>
      </c>
      <c r="M559" t="s">
        <v>48</v>
      </c>
      <c r="N559" t="s">
        <v>214</v>
      </c>
      <c r="O559" t="s">
        <v>215</v>
      </c>
      <c r="P559" t="s">
        <v>51</v>
      </c>
      <c r="Q559" t="s">
        <v>52</v>
      </c>
      <c r="R559" t="s">
        <v>348</v>
      </c>
      <c r="S559">
        <v>2</v>
      </c>
      <c r="T559">
        <v>2</v>
      </c>
      <c r="U559">
        <f t="shared" si="16"/>
        <v>4</v>
      </c>
      <c r="V559" t="str">
        <f t="shared" si="17"/>
        <v>Draw</v>
      </c>
      <c r="W559">
        <v>0</v>
      </c>
      <c r="X559">
        <v>0</v>
      </c>
      <c r="Y559" t="s">
        <v>54</v>
      </c>
    </row>
    <row r="560" spans="1:25" x14ac:dyDescent="0.25">
      <c r="A560" t="s">
        <v>1597</v>
      </c>
      <c r="B560" t="s">
        <v>1709</v>
      </c>
      <c r="C560" t="s">
        <v>7</v>
      </c>
      <c r="D560" t="s">
        <v>1231</v>
      </c>
      <c r="E560">
        <v>1</v>
      </c>
      <c r="F560">
        <v>0</v>
      </c>
      <c r="G560">
        <v>0</v>
      </c>
      <c r="H560">
        <v>0</v>
      </c>
      <c r="I560" s="1">
        <v>11710</v>
      </c>
      <c r="J560" s="2">
        <v>0.875</v>
      </c>
      <c r="K560" t="s">
        <v>1605</v>
      </c>
      <c r="L560" t="s">
        <v>1606</v>
      </c>
      <c r="M560" t="s">
        <v>48</v>
      </c>
      <c r="N560" t="s">
        <v>167</v>
      </c>
      <c r="O560" t="s">
        <v>168</v>
      </c>
      <c r="P560" t="s">
        <v>996</v>
      </c>
      <c r="Q560" t="s">
        <v>997</v>
      </c>
      <c r="R560" t="s">
        <v>300</v>
      </c>
      <c r="S560">
        <v>2</v>
      </c>
      <c r="T560">
        <v>0</v>
      </c>
      <c r="U560">
        <f t="shared" si="16"/>
        <v>2</v>
      </c>
      <c r="V560" t="str">
        <f t="shared" si="17"/>
        <v>Germany</v>
      </c>
      <c r="W560">
        <v>0</v>
      </c>
      <c r="X560">
        <v>0</v>
      </c>
      <c r="Y560" t="s">
        <v>54</v>
      </c>
    </row>
    <row r="561" spans="1:25" x14ac:dyDescent="0.25">
      <c r="A561" t="s">
        <v>1597</v>
      </c>
      <c r="B561" t="s">
        <v>1711</v>
      </c>
      <c r="C561" t="s">
        <v>7</v>
      </c>
      <c r="D561" t="s">
        <v>1231</v>
      </c>
      <c r="E561">
        <v>1</v>
      </c>
      <c r="F561">
        <v>0</v>
      </c>
      <c r="G561">
        <v>0</v>
      </c>
      <c r="H561">
        <v>0</v>
      </c>
      <c r="I561" s="1">
        <v>11711</v>
      </c>
      <c r="J561" s="2">
        <v>0.875</v>
      </c>
      <c r="K561" t="s">
        <v>1627</v>
      </c>
      <c r="L561" t="s">
        <v>1628</v>
      </c>
      <c r="M561" t="s">
        <v>48</v>
      </c>
      <c r="N561" t="s">
        <v>62</v>
      </c>
      <c r="O561" t="s">
        <v>63</v>
      </c>
      <c r="P561" t="s">
        <v>72</v>
      </c>
      <c r="Q561" t="s">
        <v>73</v>
      </c>
      <c r="R561" t="s">
        <v>834</v>
      </c>
      <c r="S561">
        <v>0</v>
      </c>
      <c r="T561">
        <v>1</v>
      </c>
      <c r="U561">
        <f t="shared" si="16"/>
        <v>1</v>
      </c>
      <c r="V561" t="str">
        <f t="shared" si="17"/>
        <v>Yugoslavia</v>
      </c>
      <c r="W561">
        <v>0</v>
      </c>
      <c r="X561">
        <v>0</v>
      </c>
      <c r="Y561" t="s">
        <v>54</v>
      </c>
    </row>
    <row r="562" spans="1:25" x14ac:dyDescent="0.25">
      <c r="A562" t="s">
        <v>1597</v>
      </c>
      <c r="B562" t="s">
        <v>1713</v>
      </c>
      <c r="C562" t="s">
        <v>7</v>
      </c>
      <c r="D562" t="s">
        <v>1638</v>
      </c>
      <c r="E562">
        <v>1</v>
      </c>
      <c r="F562">
        <v>0</v>
      </c>
      <c r="G562">
        <v>0</v>
      </c>
      <c r="H562">
        <v>0</v>
      </c>
      <c r="I562" s="1">
        <v>11712</v>
      </c>
      <c r="J562" s="2">
        <v>0.66666666666666663</v>
      </c>
      <c r="K562" t="s">
        <v>293</v>
      </c>
      <c r="L562" t="s">
        <v>294</v>
      </c>
      <c r="M562" t="s">
        <v>48</v>
      </c>
      <c r="N562" t="s">
        <v>91</v>
      </c>
      <c r="O562" t="s">
        <v>92</v>
      </c>
      <c r="P562" t="s">
        <v>1653</v>
      </c>
      <c r="Q562" t="s">
        <v>1654</v>
      </c>
      <c r="R562" t="s">
        <v>93</v>
      </c>
      <c r="S562">
        <v>1</v>
      </c>
      <c r="T562">
        <v>0</v>
      </c>
      <c r="U562">
        <f t="shared" si="16"/>
        <v>1</v>
      </c>
      <c r="V562" t="str">
        <f t="shared" si="17"/>
        <v>Argentina</v>
      </c>
      <c r="W562">
        <v>0</v>
      </c>
      <c r="X562">
        <v>0</v>
      </c>
      <c r="Y562" t="s">
        <v>54</v>
      </c>
    </row>
    <row r="563" spans="1:25" x14ac:dyDescent="0.25">
      <c r="A563" t="s">
        <v>1597</v>
      </c>
      <c r="B563" t="s">
        <v>1715</v>
      </c>
      <c r="C563" t="s">
        <v>7</v>
      </c>
      <c r="D563" t="s">
        <v>1638</v>
      </c>
      <c r="E563">
        <v>1</v>
      </c>
      <c r="F563">
        <v>0</v>
      </c>
      <c r="G563">
        <v>0</v>
      </c>
      <c r="H563">
        <v>0</v>
      </c>
      <c r="I563" s="1">
        <v>11713</v>
      </c>
      <c r="J563" s="2">
        <v>0.66666666666666663</v>
      </c>
      <c r="K563" t="s">
        <v>1632</v>
      </c>
      <c r="L563" t="s">
        <v>1633</v>
      </c>
      <c r="M563" t="s">
        <v>48</v>
      </c>
      <c r="N563" t="s">
        <v>1640</v>
      </c>
      <c r="O563" t="s">
        <v>1641</v>
      </c>
      <c r="P563" t="s">
        <v>1650</v>
      </c>
      <c r="Q563" t="s">
        <v>1651</v>
      </c>
      <c r="R563" t="s">
        <v>946</v>
      </c>
      <c r="S563">
        <v>1</v>
      </c>
      <c r="T563">
        <v>2</v>
      </c>
      <c r="U563">
        <f t="shared" si="16"/>
        <v>3</v>
      </c>
      <c r="V563" t="str">
        <f t="shared" si="17"/>
        <v>Jamaica</v>
      </c>
      <c r="W563">
        <v>0</v>
      </c>
      <c r="X563">
        <v>0</v>
      </c>
      <c r="Y563" t="s">
        <v>54</v>
      </c>
    </row>
    <row r="564" spans="1:25" x14ac:dyDescent="0.25">
      <c r="A564" t="s">
        <v>1597</v>
      </c>
      <c r="B564" t="s">
        <v>1717</v>
      </c>
      <c r="C564" t="s">
        <v>7</v>
      </c>
      <c r="D564" t="s">
        <v>1657</v>
      </c>
      <c r="E564">
        <v>1</v>
      </c>
      <c r="F564">
        <v>0</v>
      </c>
      <c r="G564">
        <v>0</v>
      </c>
      <c r="H564">
        <v>0</v>
      </c>
      <c r="I564" s="1">
        <v>11714</v>
      </c>
      <c r="J564" s="2">
        <v>0.875</v>
      </c>
      <c r="K564" t="s">
        <v>1617</v>
      </c>
      <c r="L564" t="s">
        <v>1618</v>
      </c>
      <c r="M564" t="s">
        <v>48</v>
      </c>
      <c r="N564" t="s">
        <v>596</v>
      </c>
      <c r="O564" t="s">
        <v>597</v>
      </c>
      <c r="P564" t="s">
        <v>334</v>
      </c>
      <c r="Q564" t="s">
        <v>335</v>
      </c>
      <c r="R564" t="s">
        <v>874</v>
      </c>
      <c r="S564">
        <v>0</v>
      </c>
      <c r="T564">
        <v>2</v>
      </c>
      <c r="U564">
        <f t="shared" si="16"/>
        <v>2</v>
      </c>
      <c r="V564" t="str">
        <f t="shared" si="17"/>
        <v>England</v>
      </c>
      <c r="W564">
        <v>0</v>
      </c>
      <c r="X564">
        <v>0</v>
      </c>
      <c r="Y564" t="s">
        <v>54</v>
      </c>
    </row>
    <row r="565" spans="1:25" x14ac:dyDescent="0.25">
      <c r="A565" t="s">
        <v>1597</v>
      </c>
      <c r="B565" t="s">
        <v>1719</v>
      </c>
      <c r="C565" t="s">
        <v>7</v>
      </c>
      <c r="D565" t="s">
        <v>1657</v>
      </c>
      <c r="E565">
        <v>1</v>
      </c>
      <c r="F565">
        <v>0</v>
      </c>
      <c r="G565">
        <v>0</v>
      </c>
      <c r="H565">
        <v>0</v>
      </c>
      <c r="I565" s="1">
        <v>11715</v>
      </c>
      <c r="J565" s="2">
        <v>0.875</v>
      </c>
      <c r="K565" t="s">
        <v>1600</v>
      </c>
      <c r="L565" t="s">
        <v>1601</v>
      </c>
      <c r="M565" t="s">
        <v>48</v>
      </c>
      <c r="N565" t="s">
        <v>82</v>
      </c>
      <c r="O565" t="s">
        <v>83</v>
      </c>
      <c r="P565" t="s">
        <v>981</v>
      </c>
      <c r="Q565" t="s">
        <v>982</v>
      </c>
      <c r="R565" t="s">
        <v>225</v>
      </c>
      <c r="S565">
        <v>1</v>
      </c>
      <c r="T565">
        <v>1</v>
      </c>
      <c r="U565">
        <f t="shared" si="16"/>
        <v>2</v>
      </c>
      <c r="V565" t="str">
        <f t="shared" si="17"/>
        <v>Draw</v>
      </c>
      <c r="W565">
        <v>0</v>
      </c>
      <c r="X565">
        <v>0</v>
      </c>
      <c r="Y565" t="s">
        <v>54</v>
      </c>
    </row>
    <row r="566" spans="1:25" x14ac:dyDescent="0.25">
      <c r="A566" t="s">
        <v>1597</v>
      </c>
      <c r="B566" t="s">
        <v>267</v>
      </c>
      <c r="C566" t="s">
        <v>2690</v>
      </c>
      <c r="D566" t="s">
        <v>132</v>
      </c>
      <c r="E566">
        <v>0</v>
      </c>
      <c r="F566">
        <v>1</v>
      </c>
      <c r="G566">
        <v>0</v>
      </c>
      <c r="H566">
        <v>0</v>
      </c>
      <c r="I566" s="1">
        <v>11716</v>
      </c>
      <c r="J566" s="2">
        <v>0.6875</v>
      </c>
      <c r="K566" t="s">
        <v>269</v>
      </c>
      <c r="L566" t="s">
        <v>270</v>
      </c>
      <c r="M566" t="s">
        <v>48</v>
      </c>
      <c r="N566" t="s">
        <v>148</v>
      </c>
      <c r="O566" t="s">
        <v>187</v>
      </c>
      <c r="P566" t="s">
        <v>272</v>
      </c>
      <c r="Q566" t="s">
        <v>273</v>
      </c>
      <c r="R566" t="s">
        <v>93</v>
      </c>
      <c r="S566">
        <v>1</v>
      </c>
      <c r="T566">
        <v>0</v>
      </c>
      <c r="U566">
        <f t="shared" si="16"/>
        <v>1</v>
      </c>
      <c r="V566" t="str">
        <f t="shared" si="17"/>
        <v>Italy</v>
      </c>
      <c r="W566">
        <v>0</v>
      </c>
      <c r="X566">
        <v>0</v>
      </c>
      <c r="Y566" t="s">
        <v>54</v>
      </c>
    </row>
    <row r="567" spans="1:25" x14ac:dyDescent="0.25">
      <c r="A567" t="s">
        <v>1597</v>
      </c>
      <c r="B567" t="s">
        <v>661</v>
      </c>
      <c r="C567" t="s">
        <v>2690</v>
      </c>
      <c r="D567" t="s">
        <v>132</v>
      </c>
      <c r="E567">
        <v>0</v>
      </c>
      <c r="F567">
        <v>1</v>
      </c>
      <c r="G567">
        <v>0</v>
      </c>
      <c r="H567">
        <v>0</v>
      </c>
      <c r="I567" s="1">
        <v>11717</v>
      </c>
      <c r="J567" s="2">
        <v>0.875</v>
      </c>
      <c r="K567" t="s">
        <v>242</v>
      </c>
      <c r="L567" t="s">
        <v>243</v>
      </c>
      <c r="M567" t="s">
        <v>48</v>
      </c>
      <c r="N567" t="s">
        <v>75</v>
      </c>
      <c r="O567" t="s">
        <v>76</v>
      </c>
      <c r="P567" t="s">
        <v>97</v>
      </c>
      <c r="Q567" t="s">
        <v>98</v>
      </c>
      <c r="R567" t="s">
        <v>53</v>
      </c>
      <c r="S567">
        <v>4</v>
      </c>
      <c r="T567">
        <v>1</v>
      </c>
      <c r="U567">
        <f t="shared" si="16"/>
        <v>5</v>
      </c>
      <c r="V567" t="str">
        <f t="shared" si="17"/>
        <v>Brazil</v>
      </c>
      <c r="W567">
        <v>0</v>
      </c>
      <c r="X567">
        <v>0</v>
      </c>
      <c r="Y567" t="s">
        <v>54</v>
      </c>
    </row>
    <row r="568" spans="1:25" x14ac:dyDescent="0.25">
      <c r="A568" t="s">
        <v>1597</v>
      </c>
      <c r="B568" t="s">
        <v>495</v>
      </c>
      <c r="C568" t="s">
        <v>2690</v>
      </c>
      <c r="D568" t="s">
        <v>132</v>
      </c>
      <c r="E568">
        <v>0</v>
      </c>
      <c r="F568">
        <v>1</v>
      </c>
      <c r="G568">
        <v>0</v>
      </c>
      <c r="H568">
        <v>0</v>
      </c>
      <c r="I568" s="1">
        <v>11718</v>
      </c>
      <c r="J568" s="2">
        <v>0.6875</v>
      </c>
      <c r="K568" t="s">
        <v>1617</v>
      </c>
      <c r="L568" t="s">
        <v>1618</v>
      </c>
      <c r="M568" t="s">
        <v>48</v>
      </c>
      <c r="N568" t="s">
        <v>48</v>
      </c>
      <c r="O568" t="s">
        <v>49</v>
      </c>
      <c r="P568" t="s">
        <v>108</v>
      </c>
      <c r="Q568" t="s">
        <v>109</v>
      </c>
      <c r="R568" t="s">
        <v>93</v>
      </c>
      <c r="S568">
        <v>1</v>
      </c>
      <c r="T568">
        <v>0</v>
      </c>
      <c r="U568">
        <f t="shared" si="16"/>
        <v>1</v>
      </c>
      <c r="V568" t="str">
        <f t="shared" si="17"/>
        <v>France</v>
      </c>
      <c r="W568">
        <v>1</v>
      </c>
      <c r="X568">
        <v>0</v>
      </c>
      <c r="Y568" t="s">
        <v>54</v>
      </c>
    </row>
    <row r="569" spans="1:25" x14ac:dyDescent="0.25">
      <c r="A569" t="s">
        <v>1597</v>
      </c>
      <c r="B569" t="s">
        <v>1724</v>
      </c>
      <c r="C569" t="s">
        <v>2690</v>
      </c>
      <c r="D569" t="s">
        <v>132</v>
      </c>
      <c r="E569">
        <v>0</v>
      </c>
      <c r="F569">
        <v>1</v>
      </c>
      <c r="G569">
        <v>0</v>
      </c>
      <c r="H569">
        <v>0</v>
      </c>
      <c r="I569" s="1">
        <v>11719</v>
      </c>
      <c r="J569" s="2">
        <v>0.875</v>
      </c>
      <c r="K569" t="s">
        <v>1600</v>
      </c>
      <c r="L569" t="s">
        <v>1601</v>
      </c>
      <c r="M569" t="s">
        <v>48</v>
      </c>
      <c r="N569" t="s">
        <v>1528</v>
      </c>
      <c r="O569" t="s">
        <v>1529</v>
      </c>
      <c r="P569" t="s">
        <v>1262</v>
      </c>
      <c r="Q569" t="s">
        <v>1263</v>
      </c>
      <c r="R569" t="s">
        <v>928</v>
      </c>
      <c r="S569">
        <v>1</v>
      </c>
      <c r="T569">
        <v>4</v>
      </c>
      <c r="U569">
        <f t="shared" si="16"/>
        <v>5</v>
      </c>
      <c r="V569" t="str">
        <f t="shared" si="17"/>
        <v>Denmark</v>
      </c>
      <c r="W569">
        <v>0</v>
      </c>
      <c r="X569">
        <v>0</v>
      </c>
      <c r="Y569" t="s">
        <v>54</v>
      </c>
    </row>
    <row r="570" spans="1:25" x14ac:dyDescent="0.25">
      <c r="A570" t="s">
        <v>1597</v>
      </c>
      <c r="B570" t="s">
        <v>1726</v>
      </c>
      <c r="C570" t="s">
        <v>2690</v>
      </c>
      <c r="D570" t="s">
        <v>132</v>
      </c>
      <c r="E570">
        <v>0</v>
      </c>
      <c r="F570">
        <v>1</v>
      </c>
      <c r="G570">
        <v>0</v>
      </c>
      <c r="H570">
        <v>0</v>
      </c>
      <c r="I570" s="1">
        <v>11720</v>
      </c>
      <c r="J570" s="2">
        <v>0.6875</v>
      </c>
      <c r="K570" t="s">
        <v>1605</v>
      </c>
      <c r="L570" t="s">
        <v>1606</v>
      </c>
      <c r="M570" t="s">
        <v>48</v>
      </c>
      <c r="N570" t="s">
        <v>167</v>
      </c>
      <c r="O570" t="s">
        <v>168</v>
      </c>
      <c r="P570" t="s">
        <v>51</v>
      </c>
      <c r="Q570" t="s">
        <v>52</v>
      </c>
      <c r="R570" t="s">
        <v>77</v>
      </c>
      <c r="S570">
        <v>2</v>
      </c>
      <c r="T570">
        <v>1</v>
      </c>
      <c r="U570">
        <f t="shared" si="16"/>
        <v>3</v>
      </c>
      <c r="V570" t="str">
        <f t="shared" si="17"/>
        <v>Germany</v>
      </c>
      <c r="W570">
        <v>0</v>
      </c>
      <c r="X570">
        <v>0</v>
      </c>
      <c r="Y570" t="s">
        <v>54</v>
      </c>
    </row>
    <row r="571" spans="1:25" x14ac:dyDescent="0.25">
      <c r="A571" t="s">
        <v>1597</v>
      </c>
      <c r="B571" t="s">
        <v>1728</v>
      </c>
      <c r="C571" t="s">
        <v>2690</v>
      </c>
      <c r="D571" t="s">
        <v>132</v>
      </c>
      <c r="E571">
        <v>0</v>
      </c>
      <c r="F571">
        <v>1</v>
      </c>
      <c r="G571">
        <v>0</v>
      </c>
      <c r="H571">
        <v>0</v>
      </c>
      <c r="I571" s="1">
        <v>11721</v>
      </c>
      <c r="J571" s="2">
        <v>0.875</v>
      </c>
      <c r="K571" t="s">
        <v>1611</v>
      </c>
      <c r="L571" t="s">
        <v>248</v>
      </c>
      <c r="M571" t="s">
        <v>48</v>
      </c>
      <c r="N571" t="s">
        <v>214</v>
      </c>
      <c r="O571" t="s">
        <v>215</v>
      </c>
      <c r="P571" t="s">
        <v>72</v>
      </c>
      <c r="Q571" t="s">
        <v>73</v>
      </c>
      <c r="R571" t="s">
        <v>77</v>
      </c>
      <c r="S571">
        <v>2</v>
      </c>
      <c r="T571">
        <v>1</v>
      </c>
      <c r="U571">
        <f t="shared" si="16"/>
        <v>3</v>
      </c>
      <c r="V571" t="str">
        <f t="shared" si="17"/>
        <v>Netherlands</v>
      </c>
      <c r="W571">
        <v>0</v>
      </c>
      <c r="X571">
        <v>0</v>
      </c>
      <c r="Y571" t="s">
        <v>54</v>
      </c>
    </row>
    <row r="572" spans="1:25" x14ac:dyDescent="0.25">
      <c r="A572" t="s">
        <v>1597</v>
      </c>
      <c r="B572" t="s">
        <v>1730</v>
      </c>
      <c r="C572" t="s">
        <v>2690</v>
      </c>
      <c r="D572" t="s">
        <v>132</v>
      </c>
      <c r="E572">
        <v>0</v>
      </c>
      <c r="F572">
        <v>1</v>
      </c>
      <c r="G572">
        <v>0</v>
      </c>
      <c r="H572">
        <v>0</v>
      </c>
      <c r="I572" s="1">
        <v>11722</v>
      </c>
      <c r="J572" s="2">
        <v>0.6875</v>
      </c>
      <c r="K572" t="s">
        <v>293</v>
      </c>
      <c r="L572" t="s">
        <v>294</v>
      </c>
      <c r="M572" t="s">
        <v>48</v>
      </c>
      <c r="N572" t="s">
        <v>82</v>
      </c>
      <c r="O572" t="s">
        <v>83</v>
      </c>
      <c r="P572" t="s">
        <v>1653</v>
      </c>
      <c r="Q572" t="s">
        <v>1654</v>
      </c>
      <c r="R572" t="s">
        <v>834</v>
      </c>
      <c r="S572">
        <v>0</v>
      </c>
      <c r="T572">
        <v>1</v>
      </c>
      <c r="U572">
        <f t="shared" si="16"/>
        <v>1</v>
      </c>
      <c r="V572" t="str">
        <f t="shared" si="17"/>
        <v>Croatia</v>
      </c>
      <c r="W572">
        <v>0</v>
      </c>
      <c r="X572">
        <v>0</v>
      </c>
      <c r="Y572" t="s">
        <v>54</v>
      </c>
    </row>
    <row r="573" spans="1:25" x14ac:dyDescent="0.25">
      <c r="A573" t="s">
        <v>1597</v>
      </c>
      <c r="B573" t="s">
        <v>1327</v>
      </c>
      <c r="C573" t="s">
        <v>2690</v>
      </c>
      <c r="D573" t="s">
        <v>132</v>
      </c>
      <c r="E573">
        <v>0</v>
      </c>
      <c r="F573">
        <v>1</v>
      </c>
      <c r="G573">
        <v>0</v>
      </c>
      <c r="H573">
        <v>0</v>
      </c>
      <c r="I573" s="1">
        <v>11723</v>
      </c>
      <c r="J573" s="2">
        <v>0.875</v>
      </c>
      <c r="K573" t="s">
        <v>1645</v>
      </c>
      <c r="L573" t="s">
        <v>1646</v>
      </c>
      <c r="M573" t="s">
        <v>48</v>
      </c>
      <c r="N573" t="s">
        <v>91</v>
      </c>
      <c r="O573" t="s">
        <v>92</v>
      </c>
      <c r="P573" t="s">
        <v>334</v>
      </c>
      <c r="Q573" t="s">
        <v>335</v>
      </c>
      <c r="R573" t="s">
        <v>348</v>
      </c>
      <c r="S573">
        <v>2</v>
      </c>
      <c r="T573">
        <v>2</v>
      </c>
      <c r="U573">
        <f t="shared" si="16"/>
        <v>4</v>
      </c>
      <c r="V573" t="str">
        <f t="shared" si="17"/>
        <v>Draw</v>
      </c>
      <c r="W573">
        <v>1</v>
      </c>
      <c r="X573">
        <v>1</v>
      </c>
      <c r="Y573" t="s">
        <v>841</v>
      </c>
    </row>
    <row r="574" spans="1:25" x14ac:dyDescent="0.25">
      <c r="A574" t="s">
        <v>1597</v>
      </c>
      <c r="B574" t="s">
        <v>302</v>
      </c>
      <c r="C574" t="s">
        <v>2691</v>
      </c>
      <c r="D574" t="s">
        <v>132</v>
      </c>
      <c r="E574">
        <v>0</v>
      </c>
      <c r="F574">
        <v>1</v>
      </c>
      <c r="G574">
        <v>0</v>
      </c>
      <c r="H574">
        <v>0</v>
      </c>
      <c r="I574" s="1">
        <v>11724</v>
      </c>
      <c r="J574" s="2">
        <v>0.6875</v>
      </c>
      <c r="K574" t="s">
        <v>1600</v>
      </c>
      <c r="L574" t="s">
        <v>1601</v>
      </c>
      <c r="M574" t="s">
        <v>48</v>
      </c>
      <c r="N574" t="s">
        <v>148</v>
      </c>
      <c r="O574" t="s">
        <v>187</v>
      </c>
      <c r="P574" t="s">
        <v>48</v>
      </c>
      <c r="Q574" t="s">
        <v>49</v>
      </c>
      <c r="R574" t="s">
        <v>540</v>
      </c>
      <c r="S574">
        <v>0</v>
      </c>
      <c r="T574">
        <v>0</v>
      </c>
      <c r="U574">
        <f t="shared" si="16"/>
        <v>0</v>
      </c>
      <c r="V574" t="str">
        <f t="shared" si="17"/>
        <v>Draw</v>
      </c>
      <c r="W574">
        <v>1</v>
      </c>
      <c r="X574">
        <v>1</v>
      </c>
      <c r="Y574" t="s">
        <v>1313</v>
      </c>
    </row>
    <row r="575" spans="1:25" x14ac:dyDescent="0.25">
      <c r="A575" t="s">
        <v>1597</v>
      </c>
      <c r="B575" t="s">
        <v>1734</v>
      </c>
      <c r="C575" t="s">
        <v>2691</v>
      </c>
      <c r="D575" t="s">
        <v>132</v>
      </c>
      <c r="E575">
        <v>0</v>
      </c>
      <c r="F575">
        <v>1</v>
      </c>
      <c r="G575">
        <v>0</v>
      </c>
      <c r="H575">
        <v>0</v>
      </c>
      <c r="I575" s="1">
        <v>11725</v>
      </c>
      <c r="J575" s="2">
        <v>0.875</v>
      </c>
      <c r="K575" t="s">
        <v>1627</v>
      </c>
      <c r="L575" t="s">
        <v>1628</v>
      </c>
      <c r="M575" t="s">
        <v>48</v>
      </c>
      <c r="N575" t="s">
        <v>75</v>
      </c>
      <c r="O575" t="s">
        <v>76</v>
      </c>
      <c r="P575" t="s">
        <v>1262</v>
      </c>
      <c r="Q575" t="s">
        <v>1263</v>
      </c>
      <c r="R575" t="s">
        <v>152</v>
      </c>
      <c r="S575">
        <v>3</v>
      </c>
      <c r="T575">
        <v>2</v>
      </c>
      <c r="U575">
        <f t="shared" si="16"/>
        <v>5</v>
      </c>
      <c r="V575" t="str">
        <f t="shared" si="17"/>
        <v>Brazil</v>
      </c>
      <c r="W575">
        <v>0</v>
      </c>
      <c r="X575">
        <v>0</v>
      </c>
      <c r="Y575" t="s">
        <v>54</v>
      </c>
    </row>
    <row r="576" spans="1:25" x14ac:dyDescent="0.25">
      <c r="A576" t="s">
        <v>1597</v>
      </c>
      <c r="B576" t="s">
        <v>941</v>
      </c>
      <c r="C576" t="s">
        <v>2691</v>
      </c>
      <c r="D576" t="s">
        <v>132</v>
      </c>
      <c r="E576">
        <v>0</v>
      </c>
      <c r="F576">
        <v>1</v>
      </c>
      <c r="G576">
        <v>0</v>
      </c>
      <c r="H576">
        <v>0</v>
      </c>
      <c r="I576" s="1">
        <v>11726</v>
      </c>
      <c r="J576" s="2">
        <v>0.6875</v>
      </c>
      <c r="K576" t="s">
        <v>269</v>
      </c>
      <c r="L576" t="s">
        <v>270</v>
      </c>
      <c r="M576" t="s">
        <v>48</v>
      </c>
      <c r="N576" t="s">
        <v>214</v>
      </c>
      <c r="O576" t="s">
        <v>215</v>
      </c>
      <c r="P576" t="s">
        <v>91</v>
      </c>
      <c r="Q576" t="s">
        <v>92</v>
      </c>
      <c r="R576" t="s">
        <v>77</v>
      </c>
      <c r="S576">
        <v>2</v>
      </c>
      <c r="T576">
        <v>1</v>
      </c>
      <c r="U576">
        <f t="shared" si="16"/>
        <v>3</v>
      </c>
      <c r="V576" t="str">
        <f t="shared" si="17"/>
        <v>Netherlands</v>
      </c>
      <c r="W576">
        <v>0</v>
      </c>
      <c r="X576">
        <v>0</v>
      </c>
      <c r="Y576" t="s">
        <v>54</v>
      </c>
    </row>
    <row r="577" spans="1:25" x14ac:dyDescent="0.25">
      <c r="A577" t="s">
        <v>1597</v>
      </c>
      <c r="B577" t="s">
        <v>1737</v>
      </c>
      <c r="C577" t="s">
        <v>2691</v>
      </c>
      <c r="D577" t="s">
        <v>132</v>
      </c>
      <c r="E577">
        <v>0</v>
      </c>
      <c r="F577">
        <v>1</v>
      </c>
      <c r="G577">
        <v>0</v>
      </c>
      <c r="H577">
        <v>0</v>
      </c>
      <c r="I577" s="1">
        <v>11727</v>
      </c>
      <c r="J577" s="2">
        <v>0.875</v>
      </c>
      <c r="K577" t="s">
        <v>1632</v>
      </c>
      <c r="L577" t="s">
        <v>1633</v>
      </c>
      <c r="M577" t="s">
        <v>48</v>
      </c>
      <c r="N577" t="s">
        <v>167</v>
      </c>
      <c r="O577" t="s">
        <v>168</v>
      </c>
      <c r="P577" t="s">
        <v>1653</v>
      </c>
      <c r="Q577" t="s">
        <v>1654</v>
      </c>
      <c r="R577" t="s">
        <v>899</v>
      </c>
      <c r="S577">
        <v>0</v>
      </c>
      <c r="T577">
        <v>3</v>
      </c>
      <c r="U577">
        <f t="shared" si="16"/>
        <v>3</v>
      </c>
      <c r="V577" t="str">
        <f t="shared" si="17"/>
        <v>Croatia</v>
      </c>
      <c r="W577">
        <v>0</v>
      </c>
      <c r="X577">
        <v>0</v>
      </c>
      <c r="Y577" t="s">
        <v>54</v>
      </c>
    </row>
    <row r="578" spans="1:25" x14ac:dyDescent="0.25">
      <c r="A578" t="s">
        <v>1597</v>
      </c>
      <c r="B578" t="s">
        <v>1739</v>
      </c>
      <c r="C578" t="s">
        <v>2687</v>
      </c>
      <c r="D578" t="s">
        <v>132</v>
      </c>
      <c r="E578">
        <v>0</v>
      </c>
      <c r="F578">
        <v>1</v>
      </c>
      <c r="G578">
        <v>0</v>
      </c>
      <c r="H578">
        <v>0</v>
      </c>
      <c r="I578" s="1">
        <v>11728</v>
      </c>
      <c r="J578" s="2">
        <v>0.875</v>
      </c>
      <c r="K578" t="s">
        <v>269</v>
      </c>
      <c r="L578" t="s">
        <v>270</v>
      </c>
      <c r="M578" t="s">
        <v>48</v>
      </c>
      <c r="N578" t="s">
        <v>75</v>
      </c>
      <c r="O578" t="s">
        <v>76</v>
      </c>
      <c r="P578" t="s">
        <v>214</v>
      </c>
      <c r="Q578" t="s">
        <v>215</v>
      </c>
      <c r="R578" t="s">
        <v>225</v>
      </c>
      <c r="S578">
        <v>1</v>
      </c>
      <c r="T578">
        <v>1</v>
      </c>
      <c r="U578">
        <f t="shared" si="16"/>
        <v>2</v>
      </c>
      <c r="V578" t="str">
        <f t="shared" si="17"/>
        <v>Draw</v>
      </c>
      <c r="W578">
        <v>1</v>
      </c>
      <c r="X578">
        <v>1</v>
      </c>
      <c r="Y578" t="s">
        <v>139</v>
      </c>
    </row>
    <row r="579" spans="1:25" x14ac:dyDescent="0.25">
      <c r="A579" t="s">
        <v>1597</v>
      </c>
      <c r="B579" t="s">
        <v>1741</v>
      </c>
      <c r="C579" t="s">
        <v>2687</v>
      </c>
      <c r="D579" t="s">
        <v>132</v>
      </c>
      <c r="E579">
        <v>0</v>
      </c>
      <c r="F579">
        <v>1</v>
      </c>
      <c r="G579">
        <v>0</v>
      </c>
      <c r="H579">
        <v>0</v>
      </c>
      <c r="I579" s="1">
        <v>11729</v>
      </c>
      <c r="J579" s="2">
        <v>0.875</v>
      </c>
      <c r="K579" t="s">
        <v>1600</v>
      </c>
      <c r="L579" t="s">
        <v>1601</v>
      </c>
      <c r="M579" t="s">
        <v>48</v>
      </c>
      <c r="N579" t="s">
        <v>48</v>
      </c>
      <c r="O579" t="s">
        <v>49</v>
      </c>
      <c r="P579" t="s">
        <v>1653</v>
      </c>
      <c r="Q579" t="s">
        <v>1654</v>
      </c>
      <c r="R579" t="s">
        <v>77</v>
      </c>
      <c r="S579">
        <v>2</v>
      </c>
      <c r="T579">
        <v>1</v>
      </c>
      <c r="U579">
        <f t="shared" ref="U579:U642" si="18">SUM(S579,T579)</f>
        <v>3</v>
      </c>
      <c r="V579" t="str">
        <f t="shared" ref="V579:V642" si="19">IF(S579&gt;T579,N579,IF(T579&gt;S579,P579,"Draw"))</f>
        <v>France</v>
      </c>
      <c r="W579">
        <v>0</v>
      </c>
      <c r="X579">
        <v>0</v>
      </c>
      <c r="Y579" t="s">
        <v>54</v>
      </c>
    </row>
    <row r="580" spans="1:25" x14ac:dyDescent="0.25">
      <c r="A580" t="s">
        <v>1597</v>
      </c>
      <c r="B580" t="s">
        <v>1743</v>
      </c>
      <c r="C580" t="s">
        <v>2692</v>
      </c>
      <c r="D580" t="s">
        <v>132</v>
      </c>
      <c r="E580">
        <v>0</v>
      </c>
      <c r="F580">
        <v>1</v>
      </c>
      <c r="G580">
        <v>0</v>
      </c>
      <c r="H580">
        <v>0</v>
      </c>
      <c r="I580" s="1">
        <v>11730</v>
      </c>
      <c r="J580" s="2">
        <v>0.875</v>
      </c>
      <c r="K580" t="s">
        <v>242</v>
      </c>
      <c r="L580" t="s">
        <v>243</v>
      </c>
      <c r="M580" t="s">
        <v>48</v>
      </c>
      <c r="N580" t="s">
        <v>214</v>
      </c>
      <c r="O580" t="s">
        <v>215</v>
      </c>
      <c r="P580" t="s">
        <v>1653</v>
      </c>
      <c r="Q580" t="s">
        <v>1654</v>
      </c>
      <c r="R580" t="s">
        <v>946</v>
      </c>
      <c r="S580">
        <v>1</v>
      </c>
      <c r="T580">
        <v>2</v>
      </c>
      <c r="U580">
        <f t="shared" si="18"/>
        <v>3</v>
      </c>
      <c r="V580" t="str">
        <f t="shared" si="19"/>
        <v>Croatia</v>
      </c>
      <c r="W580">
        <v>0</v>
      </c>
      <c r="X580">
        <v>0</v>
      </c>
      <c r="Y580" t="s">
        <v>54</v>
      </c>
    </row>
    <row r="581" spans="1:25" x14ac:dyDescent="0.25">
      <c r="A581" t="s">
        <v>1597</v>
      </c>
      <c r="B581" t="s">
        <v>582</v>
      </c>
      <c r="C581" t="s">
        <v>2688</v>
      </c>
      <c r="D581" t="s">
        <v>132</v>
      </c>
      <c r="E581">
        <v>0</v>
      </c>
      <c r="F581">
        <v>1</v>
      </c>
      <c r="G581">
        <v>0</v>
      </c>
      <c r="H581">
        <v>0</v>
      </c>
      <c r="I581" s="1">
        <v>11731</v>
      </c>
      <c r="J581" s="2">
        <v>0.875</v>
      </c>
      <c r="K581" t="s">
        <v>1600</v>
      </c>
      <c r="L581" t="s">
        <v>1601</v>
      </c>
      <c r="M581" t="s">
        <v>48</v>
      </c>
      <c r="N581" t="s">
        <v>75</v>
      </c>
      <c r="O581" t="s">
        <v>76</v>
      </c>
      <c r="P581" t="s">
        <v>48</v>
      </c>
      <c r="Q581" t="s">
        <v>49</v>
      </c>
      <c r="R581" t="s">
        <v>899</v>
      </c>
      <c r="S581">
        <v>0</v>
      </c>
      <c r="T581">
        <v>3</v>
      </c>
      <c r="U581">
        <f t="shared" si="18"/>
        <v>3</v>
      </c>
      <c r="V581" t="str">
        <f t="shared" si="19"/>
        <v>France</v>
      </c>
      <c r="W581">
        <v>0</v>
      </c>
      <c r="X581">
        <v>0</v>
      </c>
      <c r="Y581" t="s">
        <v>54</v>
      </c>
    </row>
    <row r="582" spans="1:25" x14ac:dyDescent="0.25">
      <c r="A582" t="s">
        <v>1746</v>
      </c>
      <c r="B582" t="s">
        <v>1748</v>
      </c>
      <c r="C582" t="s">
        <v>7</v>
      </c>
      <c r="D582" t="s">
        <v>939</v>
      </c>
      <c r="E582">
        <v>1</v>
      </c>
      <c r="F582">
        <v>0</v>
      </c>
      <c r="G582">
        <v>0</v>
      </c>
      <c r="H582">
        <v>0</v>
      </c>
      <c r="I582" s="1">
        <v>11732</v>
      </c>
      <c r="J582" s="2">
        <v>0.85416666666666663</v>
      </c>
      <c r="K582" t="s">
        <v>1750</v>
      </c>
      <c r="L582" t="s">
        <v>1751</v>
      </c>
      <c r="M582" t="s">
        <v>417</v>
      </c>
      <c r="N582" t="s">
        <v>48</v>
      </c>
      <c r="O582" t="s">
        <v>49</v>
      </c>
      <c r="P582" t="s">
        <v>1753</v>
      </c>
      <c r="Q582" t="s">
        <v>1754</v>
      </c>
      <c r="R582" t="s">
        <v>834</v>
      </c>
      <c r="S582">
        <v>0</v>
      </c>
      <c r="T582">
        <v>1</v>
      </c>
      <c r="U582">
        <f t="shared" si="18"/>
        <v>1</v>
      </c>
      <c r="V582" t="str">
        <f t="shared" si="19"/>
        <v>Senegal</v>
      </c>
      <c r="W582">
        <v>0</v>
      </c>
      <c r="X582">
        <v>0</v>
      </c>
      <c r="Y582" t="s">
        <v>54</v>
      </c>
    </row>
    <row r="583" spans="1:25" x14ac:dyDescent="0.25">
      <c r="A583" t="s">
        <v>1746</v>
      </c>
      <c r="B583" t="s">
        <v>1756</v>
      </c>
      <c r="C583" t="s">
        <v>7</v>
      </c>
      <c r="D583" t="s">
        <v>1252</v>
      </c>
      <c r="E583">
        <v>1</v>
      </c>
      <c r="F583">
        <v>0</v>
      </c>
      <c r="G583">
        <v>0</v>
      </c>
      <c r="H583">
        <v>0</v>
      </c>
      <c r="I583" s="1">
        <v>11733</v>
      </c>
      <c r="J583" s="2">
        <v>0.64583333333333337</v>
      </c>
      <c r="K583" t="s">
        <v>1758</v>
      </c>
      <c r="L583" t="s">
        <v>1759</v>
      </c>
      <c r="M583" t="s">
        <v>1640</v>
      </c>
      <c r="N583" t="s">
        <v>1373</v>
      </c>
      <c r="O583" t="s">
        <v>1374</v>
      </c>
      <c r="P583" t="s">
        <v>1075</v>
      </c>
      <c r="Q583" t="s">
        <v>1076</v>
      </c>
      <c r="R583" t="s">
        <v>225</v>
      </c>
      <c r="S583">
        <v>1</v>
      </c>
      <c r="T583">
        <v>1</v>
      </c>
      <c r="U583">
        <f t="shared" si="18"/>
        <v>2</v>
      </c>
      <c r="V583" t="str">
        <f t="shared" si="19"/>
        <v>Draw</v>
      </c>
      <c r="W583">
        <v>0</v>
      </c>
      <c r="X583">
        <v>0</v>
      </c>
      <c r="Y583" t="s">
        <v>54</v>
      </c>
    </row>
    <row r="584" spans="1:25" x14ac:dyDescent="0.25">
      <c r="A584" t="s">
        <v>1746</v>
      </c>
      <c r="B584" t="s">
        <v>1761</v>
      </c>
      <c r="C584" t="s">
        <v>7</v>
      </c>
      <c r="D584" t="s">
        <v>939</v>
      </c>
      <c r="E584">
        <v>1</v>
      </c>
      <c r="F584">
        <v>0</v>
      </c>
      <c r="G584">
        <v>0</v>
      </c>
      <c r="H584">
        <v>0</v>
      </c>
      <c r="I584" s="1">
        <v>11734</v>
      </c>
      <c r="J584" s="2">
        <v>0.75</v>
      </c>
      <c r="K584" t="s">
        <v>1763</v>
      </c>
      <c r="L584" t="s">
        <v>1764</v>
      </c>
      <c r="M584" t="s">
        <v>417</v>
      </c>
      <c r="N584" t="s">
        <v>46</v>
      </c>
      <c r="O584" t="s">
        <v>115</v>
      </c>
      <c r="P584" t="s">
        <v>1262</v>
      </c>
      <c r="Q584" t="s">
        <v>1263</v>
      </c>
      <c r="R584" t="s">
        <v>946</v>
      </c>
      <c r="S584">
        <v>1</v>
      </c>
      <c r="T584">
        <v>2</v>
      </c>
      <c r="U584">
        <f t="shared" si="18"/>
        <v>3</v>
      </c>
      <c r="V584" t="str">
        <f t="shared" si="19"/>
        <v>Denmark</v>
      </c>
      <c r="W584">
        <v>0</v>
      </c>
      <c r="X584">
        <v>0</v>
      </c>
      <c r="Y584" t="s">
        <v>54</v>
      </c>
    </row>
    <row r="585" spans="1:25" x14ac:dyDescent="0.25">
      <c r="A585" t="s">
        <v>1746</v>
      </c>
      <c r="B585" t="s">
        <v>1766</v>
      </c>
      <c r="C585" t="s">
        <v>7</v>
      </c>
      <c r="D585" t="s">
        <v>1252</v>
      </c>
      <c r="E585">
        <v>1</v>
      </c>
      <c r="F585">
        <v>0</v>
      </c>
      <c r="G585">
        <v>0</v>
      </c>
      <c r="H585">
        <v>0</v>
      </c>
      <c r="I585" s="1">
        <v>11735</v>
      </c>
      <c r="J585" s="2">
        <v>0.85416666666666663</v>
      </c>
      <c r="K585" t="s">
        <v>1768</v>
      </c>
      <c r="L585" t="s">
        <v>1769</v>
      </c>
      <c r="M585" t="s">
        <v>1640</v>
      </c>
      <c r="N585" t="s">
        <v>167</v>
      </c>
      <c r="O585" t="s">
        <v>168</v>
      </c>
      <c r="P585" t="s">
        <v>1513</v>
      </c>
      <c r="Q585" t="s">
        <v>1514</v>
      </c>
      <c r="R585" t="s">
        <v>308</v>
      </c>
      <c r="S585">
        <v>8</v>
      </c>
      <c r="T585">
        <v>0</v>
      </c>
      <c r="U585">
        <f t="shared" si="18"/>
        <v>8</v>
      </c>
      <c r="V585" t="str">
        <f t="shared" si="19"/>
        <v>Germany</v>
      </c>
      <c r="W585">
        <v>0</v>
      </c>
      <c r="X585">
        <v>0</v>
      </c>
      <c r="Y585" t="s">
        <v>54</v>
      </c>
    </row>
    <row r="586" spans="1:25" x14ac:dyDescent="0.25">
      <c r="A586" t="s">
        <v>1746</v>
      </c>
      <c r="B586" t="s">
        <v>1548</v>
      </c>
      <c r="C586" t="s">
        <v>7</v>
      </c>
      <c r="D586" t="s">
        <v>1231</v>
      </c>
      <c r="E586">
        <v>1</v>
      </c>
      <c r="F586">
        <v>0</v>
      </c>
      <c r="G586">
        <v>0</v>
      </c>
      <c r="H586">
        <v>0</v>
      </c>
      <c r="I586" s="1">
        <v>11736</v>
      </c>
      <c r="J586" s="2">
        <v>0.60416666666666663</v>
      </c>
      <c r="K586" t="s">
        <v>1772</v>
      </c>
      <c r="L586" t="s">
        <v>1773</v>
      </c>
      <c r="M586" t="s">
        <v>1640</v>
      </c>
      <c r="N586" t="s">
        <v>91</v>
      </c>
      <c r="O586" t="s">
        <v>92</v>
      </c>
      <c r="P586" t="s">
        <v>1528</v>
      </c>
      <c r="Q586" t="s">
        <v>1529</v>
      </c>
      <c r="R586" t="s">
        <v>93</v>
      </c>
      <c r="S586">
        <v>1</v>
      </c>
      <c r="T586">
        <v>0</v>
      </c>
      <c r="U586">
        <f t="shared" si="18"/>
        <v>1</v>
      </c>
      <c r="V586" t="str">
        <f t="shared" si="19"/>
        <v>Argentina</v>
      </c>
      <c r="W586">
        <v>0</v>
      </c>
      <c r="X586">
        <v>0</v>
      </c>
      <c r="Y586" t="s">
        <v>54</v>
      </c>
    </row>
    <row r="587" spans="1:25" x14ac:dyDescent="0.25">
      <c r="A587" t="s">
        <v>1746</v>
      </c>
      <c r="B587" t="s">
        <v>1775</v>
      </c>
      <c r="C587" t="s">
        <v>7</v>
      </c>
      <c r="D587" t="s">
        <v>936</v>
      </c>
      <c r="E587">
        <v>1</v>
      </c>
      <c r="F587">
        <v>0</v>
      </c>
      <c r="G587">
        <v>0</v>
      </c>
      <c r="H587">
        <v>0</v>
      </c>
      <c r="I587" s="1">
        <v>11737</v>
      </c>
      <c r="J587" s="2">
        <v>0.6875</v>
      </c>
      <c r="K587" t="s">
        <v>1777</v>
      </c>
      <c r="L587" t="s">
        <v>1778</v>
      </c>
      <c r="M587" t="s">
        <v>417</v>
      </c>
      <c r="N587" t="s">
        <v>108</v>
      </c>
      <c r="O587" t="s">
        <v>109</v>
      </c>
      <c r="P587" t="s">
        <v>1622</v>
      </c>
      <c r="Q587" t="s">
        <v>1623</v>
      </c>
      <c r="R587" t="s">
        <v>348</v>
      </c>
      <c r="S587">
        <v>2</v>
      </c>
      <c r="T587">
        <v>2</v>
      </c>
      <c r="U587">
        <f t="shared" si="18"/>
        <v>4</v>
      </c>
      <c r="V587" t="str">
        <f t="shared" si="19"/>
        <v>Draw</v>
      </c>
      <c r="W587">
        <v>0</v>
      </c>
      <c r="X587">
        <v>0</v>
      </c>
      <c r="Y587" t="s">
        <v>54</v>
      </c>
    </row>
    <row r="588" spans="1:25" x14ac:dyDescent="0.25">
      <c r="A588" t="s">
        <v>1746</v>
      </c>
      <c r="B588" t="s">
        <v>1780</v>
      </c>
      <c r="C588" t="s">
        <v>7</v>
      </c>
      <c r="D588" t="s">
        <v>1231</v>
      </c>
      <c r="E588">
        <v>1</v>
      </c>
      <c r="F588">
        <v>0</v>
      </c>
      <c r="G588">
        <v>0</v>
      </c>
      <c r="H588">
        <v>0</v>
      </c>
      <c r="I588" s="1">
        <v>11738</v>
      </c>
      <c r="J588" s="2">
        <v>0.77083333333333337</v>
      </c>
      <c r="K588" t="s">
        <v>1782</v>
      </c>
      <c r="L588" t="s">
        <v>1783</v>
      </c>
      <c r="M588" t="s">
        <v>1640</v>
      </c>
      <c r="N588" t="s">
        <v>334</v>
      </c>
      <c r="O588" t="s">
        <v>335</v>
      </c>
      <c r="P588" t="s">
        <v>203</v>
      </c>
      <c r="Q588" t="s">
        <v>204</v>
      </c>
      <c r="R588" t="s">
        <v>225</v>
      </c>
      <c r="S588">
        <v>1</v>
      </c>
      <c r="T588">
        <v>1</v>
      </c>
      <c r="U588">
        <f t="shared" si="18"/>
        <v>2</v>
      </c>
      <c r="V588" t="str">
        <f t="shared" si="19"/>
        <v>Draw</v>
      </c>
      <c r="W588">
        <v>0</v>
      </c>
      <c r="X588">
        <v>0</v>
      </c>
      <c r="Y588" t="s">
        <v>54</v>
      </c>
    </row>
    <row r="589" spans="1:25" x14ac:dyDescent="0.25">
      <c r="A589" t="s">
        <v>1746</v>
      </c>
      <c r="B589" t="s">
        <v>1785</v>
      </c>
      <c r="C589" t="s">
        <v>7</v>
      </c>
      <c r="D589" t="s">
        <v>936</v>
      </c>
      <c r="E589">
        <v>1</v>
      </c>
      <c r="F589">
        <v>0</v>
      </c>
      <c r="G589">
        <v>0</v>
      </c>
      <c r="H589">
        <v>0</v>
      </c>
      <c r="I589" s="1">
        <v>11739</v>
      </c>
      <c r="J589" s="2">
        <v>0.85416666666666663</v>
      </c>
      <c r="K589" t="s">
        <v>1787</v>
      </c>
      <c r="L589" t="s">
        <v>1788</v>
      </c>
      <c r="M589" t="s">
        <v>417</v>
      </c>
      <c r="N589" t="s">
        <v>195</v>
      </c>
      <c r="O589" t="s">
        <v>196</v>
      </c>
      <c r="P589" t="s">
        <v>1790</v>
      </c>
      <c r="Q589" t="s">
        <v>1791</v>
      </c>
      <c r="R589" t="s">
        <v>87</v>
      </c>
      <c r="S589">
        <v>3</v>
      </c>
      <c r="T589">
        <v>1</v>
      </c>
      <c r="U589">
        <f t="shared" si="18"/>
        <v>4</v>
      </c>
      <c r="V589" t="str">
        <f t="shared" si="19"/>
        <v>Spain</v>
      </c>
      <c r="W589">
        <v>0</v>
      </c>
      <c r="X589">
        <v>0</v>
      </c>
      <c r="Y589" t="s">
        <v>54</v>
      </c>
    </row>
    <row r="590" spans="1:25" x14ac:dyDescent="0.25">
      <c r="A590" t="s">
        <v>1746</v>
      </c>
      <c r="B590" t="s">
        <v>1793</v>
      </c>
      <c r="C590" t="s">
        <v>7</v>
      </c>
      <c r="D590" t="s">
        <v>1657</v>
      </c>
      <c r="E590">
        <v>1</v>
      </c>
      <c r="F590">
        <v>0</v>
      </c>
      <c r="G590">
        <v>0</v>
      </c>
      <c r="H590">
        <v>0</v>
      </c>
      <c r="I590" s="1">
        <v>11740</v>
      </c>
      <c r="J590" s="2">
        <v>0.64583333333333337</v>
      </c>
      <c r="K590" t="s">
        <v>1758</v>
      </c>
      <c r="L590" t="s">
        <v>1759</v>
      </c>
      <c r="M590" t="s">
        <v>1640</v>
      </c>
      <c r="N590" t="s">
        <v>1653</v>
      </c>
      <c r="O590" t="s">
        <v>1654</v>
      </c>
      <c r="P590" t="s">
        <v>51</v>
      </c>
      <c r="Q590" t="s">
        <v>52</v>
      </c>
      <c r="R590" t="s">
        <v>834</v>
      </c>
      <c r="S590">
        <v>0</v>
      </c>
      <c r="T590">
        <v>1</v>
      </c>
      <c r="U590">
        <f t="shared" si="18"/>
        <v>1</v>
      </c>
      <c r="V590" t="str">
        <f t="shared" si="19"/>
        <v>Mexico</v>
      </c>
      <c r="W590">
        <v>0</v>
      </c>
      <c r="X590">
        <v>0</v>
      </c>
      <c r="Y590" t="s">
        <v>54</v>
      </c>
    </row>
    <row r="591" spans="1:25" x14ac:dyDescent="0.25">
      <c r="A591" t="s">
        <v>1746</v>
      </c>
      <c r="B591" t="s">
        <v>1795</v>
      </c>
      <c r="C591" t="s">
        <v>7</v>
      </c>
      <c r="D591" t="s">
        <v>1217</v>
      </c>
      <c r="E591">
        <v>1</v>
      </c>
      <c r="F591">
        <v>0</v>
      </c>
      <c r="G591">
        <v>0</v>
      </c>
      <c r="H591">
        <v>0</v>
      </c>
      <c r="I591" s="1">
        <v>11741</v>
      </c>
      <c r="J591" s="2">
        <v>0.75</v>
      </c>
      <c r="K591" t="s">
        <v>1763</v>
      </c>
      <c r="L591" t="s">
        <v>1764</v>
      </c>
      <c r="M591" t="s">
        <v>417</v>
      </c>
      <c r="N591" t="s">
        <v>75</v>
      </c>
      <c r="O591" t="s">
        <v>76</v>
      </c>
      <c r="P591" t="s">
        <v>425</v>
      </c>
      <c r="Q591" t="s">
        <v>426</v>
      </c>
      <c r="R591" t="s">
        <v>77</v>
      </c>
      <c r="S591">
        <v>2</v>
      </c>
      <c r="T591">
        <v>1</v>
      </c>
      <c r="U591">
        <f t="shared" si="18"/>
        <v>3</v>
      </c>
      <c r="V591" t="str">
        <f t="shared" si="19"/>
        <v>Brazil</v>
      </c>
      <c r="W591">
        <v>0</v>
      </c>
      <c r="X591">
        <v>0</v>
      </c>
      <c r="Y591" t="s">
        <v>54</v>
      </c>
    </row>
    <row r="592" spans="1:25" x14ac:dyDescent="0.25">
      <c r="A592" t="s">
        <v>1746</v>
      </c>
      <c r="B592" t="s">
        <v>1797</v>
      </c>
      <c r="C592" t="s">
        <v>7</v>
      </c>
      <c r="D592" t="s">
        <v>1657</v>
      </c>
      <c r="E592">
        <v>1</v>
      </c>
      <c r="F592">
        <v>0</v>
      </c>
      <c r="G592">
        <v>0</v>
      </c>
      <c r="H592">
        <v>0</v>
      </c>
      <c r="I592" s="1">
        <v>11742</v>
      </c>
      <c r="J592" s="2">
        <v>0.85416666666666663</v>
      </c>
      <c r="K592" t="s">
        <v>1768</v>
      </c>
      <c r="L592" t="s">
        <v>1769</v>
      </c>
      <c r="M592" t="s">
        <v>1640</v>
      </c>
      <c r="N592" t="s">
        <v>148</v>
      </c>
      <c r="O592" t="s">
        <v>187</v>
      </c>
      <c r="P592" t="s">
        <v>1799</v>
      </c>
      <c r="Q592" t="s">
        <v>1800</v>
      </c>
      <c r="R592" t="s">
        <v>300</v>
      </c>
      <c r="S592">
        <v>2</v>
      </c>
      <c r="T592">
        <v>0</v>
      </c>
      <c r="U592">
        <f t="shared" si="18"/>
        <v>2</v>
      </c>
      <c r="V592" t="str">
        <f t="shared" si="19"/>
        <v>Italy</v>
      </c>
      <c r="W592">
        <v>0</v>
      </c>
      <c r="X592">
        <v>0</v>
      </c>
      <c r="Y592" t="s">
        <v>54</v>
      </c>
    </row>
    <row r="593" spans="1:25" x14ac:dyDescent="0.25">
      <c r="A593" t="s">
        <v>1746</v>
      </c>
      <c r="B593" t="s">
        <v>1802</v>
      </c>
      <c r="C593" t="s">
        <v>7</v>
      </c>
      <c r="D593" t="s">
        <v>1217</v>
      </c>
      <c r="E593">
        <v>1</v>
      </c>
      <c r="F593">
        <v>0</v>
      </c>
      <c r="G593">
        <v>0</v>
      </c>
      <c r="H593">
        <v>0</v>
      </c>
      <c r="I593" s="1">
        <v>11743</v>
      </c>
      <c r="J593" s="2">
        <v>0.64583333333333337</v>
      </c>
      <c r="K593" t="s">
        <v>1787</v>
      </c>
      <c r="L593" t="s">
        <v>1788</v>
      </c>
      <c r="M593" t="s">
        <v>417</v>
      </c>
      <c r="N593" t="s">
        <v>1804</v>
      </c>
      <c r="O593" t="s">
        <v>1805</v>
      </c>
      <c r="P593" t="s">
        <v>1365</v>
      </c>
      <c r="Q593" t="s">
        <v>1366</v>
      </c>
      <c r="R593" t="s">
        <v>874</v>
      </c>
      <c r="S593">
        <v>0</v>
      </c>
      <c r="T593">
        <v>2</v>
      </c>
      <c r="U593">
        <f t="shared" si="18"/>
        <v>2</v>
      </c>
      <c r="V593" t="str">
        <f t="shared" si="19"/>
        <v>Costa Rica</v>
      </c>
      <c r="W593">
        <v>0</v>
      </c>
      <c r="X593">
        <v>0</v>
      </c>
      <c r="Y593" t="s">
        <v>54</v>
      </c>
    </row>
    <row r="594" spans="1:25" x14ac:dyDescent="0.25">
      <c r="A594" t="s">
        <v>1746</v>
      </c>
      <c r="B594" t="s">
        <v>1807</v>
      </c>
      <c r="C594" t="s">
        <v>7</v>
      </c>
      <c r="D594" t="s">
        <v>1638</v>
      </c>
      <c r="E594">
        <v>1</v>
      </c>
      <c r="F594">
        <v>0</v>
      </c>
      <c r="G594">
        <v>0</v>
      </c>
      <c r="H594">
        <v>0</v>
      </c>
      <c r="I594" s="1">
        <v>11744</v>
      </c>
      <c r="J594" s="2">
        <v>0.75</v>
      </c>
      <c r="K594" t="s">
        <v>1782</v>
      </c>
      <c r="L594" t="s">
        <v>1783</v>
      </c>
      <c r="M594" t="s">
        <v>1640</v>
      </c>
      <c r="N594" t="s">
        <v>1640</v>
      </c>
      <c r="O594" t="s">
        <v>1641</v>
      </c>
      <c r="P594" t="s">
        <v>65</v>
      </c>
      <c r="Q594" t="s">
        <v>66</v>
      </c>
      <c r="R594" t="s">
        <v>348</v>
      </c>
      <c r="S594">
        <v>2</v>
      </c>
      <c r="T594">
        <v>2</v>
      </c>
      <c r="U594">
        <f t="shared" si="18"/>
        <v>4</v>
      </c>
      <c r="V594" t="str">
        <f t="shared" si="19"/>
        <v>Draw</v>
      </c>
      <c r="W594">
        <v>0</v>
      </c>
      <c r="X594">
        <v>0</v>
      </c>
      <c r="Y594" t="s">
        <v>54</v>
      </c>
    </row>
    <row r="595" spans="1:25" x14ac:dyDescent="0.25">
      <c r="A595" t="s">
        <v>1746</v>
      </c>
      <c r="B595" t="s">
        <v>1809</v>
      </c>
      <c r="C595" t="s">
        <v>7</v>
      </c>
      <c r="D595" t="s">
        <v>1214</v>
      </c>
      <c r="E595">
        <v>1</v>
      </c>
      <c r="F595">
        <v>0</v>
      </c>
      <c r="G595">
        <v>0</v>
      </c>
      <c r="H595">
        <v>0</v>
      </c>
      <c r="I595" s="1">
        <v>11745</v>
      </c>
      <c r="J595" s="2">
        <v>0.85416666666666663</v>
      </c>
      <c r="K595" t="s">
        <v>1777</v>
      </c>
      <c r="L595" t="s">
        <v>1778</v>
      </c>
      <c r="M595" t="s">
        <v>417</v>
      </c>
      <c r="N595" t="s">
        <v>417</v>
      </c>
      <c r="O595" t="s">
        <v>418</v>
      </c>
      <c r="P595" t="s">
        <v>280</v>
      </c>
      <c r="Q595" t="s">
        <v>281</v>
      </c>
      <c r="R595" t="s">
        <v>300</v>
      </c>
      <c r="S595">
        <v>2</v>
      </c>
      <c r="T595">
        <v>0</v>
      </c>
      <c r="U595">
        <f t="shared" si="18"/>
        <v>2</v>
      </c>
      <c r="V595" t="str">
        <f t="shared" si="19"/>
        <v>South Korea</v>
      </c>
      <c r="W595">
        <v>0</v>
      </c>
      <c r="X595">
        <v>0</v>
      </c>
      <c r="Y595" t="s">
        <v>54</v>
      </c>
    </row>
    <row r="596" spans="1:25" x14ac:dyDescent="0.25">
      <c r="A596" t="s">
        <v>1746</v>
      </c>
      <c r="B596" t="s">
        <v>1811</v>
      </c>
      <c r="C596" t="s">
        <v>7</v>
      </c>
      <c r="D596" t="s">
        <v>1638</v>
      </c>
      <c r="E596">
        <v>1</v>
      </c>
      <c r="F596">
        <v>0</v>
      </c>
      <c r="G596">
        <v>0</v>
      </c>
      <c r="H596">
        <v>0</v>
      </c>
      <c r="I596" s="1">
        <v>11746</v>
      </c>
      <c r="J596" s="2">
        <v>0.64583333333333337</v>
      </c>
      <c r="K596" t="s">
        <v>1813</v>
      </c>
      <c r="L596" t="s">
        <v>1814</v>
      </c>
      <c r="M596" t="s">
        <v>1640</v>
      </c>
      <c r="N596" t="s">
        <v>1508</v>
      </c>
      <c r="O596" t="s">
        <v>1509</v>
      </c>
      <c r="P596" t="s">
        <v>981</v>
      </c>
      <c r="Q596" t="s">
        <v>982</v>
      </c>
      <c r="R596" t="s">
        <v>300</v>
      </c>
      <c r="S596">
        <v>2</v>
      </c>
      <c r="T596">
        <v>0</v>
      </c>
      <c r="U596">
        <f t="shared" si="18"/>
        <v>2</v>
      </c>
      <c r="V596" t="str">
        <f t="shared" si="19"/>
        <v>Russia</v>
      </c>
      <c r="W596">
        <v>0</v>
      </c>
      <c r="X596">
        <v>0</v>
      </c>
      <c r="Y596" t="s">
        <v>54</v>
      </c>
    </row>
    <row r="597" spans="1:25" x14ac:dyDescent="0.25">
      <c r="A597" t="s">
        <v>1746</v>
      </c>
      <c r="B597" t="s">
        <v>1816</v>
      </c>
      <c r="C597" t="s">
        <v>7</v>
      </c>
      <c r="D597" t="s">
        <v>1214</v>
      </c>
      <c r="E597">
        <v>1</v>
      </c>
      <c r="F597">
        <v>0</v>
      </c>
      <c r="G597">
        <v>0</v>
      </c>
      <c r="H597">
        <v>0</v>
      </c>
      <c r="I597" s="1">
        <v>11747</v>
      </c>
      <c r="J597" s="2">
        <v>0.75</v>
      </c>
      <c r="K597" t="s">
        <v>1818</v>
      </c>
      <c r="L597" t="s">
        <v>1819</v>
      </c>
      <c r="M597" t="s">
        <v>417</v>
      </c>
      <c r="N597" t="s">
        <v>62</v>
      </c>
      <c r="O597" t="s">
        <v>63</v>
      </c>
      <c r="P597" t="s">
        <v>703</v>
      </c>
      <c r="Q597" t="s">
        <v>704</v>
      </c>
      <c r="R597" t="s">
        <v>152</v>
      </c>
      <c r="S597">
        <v>3</v>
      </c>
      <c r="T597">
        <v>2</v>
      </c>
      <c r="U597">
        <f t="shared" si="18"/>
        <v>5</v>
      </c>
      <c r="V597" t="str">
        <f t="shared" si="19"/>
        <v>United States</v>
      </c>
      <c r="W597">
        <v>0</v>
      </c>
      <c r="X597">
        <v>0</v>
      </c>
      <c r="Y597" t="s">
        <v>54</v>
      </c>
    </row>
    <row r="598" spans="1:25" x14ac:dyDescent="0.25">
      <c r="A598" t="s">
        <v>1746</v>
      </c>
      <c r="B598" t="s">
        <v>1821</v>
      </c>
      <c r="C598" t="s">
        <v>7</v>
      </c>
      <c r="D598" t="s">
        <v>1252</v>
      </c>
      <c r="E598">
        <v>1</v>
      </c>
      <c r="F598">
        <v>0</v>
      </c>
      <c r="G598">
        <v>0</v>
      </c>
      <c r="H598">
        <v>0</v>
      </c>
      <c r="I598" s="1">
        <v>11748</v>
      </c>
      <c r="J598" s="2">
        <v>0.85416666666666663</v>
      </c>
      <c r="K598" t="s">
        <v>1772</v>
      </c>
      <c r="L598" t="s">
        <v>1773</v>
      </c>
      <c r="M598" t="s">
        <v>1640</v>
      </c>
      <c r="N598" t="s">
        <v>167</v>
      </c>
      <c r="O598" t="s">
        <v>168</v>
      </c>
      <c r="P598" t="s">
        <v>1373</v>
      </c>
      <c r="Q598" t="s">
        <v>1374</v>
      </c>
      <c r="R598" t="s">
        <v>225</v>
      </c>
      <c r="S598">
        <v>1</v>
      </c>
      <c r="T598">
        <v>1</v>
      </c>
      <c r="U598">
        <f t="shared" si="18"/>
        <v>2</v>
      </c>
      <c r="V598" t="str">
        <f t="shared" si="19"/>
        <v>Draw</v>
      </c>
      <c r="W598">
        <v>0</v>
      </c>
      <c r="X598">
        <v>0</v>
      </c>
      <c r="Y598" t="s">
        <v>54</v>
      </c>
    </row>
    <row r="599" spans="1:25" x14ac:dyDescent="0.25">
      <c r="A599" t="s">
        <v>1746</v>
      </c>
      <c r="B599" t="s">
        <v>1823</v>
      </c>
      <c r="C599" t="s">
        <v>7</v>
      </c>
      <c r="D599" t="s">
        <v>939</v>
      </c>
      <c r="E599">
        <v>1</v>
      </c>
      <c r="F599">
        <v>0</v>
      </c>
      <c r="G599">
        <v>0</v>
      </c>
      <c r="H599">
        <v>0</v>
      </c>
      <c r="I599" s="1">
        <v>11749</v>
      </c>
      <c r="J599" s="2">
        <v>0.64583333333333337</v>
      </c>
      <c r="K599" t="s">
        <v>1825</v>
      </c>
      <c r="L599" t="s">
        <v>1826</v>
      </c>
      <c r="M599" t="s">
        <v>417</v>
      </c>
      <c r="N599" t="s">
        <v>1262</v>
      </c>
      <c r="O599" t="s">
        <v>1263</v>
      </c>
      <c r="P599" t="s">
        <v>1753</v>
      </c>
      <c r="Q599" t="s">
        <v>1754</v>
      </c>
      <c r="R599" t="s">
        <v>225</v>
      </c>
      <c r="S599">
        <v>1</v>
      </c>
      <c r="T599">
        <v>1</v>
      </c>
      <c r="U599">
        <f t="shared" si="18"/>
        <v>2</v>
      </c>
      <c r="V599" t="str">
        <f t="shared" si="19"/>
        <v>Draw</v>
      </c>
      <c r="W599">
        <v>0</v>
      </c>
      <c r="X599">
        <v>0</v>
      </c>
      <c r="Y599" t="s">
        <v>54</v>
      </c>
    </row>
    <row r="600" spans="1:25" x14ac:dyDescent="0.25">
      <c r="A600" t="s">
        <v>1746</v>
      </c>
      <c r="B600" t="s">
        <v>1828</v>
      </c>
      <c r="C600" t="s">
        <v>7</v>
      </c>
      <c r="D600" t="s">
        <v>1252</v>
      </c>
      <c r="E600">
        <v>1</v>
      </c>
      <c r="F600">
        <v>0</v>
      </c>
      <c r="G600">
        <v>0</v>
      </c>
      <c r="H600">
        <v>0</v>
      </c>
      <c r="I600" s="1">
        <v>11750</v>
      </c>
      <c r="J600" s="2">
        <v>0.75</v>
      </c>
      <c r="K600" t="s">
        <v>1782</v>
      </c>
      <c r="L600" t="s">
        <v>1783</v>
      </c>
      <c r="M600" t="s">
        <v>1640</v>
      </c>
      <c r="N600" t="s">
        <v>1075</v>
      </c>
      <c r="O600" t="s">
        <v>1076</v>
      </c>
      <c r="P600" t="s">
        <v>1513</v>
      </c>
      <c r="Q600" t="s">
        <v>1514</v>
      </c>
      <c r="R600" t="s">
        <v>93</v>
      </c>
      <c r="S600">
        <v>1</v>
      </c>
      <c r="T600">
        <v>0</v>
      </c>
      <c r="U600">
        <f t="shared" si="18"/>
        <v>1</v>
      </c>
      <c r="V600" t="str">
        <f t="shared" si="19"/>
        <v>Cameroon</v>
      </c>
      <c r="W600">
        <v>0</v>
      </c>
      <c r="X600">
        <v>0</v>
      </c>
      <c r="Y600" t="s">
        <v>54</v>
      </c>
    </row>
    <row r="601" spans="1:25" x14ac:dyDescent="0.25">
      <c r="A601" t="s">
        <v>1746</v>
      </c>
      <c r="B601" t="s">
        <v>1830</v>
      </c>
      <c r="C601" t="s">
        <v>7</v>
      </c>
      <c r="D601" t="s">
        <v>939</v>
      </c>
      <c r="E601">
        <v>1</v>
      </c>
      <c r="F601">
        <v>0</v>
      </c>
      <c r="G601">
        <v>0</v>
      </c>
      <c r="H601">
        <v>0</v>
      </c>
      <c r="I601" s="1">
        <v>11751</v>
      </c>
      <c r="J601" s="2">
        <v>0.85416666666666663</v>
      </c>
      <c r="K601" t="s">
        <v>1777</v>
      </c>
      <c r="L601" t="s">
        <v>1778</v>
      </c>
      <c r="M601" t="s">
        <v>417</v>
      </c>
      <c r="N601" t="s">
        <v>48</v>
      </c>
      <c r="O601" t="s">
        <v>49</v>
      </c>
      <c r="P601" t="s">
        <v>46</v>
      </c>
      <c r="Q601" t="s">
        <v>115</v>
      </c>
      <c r="R601" t="s">
        <v>540</v>
      </c>
      <c r="S601">
        <v>0</v>
      </c>
      <c r="T601">
        <v>0</v>
      </c>
      <c r="U601">
        <f t="shared" si="18"/>
        <v>0</v>
      </c>
      <c r="V601" t="str">
        <f t="shared" si="19"/>
        <v>Draw</v>
      </c>
      <c r="W601">
        <v>0</v>
      </c>
      <c r="X601">
        <v>0</v>
      </c>
      <c r="Y601" t="s">
        <v>54</v>
      </c>
    </row>
    <row r="602" spans="1:25" x14ac:dyDescent="0.25">
      <c r="A602" t="s">
        <v>1746</v>
      </c>
      <c r="B602" t="s">
        <v>1832</v>
      </c>
      <c r="C602" t="s">
        <v>7</v>
      </c>
      <c r="D602" t="s">
        <v>1231</v>
      </c>
      <c r="E602">
        <v>1</v>
      </c>
      <c r="F602">
        <v>0</v>
      </c>
      <c r="G602">
        <v>0</v>
      </c>
      <c r="H602">
        <v>0</v>
      </c>
      <c r="I602" s="1">
        <v>11752</v>
      </c>
      <c r="J602" s="2">
        <v>0.64583333333333337</v>
      </c>
      <c r="K602" t="s">
        <v>1813</v>
      </c>
      <c r="L602" t="s">
        <v>1814</v>
      </c>
      <c r="M602" t="s">
        <v>1640</v>
      </c>
      <c r="N602" t="s">
        <v>203</v>
      </c>
      <c r="O602" t="s">
        <v>204</v>
      </c>
      <c r="P602" t="s">
        <v>1528</v>
      </c>
      <c r="Q602" t="s">
        <v>1529</v>
      </c>
      <c r="R602" t="s">
        <v>77</v>
      </c>
      <c r="S602">
        <v>2</v>
      </c>
      <c r="T602">
        <v>1</v>
      </c>
      <c r="U602">
        <f t="shared" si="18"/>
        <v>3</v>
      </c>
      <c r="V602" t="str">
        <f t="shared" si="19"/>
        <v>Sweden</v>
      </c>
      <c r="W602">
        <v>0</v>
      </c>
      <c r="X602">
        <v>0</v>
      </c>
      <c r="Y602" t="s">
        <v>54</v>
      </c>
    </row>
    <row r="603" spans="1:25" x14ac:dyDescent="0.25">
      <c r="A603" t="s">
        <v>1746</v>
      </c>
      <c r="B603" t="s">
        <v>1674</v>
      </c>
      <c r="C603" t="s">
        <v>7</v>
      </c>
      <c r="D603" t="s">
        <v>936</v>
      </c>
      <c r="E603">
        <v>1</v>
      </c>
      <c r="F603">
        <v>0</v>
      </c>
      <c r="G603">
        <v>0</v>
      </c>
      <c r="H603">
        <v>0</v>
      </c>
      <c r="I603" s="1">
        <v>11753</v>
      </c>
      <c r="J603" s="2">
        <v>0.75</v>
      </c>
      <c r="K603" t="s">
        <v>1835</v>
      </c>
      <c r="L603" t="s">
        <v>1836</v>
      </c>
      <c r="M603" t="s">
        <v>417</v>
      </c>
      <c r="N603" t="s">
        <v>195</v>
      </c>
      <c r="O603" t="s">
        <v>196</v>
      </c>
      <c r="P603" t="s">
        <v>108</v>
      </c>
      <c r="Q603" t="s">
        <v>109</v>
      </c>
      <c r="R603" t="s">
        <v>87</v>
      </c>
      <c r="S603">
        <v>3</v>
      </c>
      <c r="T603">
        <v>1</v>
      </c>
      <c r="U603">
        <f t="shared" si="18"/>
        <v>4</v>
      </c>
      <c r="V603" t="str">
        <f t="shared" si="19"/>
        <v>Spain</v>
      </c>
      <c r="W603">
        <v>0</v>
      </c>
      <c r="X603">
        <v>0</v>
      </c>
      <c r="Y603" t="s">
        <v>54</v>
      </c>
    </row>
    <row r="604" spans="1:25" x14ac:dyDescent="0.25">
      <c r="A604" t="s">
        <v>1746</v>
      </c>
      <c r="B604" t="s">
        <v>1327</v>
      </c>
      <c r="C604" t="s">
        <v>7</v>
      </c>
      <c r="D604" t="s">
        <v>1231</v>
      </c>
      <c r="E604">
        <v>1</v>
      </c>
      <c r="F604">
        <v>0</v>
      </c>
      <c r="G604">
        <v>0</v>
      </c>
      <c r="H604">
        <v>0</v>
      </c>
      <c r="I604" s="1">
        <v>11754</v>
      </c>
      <c r="J604" s="2">
        <v>0.85416666666666663</v>
      </c>
      <c r="K604" t="s">
        <v>1768</v>
      </c>
      <c r="L604" t="s">
        <v>1769</v>
      </c>
      <c r="M604" t="s">
        <v>1640</v>
      </c>
      <c r="N604" t="s">
        <v>91</v>
      </c>
      <c r="O604" t="s">
        <v>92</v>
      </c>
      <c r="P604" t="s">
        <v>334</v>
      </c>
      <c r="Q604" t="s">
        <v>335</v>
      </c>
      <c r="R604" t="s">
        <v>834</v>
      </c>
      <c r="S604">
        <v>0</v>
      </c>
      <c r="T604">
        <v>1</v>
      </c>
      <c r="U604">
        <f t="shared" si="18"/>
        <v>1</v>
      </c>
      <c r="V604" t="str">
        <f t="shared" si="19"/>
        <v>England</v>
      </c>
      <c r="W604">
        <v>0</v>
      </c>
      <c r="X604">
        <v>0</v>
      </c>
      <c r="Y604" t="s">
        <v>54</v>
      </c>
    </row>
    <row r="605" spans="1:25" x14ac:dyDescent="0.25">
      <c r="A605" t="s">
        <v>1746</v>
      </c>
      <c r="B605" t="s">
        <v>1839</v>
      </c>
      <c r="C605" t="s">
        <v>7</v>
      </c>
      <c r="D605" t="s">
        <v>936</v>
      </c>
      <c r="E605">
        <v>1</v>
      </c>
      <c r="F605">
        <v>0</v>
      </c>
      <c r="G605">
        <v>0</v>
      </c>
      <c r="H605">
        <v>0</v>
      </c>
      <c r="I605" s="1">
        <v>11755</v>
      </c>
      <c r="J605" s="2">
        <v>0.64583333333333337</v>
      </c>
      <c r="K605" t="s">
        <v>1825</v>
      </c>
      <c r="L605" t="s">
        <v>1826</v>
      </c>
      <c r="M605" t="s">
        <v>417</v>
      </c>
      <c r="N605" t="s">
        <v>1622</v>
      </c>
      <c r="O605" t="s">
        <v>1623</v>
      </c>
      <c r="P605" t="s">
        <v>1790</v>
      </c>
      <c r="Q605" t="s">
        <v>1791</v>
      </c>
      <c r="R605" t="s">
        <v>93</v>
      </c>
      <c r="S605">
        <v>1</v>
      </c>
      <c r="T605">
        <v>0</v>
      </c>
      <c r="U605">
        <f t="shared" si="18"/>
        <v>1</v>
      </c>
      <c r="V605" t="str">
        <f t="shared" si="19"/>
        <v>South Africa</v>
      </c>
      <c r="W605">
        <v>0</v>
      </c>
      <c r="X605">
        <v>0</v>
      </c>
      <c r="Y605" t="s">
        <v>54</v>
      </c>
    </row>
    <row r="606" spans="1:25" x14ac:dyDescent="0.25">
      <c r="A606" t="s">
        <v>1746</v>
      </c>
      <c r="B606" t="s">
        <v>1841</v>
      </c>
      <c r="C606" t="s">
        <v>7</v>
      </c>
      <c r="D606" t="s">
        <v>1657</v>
      </c>
      <c r="E606">
        <v>1</v>
      </c>
      <c r="F606">
        <v>0</v>
      </c>
      <c r="G606">
        <v>0</v>
      </c>
      <c r="H606">
        <v>0</v>
      </c>
      <c r="I606" s="1">
        <v>11756</v>
      </c>
      <c r="J606" s="2">
        <v>0.75</v>
      </c>
      <c r="K606" t="s">
        <v>1772</v>
      </c>
      <c r="L606" t="s">
        <v>1773</v>
      </c>
      <c r="M606" t="s">
        <v>1640</v>
      </c>
      <c r="N606" t="s">
        <v>148</v>
      </c>
      <c r="O606" t="s">
        <v>187</v>
      </c>
      <c r="P606" t="s">
        <v>1653</v>
      </c>
      <c r="Q606" t="s">
        <v>1654</v>
      </c>
      <c r="R606" t="s">
        <v>946</v>
      </c>
      <c r="S606">
        <v>1</v>
      </c>
      <c r="T606">
        <v>2</v>
      </c>
      <c r="U606">
        <f t="shared" si="18"/>
        <v>3</v>
      </c>
      <c r="V606" t="str">
        <f t="shared" si="19"/>
        <v>Croatia</v>
      </c>
      <c r="W606">
        <v>0</v>
      </c>
      <c r="X606">
        <v>0</v>
      </c>
      <c r="Y606" t="s">
        <v>54</v>
      </c>
    </row>
    <row r="607" spans="1:25" x14ac:dyDescent="0.25">
      <c r="A607" t="s">
        <v>1746</v>
      </c>
      <c r="B607" t="s">
        <v>1843</v>
      </c>
      <c r="C607" t="s">
        <v>7</v>
      </c>
      <c r="D607" t="s">
        <v>1217</v>
      </c>
      <c r="E607">
        <v>1</v>
      </c>
      <c r="F607">
        <v>0</v>
      </c>
      <c r="G607">
        <v>0</v>
      </c>
      <c r="H607">
        <v>0</v>
      </c>
      <c r="I607" s="1">
        <v>11757</v>
      </c>
      <c r="J607" s="2">
        <v>0.85416666666666663</v>
      </c>
      <c r="K607" t="s">
        <v>1845</v>
      </c>
      <c r="L607" t="s">
        <v>1846</v>
      </c>
      <c r="M607" t="s">
        <v>417</v>
      </c>
      <c r="N607" t="s">
        <v>75</v>
      </c>
      <c r="O607" t="s">
        <v>76</v>
      </c>
      <c r="P607" t="s">
        <v>1804</v>
      </c>
      <c r="Q607" t="s">
        <v>1805</v>
      </c>
      <c r="R607" t="s">
        <v>104</v>
      </c>
      <c r="S607">
        <v>4</v>
      </c>
      <c r="T607">
        <v>0</v>
      </c>
      <c r="U607">
        <f t="shared" si="18"/>
        <v>4</v>
      </c>
      <c r="V607" t="str">
        <f t="shared" si="19"/>
        <v>Brazil</v>
      </c>
      <c r="W607">
        <v>0</v>
      </c>
      <c r="X607">
        <v>0</v>
      </c>
      <c r="Y607" t="s">
        <v>54</v>
      </c>
    </row>
    <row r="608" spans="1:25" x14ac:dyDescent="0.25">
      <c r="A608" t="s">
        <v>1746</v>
      </c>
      <c r="B608" t="s">
        <v>1848</v>
      </c>
      <c r="C608" t="s">
        <v>7</v>
      </c>
      <c r="D608" t="s">
        <v>1657</v>
      </c>
      <c r="E608">
        <v>1</v>
      </c>
      <c r="F608">
        <v>0</v>
      </c>
      <c r="G608">
        <v>0</v>
      </c>
      <c r="H608">
        <v>0</v>
      </c>
      <c r="I608" s="1">
        <v>11758</v>
      </c>
      <c r="J608" s="2">
        <v>0.64583333333333337</v>
      </c>
      <c r="K608" t="s">
        <v>1850</v>
      </c>
      <c r="L608" t="s">
        <v>1851</v>
      </c>
      <c r="M608" t="s">
        <v>1640</v>
      </c>
      <c r="N608" t="s">
        <v>51</v>
      </c>
      <c r="O608" t="s">
        <v>52</v>
      </c>
      <c r="P608" t="s">
        <v>1799</v>
      </c>
      <c r="Q608" t="s">
        <v>1800</v>
      </c>
      <c r="R608" t="s">
        <v>77</v>
      </c>
      <c r="S608">
        <v>2</v>
      </c>
      <c r="T608">
        <v>1</v>
      </c>
      <c r="U608">
        <f t="shared" si="18"/>
        <v>3</v>
      </c>
      <c r="V608" t="str">
        <f t="shared" si="19"/>
        <v>Mexico</v>
      </c>
      <c r="W608">
        <v>0</v>
      </c>
      <c r="X608">
        <v>0</v>
      </c>
      <c r="Y608" t="s">
        <v>54</v>
      </c>
    </row>
    <row r="609" spans="1:25" x14ac:dyDescent="0.25">
      <c r="A609" t="s">
        <v>1746</v>
      </c>
      <c r="B609" t="s">
        <v>1853</v>
      </c>
      <c r="C609" t="s">
        <v>7</v>
      </c>
      <c r="D609" t="s">
        <v>1217</v>
      </c>
      <c r="E609">
        <v>1</v>
      </c>
      <c r="F609">
        <v>0</v>
      </c>
      <c r="G609">
        <v>0</v>
      </c>
      <c r="H609">
        <v>0</v>
      </c>
      <c r="I609" s="1">
        <v>11759</v>
      </c>
      <c r="J609" s="2">
        <v>0.75</v>
      </c>
      <c r="K609" t="s">
        <v>1855</v>
      </c>
      <c r="L609" t="s">
        <v>1856</v>
      </c>
      <c r="M609" t="s">
        <v>417</v>
      </c>
      <c r="N609" t="s">
        <v>1365</v>
      </c>
      <c r="O609" t="s">
        <v>1366</v>
      </c>
      <c r="P609" t="s">
        <v>425</v>
      </c>
      <c r="Q609" t="s">
        <v>426</v>
      </c>
      <c r="R609" t="s">
        <v>225</v>
      </c>
      <c r="S609">
        <v>1</v>
      </c>
      <c r="T609">
        <v>1</v>
      </c>
      <c r="U609">
        <f t="shared" si="18"/>
        <v>2</v>
      </c>
      <c r="V609" t="str">
        <f t="shared" si="19"/>
        <v>Draw</v>
      </c>
      <c r="W609">
        <v>0</v>
      </c>
      <c r="X609">
        <v>0</v>
      </c>
      <c r="Y609" t="s">
        <v>54</v>
      </c>
    </row>
    <row r="610" spans="1:25" x14ac:dyDescent="0.25">
      <c r="A610" t="s">
        <v>1746</v>
      </c>
      <c r="B610" t="s">
        <v>1858</v>
      </c>
      <c r="C610" t="s">
        <v>7</v>
      </c>
      <c r="D610" t="s">
        <v>1638</v>
      </c>
      <c r="E610">
        <v>1</v>
      </c>
      <c r="F610">
        <v>0</v>
      </c>
      <c r="G610">
        <v>0</v>
      </c>
      <c r="H610">
        <v>0</v>
      </c>
      <c r="I610" s="1">
        <v>11760</v>
      </c>
      <c r="J610" s="2">
        <v>0.85416666666666663</v>
      </c>
      <c r="K610" t="s">
        <v>1860</v>
      </c>
      <c r="L610" t="s">
        <v>1861</v>
      </c>
      <c r="M610" t="s">
        <v>1640</v>
      </c>
      <c r="N610" t="s">
        <v>1640</v>
      </c>
      <c r="O610" t="s">
        <v>1641</v>
      </c>
      <c r="P610" t="s">
        <v>1508</v>
      </c>
      <c r="Q610" t="s">
        <v>1509</v>
      </c>
      <c r="R610" t="s">
        <v>93</v>
      </c>
      <c r="S610">
        <v>1</v>
      </c>
      <c r="T610">
        <v>0</v>
      </c>
      <c r="U610">
        <f t="shared" si="18"/>
        <v>1</v>
      </c>
      <c r="V610" t="str">
        <f t="shared" si="19"/>
        <v>Japan</v>
      </c>
      <c r="W610">
        <v>0</v>
      </c>
      <c r="X610">
        <v>0</v>
      </c>
      <c r="Y610" t="s">
        <v>54</v>
      </c>
    </row>
    <row r="611" spans="1:25" x14ac:dyDescent="0.25">
      <c r="A611" t="s">
        <v>1746</v>
      </c>
      <c r="B611" t="s">
        <v>1863</v>
      </c>
      <c r="C611" t="s">
        <v>7</v>
      </c>
      <c r="D611" t="s">
        <v>1214</v>
      </c>
      <c r="E611">
        <v>1</v>
      </c>
      <c r="F611">
        <v>0</v>
      </c>
      <c r="G611">
        <v>0</v>
      </c>
      <c r="H611">
        <v>0</v>
      </c>
      <c r="I611" s="1">
        <v>11761</v>
      </c>
      <c r="J611" s="2">
        <v>0.64583333333333337</v>
      </c>
      <c r="K611" t="s">
        <v>1825</v>
      </c>
      <c r="L611" t="s">
        <v>1826</v>
      </c>
      <c r="M611" t="s">
        <v>417</v>
      </c>
      <c r="N611" t="s">
        <v>417</v>
      </c>
      <c r="O611" t="s">
        <v>418</v>
      </c>
      <c r="P611" t="s">
        <v>62</v>
      </c>
      <c r="Q611" t="s">
        <v>63</v>
      </c>
      <c r="R611" t="s">
        <v>225</v>
      </c>
      <c r="S611">
        <v>1</v>
      </c>
      <c r="T611">
        <v>1</v>
      </c>
      <c r="U611">
        <f t="shared" si="18"/>
        <v>2</v>
      </c>
      <c r="V611" t="str">
        <f t="shared" si="19"/>
        <v>Draw</v>
      </c>
      <c r="W611">
        <v>0</v>
      </c>
      <c r="X611">
        <v>0</v>
      </c>
      <c r="Y611" t="s">
        <v>54</v>
      </c>
    </row>
    <row r="612" spans="1:25" x14ac:dyDescent="0.25">
      <c r="A612" t="s">
        <v>1746</v>
      </c>
      <c r="B612" t="s">
        <v>1865</v>
      </c>
      <c r="C612" t="s">
        <v>7</v>
      </c>
      <c r="D612" t="s">
        <v>1638</v>
      </c>
      <c r="E612">
        <v>1</v>
      </c>
      <c r="F612">
        <v>0</v>
      </c>
      <c r="G612">
        <v>0</v>
      </c>
      <c r="H612">
        <v>0</v>
      </c>
      <c r="I612" s="1">
        <v>11762</v>
      </c>
      <c r="J612" s="2">
        <v>0.75</v>
      </c>
      <c r="K612" t="s">
        <v>1867</v>
      </c>
      <c r="L612" t="s">
        <v>1868</v>
      </c>
      <c r="M612" t="s">
        <v>1640</v>
      </c>
      <c r="N612" t="s">
        <v>981</v>
      </c>
      <c r="O612" t="s">
        <v>982</v>
      </c>
      <c r="P612" t="s">
        <v>65</v>
      </c>
      <c r="Q612" t="s">
        <v>66</v>
      </c>
      <c r="R612" t="s">
        <v>225</v>
      </c>
      <c r="S612">
        <v>1</v>
      </c>
      <c r="T612">
        <v>1</v>
      </c>
      <c r="U612">
        <f t="shared" si="18"/>
        <v>2</v>
      </c>
      <c r="V612" t="str">
        <f t="shared" si="19"/>
        <v>Draw</v>
      </c>
      <c r="W612">
        <v>0</v>
      </c>
      <c r="X612">
        <v>0</v>
      </c>
      <c r="Y612" t="s">
        <v>54</v>
      </c>
    </row>
    <row r="613" spans="1:25" x14ac:dyDescent="0.25">
      <c r="A613" t="s">
        <v>1746</v>
      </c>
      <c r="B613" t="s">
        <v>1870</v>
      </c>
      <c r="C613" t="s">
        <v>7</v>
      </c>
      <c r="D613" t="s">
        <v>1214</v>
      </c>
      <c r="E613">
        <v>1</v>
      </c>
      <c r="F613">
        <v>0</v>
      </c>
      <c r="G613">
        <v>0</v>
      </c>
      <c r="H613">
        <v>0</v>
      </c>
      <c r="I613" s="1">
        <v>11763</v>
      </c>
      <c r="J613" s="2">
        <v>0.85416666666666663</v>
      </c>
      <c r="K613" t="s">
        <v>1835</v>
      </c>
      <c r="L613" t="s">
        <v>1836</v>
      </c>
      <c r="M613" t="s">
        <v>417</v>
      </c>
      <c r="N613" t="s">
        <v>703</v>
      </c>
      <c r="O613" t="s">
        <v>704</v>
      </c>
      <c r="P613" t="s">
        <v>280</v>
      </c>
      <c r="Q613" t="s">
        <v>281</v>
      </c>
      <c r="R613" t="s">
        <v>104</v>
      </c>
      <c r="S613">
        <v>4</v>
      </c>
      <c r="T613">
        <v>0</v>
      </c>
      <c r="U613">
        <f t="shared" si="18"/>
        <v>4</v>
      </c>
      <c r="V613" t="str">
        <f t="shared" si="19"/>
        <v>Portugal</v>
      </c>
      <c r="W613">
        <v>0</v>
      </c>
      <c r="X613">
        <v>0</v>
      </c>
      <c r="Y613" t="s">
        <v>54</v>
      </c>
    </row>
    <row r="614" spans="1:25" x14ac:dyDescent="0.25">
      <c r="A614" t="s">
        <v>1746</v>
      </c>
      <c r="B614" t="s">
        <v>1872</v>
      </c>
      <c r="C614" t="s">
        <v>7</v>
      </c>
      <c r="D614" t="s">
        <v>939</v>
      </c>
      <c r="E614">
        <v>1</v>
      </c>
      <c r="F614">
        <v>0</v>
      </c>
      <c r="G614">
        <v>0</v>
      </c>
      <c r="H614">
        <v>0</v>
      </c>
      <c r="I614" s="1">
        <v>11764</v>
      </c>
      <c r="J614" s="2">
        <v>0.64583333333333337</v>
      </c>
      <c r="K614" t="s">
        <v>1855</v>
      </c>
      <c r="L614" t="s">
        <v>1856</v>
      </c>
      <c r="M614" t="s">
        <v>417</v>
      </c>
      <c r="N614" t="s">
        <v>1262</v>
      </c>
      <c r="O614" t="s">
        <v>1263</v>
      </c>
      <c r="P614" t="s">
        <v>48</v>
      </c>
      <c r="Q614" t="s">
        <v>49</v>
      </c>
      <c r="R614" t="s">
        <v>300</v>
      </c>
      <c r="S614">
        <v>2</v>
      </c>
      <c r="T614">
        <v>0</v>
      </c>
      <c r="U614">
        <f t="shared" si="18"/>
        <v>2</v>
      </c>
      <c r="V614" t="str">
        <f t="shared" si="19"/>
        <v>Denmark</v>
      </c>
      <c r="W614">
        <v>0</v>
      </c>
      <c r="X614">
        <v>0</v>
      </c>
      <c r="Y614" t="s">
        <v>54</v>
      </c>
    </row>
    <row r="615" spans="1:25" x14ac:dyDescent="0.25">
      <c r="A615" t="s">
        <v>1746</v>
      </c>
      <c r="B615" t="s">
        <v>1874</v>
      </c>
      <c r="C615" t="s">
        <v>7</v>
      </c>
      <c r="D615" t="s">
        <v>939</v>
      </c>
      <c r="E615">
        <v>1</v>
      </c>
      <c r="F615">
        <v>0</v>
      </c>
      <c r="G615">
        <v>0</v>
      </c>
      <c r="H615">
        <v>0</v>
      </c>
      <c r="I615" s="1">
        <v>11765</v>
      </c>
      <c r="J615" s="2">
        <v>0.64583333333333337</v>
      </c>
      <c r="K615" t="s">
        <v>1818</v>
      </c>
      <c r="L615" t="s">
        <v>1819</v>
      </c>
      <c r="M615" t="s">
        <v>417</v>
      </c>
      <c r="N615" t="s">
        <v>1753</v>
      </c>
      <c r="O615" t="s">
        <v>1754</v>
      </c>
      <c r="P615" t="s">
        <v>46</v>
      </c>
      <c r="Q615" t="s">
        <v>115</v>
      </c>
      <c r="R615" t="s">
        <v>252</v>
      </c>
      <c r="S615">
        <v>3</v>
      </c>
      <c r="T615">
        <v>3</v>
      </c>
      <c r="U615">
        <f t="shared" si="18"/>
        <v>6</v>
      </c>
      <c r="V615" t="str">
        <f t="shared" si="19"/>
        <v>Draw</v>
      </c>
      <c r="W615">
        <v>0</v>
      </c>
      <c r="X615">
        <v>0</v>
      </c>
      <c r="Y615" t="s">
        <v>54</v>
      </c>
    </row>
    <row r="616" spans="1:25" x14ac:dyDescent="0.25">
      <c r="A616" t="s">
        <v>1746</v>
      </c>
      <c r="B616" t="s">
        <v>1876</v>
      </c>
      <c r="C616" t="s">
        <v>7</v>
      </c>
      <c r="D616" t="s">
        <v>1252</v>
      </c>
      <c r="E616">
        <v>1</v>
      </c>
      <c r="F616">
        <v>0</v>
      </c>
      <c r="G616">
        <v>0</v>
      </c>
      <c r="H616">
        <v>0</v>
      </c>
      <c r="I616" s="1">
        <v>11766</v>
      </c>
      <c r="J616" s="2">
        <v>0.85416666666666663</v>
      </c>
      <c r="K616" t="s">
        <v>1878</v>
      </c>
      <c r="L616" t="s">
        <v>1879</v>
      </c>
      <c r="M616" t="s">
        <v>1640</v>
      </c>
      <c r="N616" t="s">
        <v>1075</v>
      </c>
      <c r="O616" t="s">
        <v>1076</v>
      </c>
      <c r="P616" t="s">
        <v>167</v>
      </c>
      <c r="Q616" t="s">
        <v>168</v>
      </c>
      <c r="R616" t="s">
        <v>874</v>
      </c>
      <c r="S616">
        <v>0</v>
      </c>
      <c r="T616">
        <v>2</v>
      </c>
      <c r="U616">
        <f t="shared" si="18"/>
        <v>2</v>
      </c>
      <c r="V616" t="str">
        <f t="shared" si="19"/>
        <v>Germany</v>
      </c>
      <c r="W616">
        <v>0</v>
      </c>
      <c r="X616">
        <v>0</v>
      </c>
      <c r="Y616" t="s">
        <v>54</v>
      </c>
    </row>
    <row r="617" spans="1:25" x14ac:dyDescent="0.25">
      <c r="A617" t="s">
        <v>1746</v>
      </c>
      <c r="B617" t="s">
        <v>1881</v>
      </c>
      <c r="C617" t="s">
        <v>7</v>
      </c>
      <c r="D617" t="s">
        <v>1252</v>
      </c>
      <c r="E617">
        <v>1</v>
      </c>
      <c r="F617">
        <v>0</v>
      </c>
      <c r="G617">
        <v>0</v>
      </c>
      <c r="H617">
        <v>0</v>
      </c>
      <c r="I617" s="1">
        <v>11767</v>
      </c>
      <c r="J617" s="2">
        <v>0.85416666666666663</v>
      </c>
      <c r="K617" t="s">
        <v>1860</v>
      </c>
      <c r="L617" t="s">
        <v>1861</v>
      </c>
      <c r="M617" t="s">
        <v>1640</v>
      </c>
      <c r="N617" t="s">
        <v>1513</v>
      </c>
      <c r="O617" t="s">
        <v>1514</v>
      </c>
      <c r="P617" t="s">
        <v>1373</v>
      </c>
      <c r="Q617" t="s">
        <v>1374</v>
      </c>
      <c r="R617" t="s">
        <v>899</v>
      </c>
      <c r="S617">
        <v>0</v>
      </c>
      <c r="T617">
        <v>3</v>
      </c>
      <c r="U617">
        <f t="shared" si="18"/>
        <v>3</v>
      </c>
      <c r="V617" t="str">
        <f t="shared" si="19"/>
        <v>Republic of Ireland</v>
      </c>
      <c r="W617">
        <v>0</v>
      </c>
      <c r="X617">
        <v>0</v>
      </c>
      <c r="Y617" t="s">
        <v>54</v>
      </c>
    </row>
    <row r="618" spans="1:25" x14ac:dyDescent="0.25">
      <c r="A618" t="s">
        <v>1746</v>
      </c>
      <c r="B618" t="s">
        <v>1883</v>
      </c>
      <c r="C618" t="s">
        <v>7</v>
      </c>
      <c r="D618" t="s">
        <v>1231</v>
      </c>
      <c r="E618">
        <v>1</v>
      </c>
      <c r="F618">
        <v>0</v>
      </c>
      <c r="G618">
        <v>0</v>
      </c>
      <c r="H618">
        <v>0</v>
      </c>
      <c r="I618" s="1">
        <v>11768</v>
      </c>
      <c r="J618" s="2">
        <v>0.64583333333333337</v>
      </c>
      <c r="K618" t="s">
        <v>1885</v>
      </c>
      <c r="L618" t="s">
        <v>1886</v>
      </c>
      <c r="M618" t="s">
        <v>1640</v>
      </c>
      <c r="N618" t="s">
        <v>1528</v>
      </c>
      <c r="O618" t="s">
        <v>1529</v>
      </c>
      <c r="P618" t="s">
        <v>334</v>
      </c>
      <c r="Q618" t="s">
        <v>335</v>
      </c>
      <c r="R618" t="s">
        <v>540</v>
      </c>
      <c r="S618">
        <v>0</v>
      </c>
      <c r="T618">
        <v>0</v>
      </c>
      <c r="U618">
        <f t="shared" si="18"/>
        <v>0</v>
      </c>
      <c r="V618" t="str">
        <f t="shared" si="19"/>
        <v>Draw</v>
      </c>
      <c r="W618">
        <v>0</v>
      </c>
      <c r="X618">
        <v>0</v>
      </c>
      <c r="Y618" t="s">
        <v>54</v>
      </c>
    </row>
    <row r="619" spans="1:25" x14ac:dyDescent="0.25">
      <c r="A619" t="s">
        <v>1746</v>
      </c>
      <c r="B619" t="s">
        <v>198</v>
      </c>
      <c r="C619" t="s">
        <v>7</v>
      </c>
      <c r="D619" t="s">
        <v>1231</v>
      </c>
      <c r="E619">
        <v>1</v>
      </c>
      <c r="F619">
        <v>0</v>
      </c>
      <c r="G619">
        <v>0</v>
      </c>
      <c r="H619">
        <v>0</v>
      </c>
      <c r="I619" s="1">
        <v>11769</v>
      </c>
      <c r="J619" s="2">
        <v>0.64583333333333337</v>
      </c>
      <c r="K619" t="s">
        <v>1850</v>
      </c>
      <c r="L619" t="s">
        <v>1851</v>
      </c>
      <c r="M619" t="s">
        <v>1640</v>
      </c>
      <c r="N619" t="s">
        <v>203</v>
      </c>
      <c r="O619" t="s">
        <v>204</v>
      </c>
      <c r="P619" t="s">
        <v>91</v>
      </c>
      <c r="Q619" t="s">
        <v>92</v>
      </c>
      <c r="R619" t="s">
        <v>225</v>
      </c>
      <c r="S619">
        <v>1</v>
      </c>
      <c r="T619">
        <v>1</v>
      </c>
      <c r="U619">
        <f t="shared" si="18"/>
        <v>2</v>
      </c>
      <c r="V619" t="str">
        <f t="shared" si="19"/>
        <v>Draw</v>
      </c>
      <c r="W619">
        <v>0</v>
      </c>
      <c r="X619">
        <v>0</v>
      </c>
      <c r="Y619" t="s">
        <v>54</v>
      </c>
    </row>
    <row r="620" spans="1:25" x14ac:dyDescent="0.25">
      <c r="A620" t="s">
        <v>1746</v>
      </c>
      <c r="B620" t="s">
        <v>1889</v>
      </c>
      <c r="C620" t="s">
        <v>7</v>
      </c>
      <c r="D620" t="s">
        <v>936</v>
      </c>
      <c r="E620">
        <v>1</v>
      </c>
      <c r="F620">
        <v>0</v>
      </c>
      <c r="G620">
        <v>0</v>
      </c>
      <c r="H620">
        <v>0</v>
      </c>
      <c r="I620" s="1">
        <v>11770</v>
      </c>
      <c r="J620" s="2">
        <v>0.85416666666666663</v>
      </c>
      <c r="K620" t="s">
        <v>1845</v>
      </c>
      <c r="L620" t="s">
        <v>1846</v>
      </c>
      <c r="M620" t="s">
        <v>417</v>
      </c>
      <c r="N620" t="s">
        <v>1790</v>
      </c>
      <c r="O620" t="s">
        <v>1791</v>
      </c>
      <c r="P620" t="s">
        <v>108</v>
      </c>
      <c r="Q620" t="s">
        <v>109</v>
      </c>
      <c r="R620" t="s">
        <v>484</v>
      </c>
      <c r="S620">
        <v>1</v>
      </c>
      <c r="T620">
        <v>3</v>
      </c>
      <c r="U620">
        <f t="shared" si="18"/>
        <v>4</v>
      </c>
      <c r="V620" t="str">
        <f t="shared" si="19"/>
        <v>Paraguay</v>
      </c>
      <c r="W620">
        <v>0</v>
      </c>
      <c r="X620">
        <v>0</v>
      </c>
      <c r="Y620" t="s">
        <v>54</v>
      </c>
    </row>
    <row r="621" spans="1:25" x14ac:dyDescent="0.25">
      <c r="A621" t="s">
        <v>1746</v>
      </c>
      <c r="B621" t="s">
        <v>1891</v>
      </c>
      <c r="C621" t="s">
        <v>7</v>
      </c>
      <c r="D621" t="s">
        <v>936</v>
      </c>
      <c r="E621">
        <v>1</v>
      </c>
      <c r="F621">
        <v>0</v>
      </c>
      <c r="G621">
        <v>0</v>
      </c>
      <c r="H621">
        <v>0</v>
      </c>
      <c r="I621" s="1">
        <v>11771</v>
      </c>
      <c r="J621" s="2">
        <v>0.85416666666666663</v>
      </c>
      <c r="K621" t="s">
        <v>1893</v>
      </c>
      <c r="L621" t="s">
        <v>1894</v>
      </c>
      <c r="M621" t="s">
        <v>417</v>
      </c>
      <c r="N621" t="s">
        <v>1622</v>
      </c>
      <c r="O621" t="s">
        <v>1623</v>
      </c>
      <c r="P621" t="s">
        <v>195</v>
      </c>
      <c r="Q621" t="s">
        <v>196</v>
      </c>
      <c r="R621" t="s">
        <v>1294</v>
      </c>
      <c r="S621">
        <v>2</v>
      </c>
      <c r="T621">
        <v>3</v>
      </c>
      <c r="U621">
        <f t="shared" si="18"/>
        <v>5</v>
      </c>
      <c r="V621" t="str">
        <f t="shared" si="19"/>
        <v>Spain</v>
      </c>
      <c r="W621">
        <v>0</v>
      </c>
      <c r="X621">
        <v>0</v>
      </c>
      <c r="Y621" t="s">
        <v>54</v>
      </c>
    </row>
    <row r="622" spans="1:25" x14ac:dyDescent="0.25">
      <c r="A622" t="s">
        <v>1746</v>
      </c>
      <c r="B622" t="s">
        <v>1896</v>
      </c>
      <c r="C622" t="s">
        <v>7</v>
      </c>
      <c r="D622" t="s">
        <v>1217</v>
      </c>
      <c r="E622">
        <v>1</v>
      </c>
      <c r="F622">
        <v>0</v>
      </c>
      <c r="G622">
        <v>0</v>
      </c>
      <c r="H622">
        <v>0</v>
      </c>
      <c r="I622" s="1">
        <v>11772</v>
      </c>
      <c r="J622" s="2">
        <v>0.64583333333333337</v>
      </c>
      <c r="K622" t="s">
        <v>1818</v>
      </c>
      <c r="L622" t="s">
        <v>1819</v>
      </c>
      <c r="M622" t="s">
        <v>417</v>
      </c>
      <c r="N622" t="s">
        <v>1365</v>
      </c>
      <c r="O622" t="s">
        <v>1366</v>
      </c>
      <c r="P622" t="s">
        <v>75</v>
      </c>
      <c r="Q622" t="s">
        <v>76</v>
      </c>
      <c r="R622" t="s">
        <v>1897</v>
      </c>
      <c r="S622">
        <v>2</v>
      </c>
      <c r="T622">
        <v>5</v>
      </c>
      <c r="U622">
        <f t="shared" si="18"/>
        <v>7</v>
      </c>
      <c r="V622" t="str">
        <f t="shared" si="19"/>
        <v>Brazil</v>
      </c>
      <c r="W622">
        <v>0</v>
      </c>
      <c r="X622">
        <v>0</v>
      </c>
      <c r="Y622" t="s">
        <v>54</v>
      </c>
    </row>
    <row r="623" spans="1:25" x14ac:dyDescent="0.25">
      <c r="A623" t="s">
        <v>1746</v>
      </c>
      <c r="B623" t="s">
        <v>1899</v>
      </c>
      <c r="C623" t="s">
        <v>7</v>
      </c>
      <c r="D623" t="s">
        <v>1217</v>
      </c>
      <c r="E623">
        <v>1</v>
      </c>
      <c r="F623">
        <v>0</v>
      </c>
      <c r="G623">
        <v>0</v>
      </c>
      <c r="H623">
        <v>0</v>
      </c>
      <c r="I623" s="1">
        <v>11773</v>
      </c>
      <c r="J623" s="2">
        <v>0.64583333333333337</v>
      </c>
      <c r="K623" t="s">
        <v>1750</v>
      </c>
      <c r="L623" t="s">
        <v>1751</v>
      </c>
      <c r="M623" t="s">
        <v>417</v>
      </c>
      <c r="N623" t="s">
        <v>425</v>
      </c>
      <c r="O623" t="s">
        <v>426</v>
      </c>
      <c r="P623" t="s">
        <v>1804</v>
      </c>
      <c r="Q623" t="s">
        <v>1805</v>
      </c>
      <c r="R623" t="s">
        <v>67</v>
      </c>
      <c r="S623">
        <v>3</v>
      </c>
      <c r="T623">
        <v>0</v>
      </c>
      <c r="U623">
        <f t="shared" si="18"/>
        <v>3</v>
      </c>
      <c r="V623" t="str">
        <f t="shared" si="19"/>
        <v>Turkey</v>
      </c>
      <c r="W623">
        <v>0</v>
      </c>
      <c r="X623">
        <v>0</v>
      </c>
      <c r="Y623" t="s">
        <v>54</v>
      </c>
    </row>
    <row r="624" spans="1:25" x14ac:dyDescent="0.25">
      <c r="A624" t="s">
        <v>1746</v>
      </c>
      <c r="B624" t="s">
        <v>1901</v>
      </c>
      <c r="C624" t="s">
        <v>7</v>
      </c>
      <c r="D624" t="s">
        <v>1657</v>
      </c>
      <c r="E624">
        <v>1</v>
      </c>
      <c r="F624">
        <v>0</v>
      </c>
      <c r="G624">
        <v>0</v>
      </c>
      <c r="H624">
        <v>0</v>
      </c>
      <c r="I624" s="1">
        <v>11774</v>
      </c>
      <c r="J624" s="2">
        <v>0.85416666666666663</v>
      </c>
      <c r="K624" t="s">
        <v>1860</v>
      </c>
      <c r="L624" t="s">
        <v>1861</v>
      </c>
      <c r="M624" t="s">
        <v>1640</v>
      </c>
      <c r="N624" t="s">
        <v>1799</v>
      </c>
      <c r="O624" t="s">
        <v>1800</v>
      </c>
      <c r="P624" t="s">
        <v>1653</v>
      </c>
      <c r="Q624" t="s">
        <v>1654</v>
      </c>
      <c r="R624" t="s">
        <v>93</v>
      </c>
      <c r="S624">
        <v>1</v>
      </c>
      <c r="T624">
        <v>0</v>
      </c>
      <c r="U624">
        <f t="shared" si="18"/>
        <v>1</v>
      </c>
      <c r="V624" t="str">
        <f t="shared" si="19"/>
        <v>Ecuador</v>
      </c>
      <c r="W624">
        <v>0</v>
      </c>
      <c r="X624">
        <v>0</v>
      </c>
      <c r="Y624" t="s">
        <v>54</v>
      </c>
    </row>
    <row r="625" spans="1:25" x14ac:dyDescent="0.25">
      <c r="A625" t="s">
        <v>1746</v>
      </c>
      <c r="B625" t="s">
        <v>1903</v>
      </c>
      <c r="C625" t="s">
        <v>7</v>
      </c>
      <c r="D625" t="s">
        <v>1657</v>
      </c>
      <c r="E625">
        <v>1</v>
      </c>
      <c r="F625">
        <v>0</v>
      </c>
      <c r="G625">
        <v>0</v>
      </c>
      <c r="H625">
        <v>0</v>
      </c>
      <c r="I625" s="1">
        <v>11775</v>
      </c>
      <c r="J625" s="2">
        <v>0.85416666666666663</v>
      </c>
      <c r="K625" t="s">
        <v>1867</v>
      </c>
      <c r="L625" t="s">
        <v>1868</v>
      </c>
      <c r="M625" t="s">
        <v>1640</v>
      </c>
      <c r="N625" t="s">
        <v>51</v>
      </c>
      <c r="O625" t="s">
        <v>52</v>
      </c>
      <c r="P625" t="s">
        <v>148</v>
      </c>
      <c r="Q625" t="s">
        <v>187</v>
      </c>
      <c r="R625" t="s">
        <v>225</v>
      </c>
      <c r="S625">
        <v>1</v>
      </c>
      <c r="T625">
        <v>1</v>
      </c>
      <c r="U625">
        <f t="shared" si="18"/>
        <v>2</v>
      </c>
      <c r="V625" t="str">
        <f t="shared" si="19"/>
        <v>Draw</v>
      </c>
      <c r="W625">
        <v>0</v>
      </c>
      <c r="X625">
        <v>0</v>
      </c>
      <c r="Y625" t="s">
        <v>54</v>
      </c>
    </row>
    <row r="626" spans="1:25" x14ac:dyDescent="0.25">
      <c r="A626" t="s">
        <v>1746</v>
      </c>
      <c r="B626" t="s">
        <v>1905</v>
      </c>
      <c r="C626" t="s">
        <v>7</v>
      </c>
      <c r="D626" t="s">
        <v>1638</v>
      </c>
      <c r="E626">
        <v>1</v>
      </c>
      <c r="F626">
        <v>0</v>
      </c>
      <c r="G626">
        <v>0</v>
      </c>
      <c r="H626">
        <v>0</v>
      </c>
      <c r="I626" s="1">
        <v>11776</v>
      </c>
      <c r="J626" s="2">
        <v>0.64583333333333337</v>
      </c>
      <c r="K626" t="s">
        <v>1878</v>
      </c>
      <c r="L626" t="s">
        <v>1879</v>
      </c>
      <c r="M626" t="s">
        <v>1640</v>
      </c>
      <c r="N626" t="s">
        <v>65</v>
      </c>
      <c r="O626" t="s">
        <v>66</v>
      </c>
      <c r="P626" t="s">
        <v>1508</v>
      </c>
      <c r="Q626" t="s">
        <v>1509</v>
      </c>
      <c r="R626" t="s">
        <v>152</v>
      </c>
      <c r="S626">
        <v>3</v>
      </c>
      <c r="T626">
        <v>2</v>
      </c>
      <c r="U626">
        <f t="shared" si="18"/>
        <v>5</v>
      </c>
      <c r="V626" t="str">
        <f t="shared" si="19"/>
        <v>Belgium</v>
      </c>
      <c r="W626">
        <v>0</v>
      </c>
      <c r="X626">
        <v>0</v>
      </c>
      <c r="Y626" t="s">
        <v>54</v>
      </c>
    </row>
    <row r="627" spans="1:25" x14ac:dyDescent="0.25">
      <c r="A627" t="s">
        <v>1746</v>
      </c>
      <c r="B627" t="s">
        <v>1907</v>
      </c>
      <c r="C627" t="s">
        <v>7</v>
      </c>
      <c r="D627" t="s">
        <v>1638</v>
      </c>
      <c r="E627">
        <v>1</v>
      </c>
      <c r="F627">
        <v>0</v>
      </c>
      <c r="G627">
        <v>0</v>
      </c>
      <c r="H627">
        <v>0</v>
      </c>
      <c r="I627" s="1">
        <v>11777</v>
      </c>
      <c r="J627" s="2">
        <v>0.64583333333333337</v>
      </c>
      <c r="K627" t="s">
        <v>1885</v>
      </c>
      <c r="L627" t="s">
        <v>1886</v>
      </c>
      <c r="M627" t="s">
        <v>1640</v>
      </c>
      <c r="N627" t="s">
        <v>981</v>
      </c>
      <c r="O627" t="s">
        <v>982</v>
      </c>
      <c r="P627" t="s">
        <v>1640</v>
      </c>
      <c r="Q627" t="s">
        <v>1641</v>
      </c>
      <c r="R627" t="s">
        <v>874</v>
      </c>
      <c r="S627">
        <v>0</v>
      </c>
      <c r="T627">
        <v>2</v>
      </c>
      <c r="U627">
        <f t="shared" si="18"/>
        <v>2</v>
      </c>
      <c r="V627" t="str">
        <f t="shared" si="19"/>
        <v>Japan</v>
      </c>
      <c r="W627">
        <v>0</v>
      </c>
      <c r="X627">
        <v>0</v>
      </c>
      <c r="Y627" t="s">
        <v>54</v>
      </c>
    </row>
    <row r="628" spans="1:25" x14ac:dyDescent="0.25">
      <c r="A628" t="s">
        <v>1746</v>
      </c>
      <c r="B628" t="s">
        <v>1909</v>
      </c>
      <c r="C628" t="s">
        <v>7</v>
      </c>
      <c r="D628" t="s">
        <v>1214</v>
      </c>
      <c r="E628">
        <v>1</v>
      </c>
      <c r="F628">
        <v>0</v>
      </c>
      <c r="G628">
        <v>0</v>
      </c>
      <c r="H628">
        <v>0</v>
      </c>
      <c r="I628" s="1">
        <v>11778</v>
      </c>
      <c r="J628" s="2">
        <v>0.85416666666666663</v>
      </c>
      <c r="K628" t="s">
        <v>1893</v>
      </c>
      <c r="L628" t="s">
        <v>1894</v>
      </c>
      <c r="M628" t="s">
        <v>417</v>
      </c>
      <c r="N628" t="s">
        <v>280</v>
      </c>
      <c r="O628" t="s">
        <v>281</v>
      </c>
      <c r="P628" t="s">
        <v>62</v>
      </c>
      <c r="Q628" t="s">
        <v>63</v>
      </c>
      <c r="R628" t="s">
        <v>87</v>
      </c>
      <c r="S628">
        <v>3</v>
      </c>
      <c r="T628">
        <v>1</v>
      </c>
      <c r="U628">
        <f t="shared" si="18"/>
        <v>4</v>
      </c>
      <c r="V628" t="str">
        <f t="shared" si="19"/>
        <v>Poland</v>
      </c>
      <c r="W628">
        <v>0</v>
      </c>
      <c r="X628">
        <v>0</v>
      </c>
      <c r="Y628" t="s">
        <v>54</v>
      </c>
    </row>
    <row r="629" spans="1:25" x14ac:dyDescent="0.25">
      <c r="A629" t="s">
        <v>1746</v>
      </c>
      <c r="B629" t="s">
        <v>1911</v>
      </c>
      <c r="C629" t="s">
        <v>7</v>
      </c>
      <c r="D629" t="s">
        <v>1214</v>
      </c>
      <c r="E629">
        <v>1</v>
      </c>
      <c r="F629">
        <v>0</v>
      </c>
      <c r="G629">
        <v>0</v>
      </c>
      <c r="H629">
        <v>0</v>
      </c>
      <c r="I629" s="1">
        <v>11779</v>
      </c>
      <c r="J629" s="2">
        <v>0.85416666666666663</v>
      </c>
      <c r="K629" t="s">
        <v>1855</v>
      </c>
      <c r="L629" t="s">
        <v>1856</v>
      </c>
      <c r="M629" t="s">
        <v>417</v>
      </c>
      <c r="N629" t="s">
        <v>703</v>
      </c>
      <c r="O629" t="s">
        <v>704</v>
      </c>
      <c r="P629" t="s">
        <v>417</v>
      </c>
      <c r="Q629" t="s">
        <v>418</v>
      </c>
      <c r="R629" t="s">
        <v>834</v>
      </c>
      <c r="S629">
        <v>0</v>
      </c>
      <c r="T629">
        <v>1</v>
      </c>
      <c r="U629">
        <f t="shared" si="18"/>
        <v>1</v>
      </c>
      <c r="V629" t="str">
        <f t="shared" si="19"/>
        <v>South Korea</v>
      </c>
      <c r="W629">
        <v>0</v>
      </c>
      <c r="X629">
        <v>0</v>
      </c>
      <c r="Y629" t="s">
        <v>54</v>
      </c>
    </row>
    <row r="630" spans="1:25" x14ac:dyDescent="0.25">
      <c r="A630" t="s">
        <v>1746</v>
      </c>
      <c r="B630" t="s">
        <v>1913</v>
      </c>
      <c r="C630" t="s">
        <v>2690</v>
      </c>
      <c r="D630" t="s">
        <v>132</v>
      </c>
      <c r="E630">
        <v>0</v>
      </c>
      <c r="F630">
        <v>1</v>
      </c>
      <c r="G630">
        <v>0</v>
      </c>
      <c r="H630">
        <v>0</v>
      </c>
      <c r="I630" s="1">
        <v>11780</v>
      </c>
      <c r="J630" s="2">
        <v>0.64583333333333337</v>
      </c>
      <c r="K630" t="s">
        <v>1845</v>
      </c>
      <c r="L630" t="s">
        <v>1846</v>
      </c>
      <c r="M630" t="s">
        <v>417</v>
      </c>
      <c r="N630" t="s">
        <v>167</v>
      </c>
      <c r="O630" t="s">
        <v>168</v>
      </c>
      <c r="P630" t="s">
        <v>108</v>
      </c>
      <c r="Q630" t="s">
        <v>109</v>
      </c>
      <c r="R630" t="s">
        <v>93</v>
      </c>
      <c r="S630">
        <v>1</v>
      </c>
      <c r="T630">
        <v>0</v>
      </c>
      <c r="U630">
        <f t="shared" si="18"/>
        <v>1</v>
      </c>
      <c r="V630" t="str">
        <f t="shared" si="19"/>
        <v>Germany</v>
      </c>
      <c r="W630">
        <v>0</v>
      </c>
      <c r="X630">
        <v>0</v>
      </c>
      <c r="Y630" t="s">
        <v>54</v>
      </c>
    </row>
    <row r="631" spans="1:25" x14ac:dyDescent="0.25">
      <c r="A631" t="s">
        <v>1746</v>
      </c>
      <c r="B631" t="s">
        <v>1915</v>
      </c>
      <c r="C631" t="s">
        <v>2690</v>
      </c>
      <c r="D631" t="s">
        <v>132</v>
      </c>
      <c r="E631">
        <v>0</v>
      </c>
      <c r="F631">
        <v>1</v>
      </c>
      <c r="G631">
        <v>0</v>
      </c>
      <c r="H631">
        <v>0</v>
      </c>
      <c r="I631" s="1">
        <v>11781</v>
      </c>
      <c r="J631" s="2">
        <v>0.85416666666666663</v>
      </c>
      <c r="K631" t="s">
        <v>1758</v>
      </c>
      <c r="L631" t="s">
        <v>1759</v>
      </c>
      <c r="M631" t="s">
        <v>1640</v>
      </c>
      <c r="N631" t="s">
        <v>1262</v>
      </c>
      <c r="O631" t="s">
        <v>1263</v>
      </c>
      <c r="P631" t="s">
        <v>334</v>
      </c>
      <c r="Q631" t="s">
        <v>335</v>
      </c>
      <c r="R631" t="s">
        <v>899</v>
      </c>
      <c r="S631">
        <v>0</v>
      </c>
      <c r="T631">
        <v>3</v>
      </c>
      <c r="U631">
        <f t="shared" si="18"/>
        <v>3</v>
      </c>
      <c r="V631" t="str">
        <f t="shared" si="19"/>
        <v>England</v>
      </c>
      <c r="W631">
        <v>0</v>
      </c>
      <c r="X631">
        <v>0</v>
      </c>
      <c r="Y631" t="s">
        <v>54</v>
      </c>
    </row>
    <row r="632" spans="1:25" x14ac:dyDescent="0.25">
      <c r="A632" t="s">
        <v>1746</v>
      </c>
      <c r="B632" t="s">
        <v>1917</v>
      </c>
      <c r="C632" t="s">
        <v>2690</v>
      </c>
      <c r="D632" t="s">
        <v>132</v>
      </c>
      <c r="E632">
        <v>0</v>
      </c>
      <c r="F632">
        <v>1</v>
      </c>
      <c r="G632">
        <v>0</v>
      </c>
      <c r="H632">
        <v>0</v>
      </c>
      <c r="I632" s="1">
        <v>11782</v>
      </c>
      <c r="J632" s="2">
        <v>0.64583333333333337</v>
      </c>
      <c r="K632" t="s">
        <v>1867</v>
      </c>
      <c r="L632" t="s">
        <v>1868</v>
      </c>
      <c r="M632" t="s">
        <v>1640</v>
      </c>
      <c r="N632" t="s">
        <v>203</v>
      </c>
      <c r="O632" t="s">
        <v>204</v>
      </c>
      <c r="P632" t="s">
        <v>1753</v>
      </c>
      <c r="Q632" t="s">
        <v>1754</v>
      </c>
      <c r="R632" t="s">
        <v>946</v>
      </c>
      <c r="S632">
        <v>1</v>
      </c>
      <c r="T632">
        <v>2</v>
      </c>
      <c r="U632">
        <f t="shared" si="18"/>
        <v>3</v>
      </c>
      <c r="V632" t="str">
        <f t="shared" si="19"/>
        <v>Senegal</v>
      </c>
      <c r="W632">
        <v>1</v>
      </c>
      <c r="X632">
        <v>0</v>
      </c>
      <c r="Y632" t="s">
        <v>54</v>
      </c>
    </row>
    <row r="633" spans="1:25" x14ac:dyDescent="0.25">
      <c r="A633" t="s">
        <v>1746</v>
      </c>
      <c r="B633" t="s">
        <v>1919</v>
      </c>
      <c r="C633" t="s">
        <v>2690</v>
      </c>
      <c r="D633" t="s">
        <v>132</v>
      </c>
      <c r="E633">
        <v>0</v>
      </c>
      <c r="F633">
        <v>1</v>
      </c>
      <c r="G633">
        <v>0</v>
      </c>
      <c r="H633">
        <v>0</v>
      </c>
      <c r="I633" s="1">
        <v>11783</v>
      </c>
      <c r="J633" s="2">
        <v>0.85416666666666663</v>
      </c>
      <c r="K633" t="s">
        <v>1818</v>
      </c>
      <c r="L633" t="s">
        <v>1819</v>
      </c>
      <c r="M633" t="s">
        <v>417</v>
      </c>
      <c r="N633" t="s">
        <v>195</v>
      </c>
      <c r="O633" t="s">
        <v>196</v>
      </c>
      <c r="P633" t="s">
        <v>1373</v>
      </c>
      <c r="Q633" t="s">
        <v>1374</v>
      </c>
      <c r="R633" t="s">
        <v>225</v>
      </c>
      <c r="S633">
        <v>1</v>
      </c>
      <c r="T633">
        <v>1</v>
      </c>
      <c r="U633">
        <f t="shared" si="18"/>
        <v>2</v>
      </c>
      <c r="V633" t="str">
        <f t="shared" si="19"/>
        <v>Draw</v>
      </c>
      <c r="W633">
        <v>1</v>
      </c>
      <c r="X633">
        <v>1</v>
      </c>
      <c r="Y633" t="s">
        <v>152</v>
      </c>
    </row>
    <row r="634" spans="1:25" x14ac:dyDescent="0.25">
      <c r="A634" t="s">
        <v>1746</v>
      </c>
      <c r="B634" t="s">
        <v>1921</v>
      </c>
      <c r="C634" t="s">
        <v>2690</v>
      </c>
      <c r="D634" t="s">
        <v>132</v>
      </c>
      <c r="E634">
        <v>0</v>
      </c>
      <c r="F634">
        <v>1</v>
      </c>
      <c r="G634">
        <v>0</v>
      </c>
      <c r="H634">
        <v>0</v>
      </c>
      <c r="I634" s="1">
        <v>11784</v>
      </c>
      <c r="J634" s="2">
        <v>0.64583333333333337</v>
      </c>
      <c r="K634" t="s">
        <v>1835</v>
      </c>
      <c r="L634" t="s">
        <v>1836</v>
      </c>
      <c r="M634" t="s">
        <v>417</v>
      </c>
      <c r="N634" t="s">
        <v>51</v>
      </c>
      <c r="O634" t="s">
        <v>52</v>
      </c>
      <c r="P634" t="s">
        <v>62</v>
      </c>
      <c r="Q634" t="s">
        <v>63</v>
      </c>
      <c r="R634" t="s">
        <v>874</v>
      </c>
      <c r="S634">
        <v>0</v>
      </c>
      <c r="T634">
        <v>2</v>
      </c>
      <c r="U634">
        <f t="shared" si="18"/>
        <v>2</v>
      </c>
      <c r="V634" t="str">
        <f t="shared" si="19"/>
        <v>United States</v>
      </c>
      <c r="W634">
        <v>0</v>
      </c>
      <c r="X634">
        <v>0</v>
      </c>
      <c r="Y634" t="s">
        <v>54</v>
      </c>
    </row>
    <row r="635" spans="1:25" x14ac:dyDescent="0.25">
      <c r="A635" t="s">
        <v>1746</v>
      </c>
      <c r="B635" t="s">
        <v>1923</v>
      </c>
      <c r="C635" t="s">
        <v>2690</v>
      </c>
      <c r="D635" t="s">
        <v>132</v>
      </c>
      <c r="E635">
        <v>0</v>
      </c>
      <c r="F635">
        <v>1</v>
      </c>
      <c r="G635">
        <v>0</v>
      </c>
      <c r="H635">
        <v>0</v>
      </c>
      <c r="I635" s="1">
        <v>11785</v>
      </c>
      <c r="J635" s="2">
        <v>0.85416666666666663</v>
      </c>
      <c r="K635" t="s">
        <v>1813</v>
      </c>
      <c r="L635" t="s">
        <v>1814</v>
      </c>
      <c r="M635" t="s">
        <v>1640</v>
      </c>
      <c r="N635" t="s">
        <v>75</v>
      </c>
      <c r="O635" t="s">
        <v>76</v>
      </c>
      <c r="P635" t="s">
        <v>65</v>
      </c>
      <c r="Q635" t="s">
        <v>66</v>
      </c>
      <c r="R635" t="s">
        <v>300</v>
      </c>
      <c r="S635">
        <v>2</v>
      </c>
      <c r="T635">
        <v>0</v>
      </c>
      <c r="U635">
        <f t="shared" si="18"/>
        <v>2</v>
      </c>
      <c r="V635" t="str">
        <f t="shared" si="19"/>
        <v>Brazil</v>
      </c>
      <c r="W635">
        <v>0</v>
      </c>
      <c r="X635">
        <v>0</v>
      </c>
      <c r="Y635" t="s">
        <v>54</v>
      </c>
    </row>
    <row r="636" spans="1:25" x14ac:dyDescent="0.25">
      <c r="A636" t="s">
        <v>1746</v>
      </c>
      <c r="B636" t="s">
        <v>1925</v>
      </c>
      <c r="C636" t="s">
        <v>2690</v>
      </c>
      <c r="D636" t="s">
        <v>132</v>
      </c>
      <c r="E636">
        <v>0</v>
      </c>
      <c r="F636">
        <v>1</v>
      </c>
      <c r="G636">
        <v>0</v>
      </c>
      <c r="H636">
        <v>0</v>
      </c>
      <c r="I636" s="1">
        <v>11786</v>
      </c>
      <c r="J636" s="2">
        <v>0.64583333333333337</v>
      </c>
      <c r="K636" t="s">
        <v>1850</v>
      </c>
      <c r="L636" t="s">
        <v>1851</v>
      </c>
      <c r="M636" t="s">
        <v>1640</v>
      </c>
      <c r="N636" t="s">
        <v>1640</v>
      </c>
      <c r="O636" t="s">
        <v>1641</v>
      </c>
      <c r="P636" t="s">
        <v>425</v>
      </c>
      <c r="Q636" t="s">
        <v>426</v>
      </c>
      <c r="R636" t="s">
        <v>834</v>
      </c>
      <c r="S636">
        <v>0</v>
      </c>
      <c r="T636">
        <v>1</v>
      </c>
      <c r="U636">
        <f t="shared" si="18"/>
        <v>1</v>
      </c>
      <c r="V636" t="str">
        <f t="shared" si="19"/>
        <v>Turkey</v>
      </c>
      <c r="W636">
        <v>0</v>
      </c>
      <c r="X636">
        <v>0</v>
      </c>
      <c r="Y636" t="s">
        <v>54</v>
      </c>
    </row>
    <row r="637" spans="1:25" x14ac:dyDescent="0.25">
      <c r="A637" t="s">
        <v>1746</v>
      </c>
      <c r="B637" t="s">
        <v>1293</v>
      </c>
      <c r="C637" t="s">
        <v>2690</v>
      </c>
      <c r="D637" t="s">
        <v>132</v>
      </c>
      <c r="E637">
        <v>0</v>
      </c>
      <c r="F637">
        <v>1</v>
      </c>
      <c r="G637">
        <v>0</v>
      </c>
      <c r="H637">
        <v>0</v>
      </c>
      <c r="I637" s="1">
        <v>11787</v>
      </c>
      <c r="J637" s="2">
        <v>0.85416666666666663</v>
      </c>
      <c r="K637" t="s">
        <v>1893</v>
      </c>
      <c r="L637" t="s">
        <v>1894</v>
      </c>
      <c r="M637" t="s">
        <v>417</v>
      </c>
      <c r="N637" t="s">
        <v>417</v>
      </c>
      <c r="O637" t="s">
        <v>418</v>
      </c>
      <c r="P637" t="s">
        <v>148</v>
      </c>
      <c r="Q637" t="s">
        <v>187</v>
      </c>
      <c r="R637" t="s">
        <v>77</v>
      </c>
      <c r="S637">
        <v>2</v>
      </c>
      <c r="T637">
        <v>1</v>
      </c>
      <c r="U637">
        <f t="shared" si="18"/>
        <v>3</v>
      </c>
      <c r="V637" t="str">
        <f t="shared" si="19"/>
        <v>South Korea</v>
      </c>
      <c r="W637">
        <v>1</v>
      </c>
      <c r="X637">
        <v>0</v>
      </c>
      <c r="Y637" t="s">
        <v>54</v>
      </c>
    </row>
    <row r="638" spans="1:25" x14ac:dyDescent="0.25">
      <c r="A638" t="s">
        <v>1746</v>
      </c>
      <c r="B638" t="s">
        <v>1928</v>
      </c>
      <c r="C638" t="s">
        <v>2691</v>
      </c>
      <c r="D638" t="s">
        <v>132</v>
      </c>
      <c r="E638">
        <v>0</v>
      </c>
      <c r="F638">
        <v>1</v>
      </c>
      <c r="G638">
        <v>0</v>
      </c>
      <c r="H638">
        <v>0</v>
      </c>
      <c r="I638" s="1">
        <v>11788</v>
      </c>
      <c r="J638" s="2">
        <v>0.64583333333333337</v>
      </c>
      <c r="K638" t="s">
        <v>1878</v>
      </c>
      <c r="L638" t="s">
        <v>1879</v>
      </c>
      <c r="M638" t="s">
        <v>1640</v>
      </c>
      <c r="N638" t="s">
        <v>334</v>
      </c>
      <c r="O638" t="s">
        <v>335</v>
      </c>
      <c r="P638" t="s">
        <v>75</v>
      </c>
      <c r="Q638" t="s">
        <v>76</v>
      </c>
      <c r="R638" t="s">
        <v>946</v>
      </c>
      <c r="S638">
        <v>1</v>
      </c>
      <c r="T638">
        <v>2</v>
      </c>
      <c r="U638">
        <f t="shared" si="18"/>
        <v>3</v>
      </c>
      <c r="V638" t="str">
        <f t="shared" si="19"/>
        <v>Brazil</v>
      </c>
      <c r="W638">
        <v>0</v>
      </c>
      <c r="X638">
        <v>0</v>
      </c>
      <c r="Y638" t="s">
        <v>54</v>
      </c>
    </row>
    <row r="639" spans="1:25" x14ac:dyDescent="0.25">
      <c r="A639" t="s">
        <v>1746</v>
      </c>
      <c r="B639" t="s">
        <v>1661</v>
      </c>
      <c r="C639" t="s">
        <v>2691</v>
      </c>
      <c r="D639" t="s">
        <v>132</v>
      </c>
      <c r="E639">
        <v>0</v>
      </c>
      <c r="F639">
        <v>1</v>
      </c>
      <c r="G639">
        <v>0</v>
      </c>
      <c r="H639">
        <v>0</v>
      </c>
      <c r="I639" s="1">
        <v>11789</v>
      </c>
      <c r="J639" s="2">
        <v>0.85416666666666663</v>
      </c>
      <c r="K639" t="s">
        <v>1763</v>
      </c>
      <c r="L639" t="s">
        <v>1764</v>
      </c>
      <c r="M639" t="s">
        <v>417</v>
      </c>
      <c r="N639" t="s">
        <v>167</v>
      </c>
      <c r="O639" t="s">
        <v>168</v>
      </c>
      <c r="P639" t="s">
        <v>62</v>
      </c>
      <c r="Q639" t="s">
        <v>63</v>
      </c>
      <c r="R639" t="s">
        <v>93</v>
      </c>
      <c r="S639">
        <v>1</v>
      </c>
      <c r="T639">
        <v>0</v>
      </c>
      <c r="U639">
        <f t="shared" si="18"/>
        <v>1</v>
      </c>
      <c r="V639" t="str">
        <f t="shared" si="19"/>
        <v>Germany</v>
      </c>
      <c r="W639">
        <v>0</v>
      </c>
      <c r="X639">
        <v>0</v>
      </c>
      <c r="Y639" t="s">
        <v>54</v>
      </c>
    </row>
    <row r="640" spans="1:25" x14ac:dyDescent="0.25">
      <c r="A640" t="s">
        <v>1746</v>
      </c>
      <c r="B640" t="s">
        <v>1471</v>
      </c>
      <c r="C640" t="s">
        <v>2691</v>
      </c>
      <c r="D640" t="s">
        <v>132</v>
      </c>
      <c r="E640">
        <v>0</v>
      </c>
      <c r="F640">
        <v>1</v>
      </c>
      <c r="G640">
        <v>0</v>
      </c>
      <c r="H640">
        <v>0</v>
      </c>
      <c r="I640" s="1">
        <v>11790</v>
      </c>
      <c r="J640" s="2">
        <v>0.64583333333333337</v>
      </c>
      <c r="K640" t="s">
        <v>1787</v>
      </c>
      <c r="L640" t="s">
        <v>1788</v>
      </c>
      <c r="M640" t="s">
        <v>417</v>
      </c>
      <c r="N640" t="s">
        <v>195</v>
      </c>
      <c r="O640" t="s">
        <v>196</v>
      </c>
      <c r="P640" t="s">
        <v>417</v>
      </c>
      <c r="Q640" t="s">
        <v>418</v>
      </c>
      <c r="R640" t="s">
        <v>540</v>
      </c>
      <c r="S640">
        <v>0</v>
      </c>
      <c r="T640">
        <v>0</v>
      </c>
      <c r="U640">
        <f t="shared" si="18"/>
        <v>0</v>
      </c>
      <c r="V640" t="str">
        <f t="shared" si="19"/>
        <v>Draw</v>
      </c>
      <c r="W640">
        <v>1</v>
      </c>
      <c r="X640">
        <v>1</v>
      </c>
      <c r="Y640" t="s">
        <v>1931</v>
      </c>
    </row>
    <row r="641" spans="1:25" x14ac:dyDescent="0.25">
      <c r="A641" t="s">
        <v>1746</v>
      </c>
      <c r="B641" t="s">
        <v>1933</v>
      </c>
      <c r="C641" t="s">
        <v>2691</v>
      </c>
      <c r="D641" t="s">
        <v>132</v>
      </c>
      <c r="E641">
        <v>0</v>
      </c>
      <c r="F641">
        <v>1</v>
      </c>
      <c r="G641">
        <v>0</v>
      </c>
      <c r="H641">
        <v>0</v>
      </c>
      <c r="I641" s="1">
        <v>11791</v>
      </c>
      <c r="J641" s="2">
        <v>0.85416666666666663</v>
      </c>
      <c r="K641" t="s">
        <v>1885</v>
      </c>
      <c r="L641" t="s">
        <v>1886</v>
      </c>
      <c r="M641" t="s">
        <v>1640</v>
      </c>
      <c r="N641" t="s">
        <v>1753</v>
      </c>
      <c r="O641" t="s">
        <v>1754</v>
      </c>
      <c r="P641" t="s">
        <v>425</v>
      </c>
      <c r="Q641" t="s">
        <v>426</v>
      </c>
      <c r="R641" t="s">
        <v>834</v>
      </c>
      <c r="S641">
        <v>0</v>
      </c>
      <c r="T641">
        <v>1</v>
      </c>
      <c r="U641">
        <f t="shared" si="18"/>
        <v>1</v>
      </c>
      <c r="V641" t="str">
        <f t="shared" si="19"/>
        <v>Turkey</v>
      </c>
      <c r="W641">
        <v>1</v>
      </c>
      <c r="X641">
        <v>0</v>
      </c>
      <c r="Y641" t="s">
        <v>54</v>
      </c>
    </row>
    <row r="642" spans="1:25" x14ac:dyDescent="0.25">
      <c r="A642" t="s">
        <v>1746</v>
      </c>
      <c r="B642" t="s">
        <v>1558</v>
      </c>
      <c r="C642" t="s">
        <v>2687</v>
      </c>
      <c r="D642" t="s">
        <v>132</v>
      </c>
      <c r="E642">
        <v>0</v>
      </c>
      <c r="F642">
        <v>1</v>
      </c>
      <c r="G642">
        <v>0</v>
      </c>
      <c r="H642">
        <v>0</v>
      </c>
      <c r="I642" s="1">
        <v>11792</v>
      </c>
      <c r="J642" s="2">
        <v>0.85416666666666663</v>
      </c>
      <c r="K642" t="s">
        <v>1750</v>
      </c>
      <c r="L642" t="s">
        <v>1751</v>
      </c>
      <c r="M642" t="s">
        <v>417</v>
      </c>
      <c r="N642" t="s">
        <v>167</v>
      </c>
      <c r="O642" t="s">
        <v>168</v>
      </c>
      <c r="P642" t="s">
        <v>417</v>
      </c>
      <c r="Q642" t="s">
        <v>418</v>
      </c>
      <c r="R642" t="s">
        <v>93</v>
      </c>
      <c r="S642">
        <v>1</v>
      </c>
      <c r="T642">
        <v>0</v>
      </c>
      <c r="U642">
        <f t="shared" si="18"/>
        <v>1</v>
      </c>
      <c r="V642" t="str">
        <f t="shared" si="19"/>
        <v>Germany</v>
      </c>
      <c r="W642">
        <v>0</v>
      </c>
      <c r="X642">
        <v>0</v>
      </c>
      <c r="Y642" t="s">
        <v>54</v>
      </c>
    </row>
    <row r="643" spans="1:25" x14ac:dyDescent="0.25">
      <c r="A643" t="s">
        <v>1746</v>
      </c>
      <c r="B643" t="s">
        <v>1795</v>
      </c>
      <c r="C643" t="s">
        <v>2687</v>
      </c>
      <c r="D643" t="s">
        <v>132</v>
      </c>
      <c r="E643">
        <v>0</v>
      </c>
      <c r="F643">
        <v>1</v>
      </c>
      <c r="G643">
        <v>0</v>
      </c>
      <c r="H643">
        <v>0</v>
      </c>
      <c r="I643" s="1">
        <v>11793</v>
      </c>
      <c r="J643" s="2">
        <v>0.85416666666666663</v>
      </c>
      <c r="K643" t="s">
        <v>1782</v>
      </c>
      <c r="L643" t="s">
        <v>1783</v>
      </c>
      <c r="M643" t="s">
        <v>1640</v>
      </c>
      <c r="N643" t="s">
        <v>75</v>
      </c>
      <c r="O643" t="s">
        <v>76</v>
      </c>
      <c r="P643" t="s">
        <v>425</v>
      </c>
      <c r="Q643" t="s">
        <v>426</v>
      </c>
      <c r="R643" t="s">
        <v>93</v>
      </c>
      <c r="S643">
        <v>1</v>
      </c>
      <c r="T643">
        <v>0</v>
      </c>
      <c r="U643">
        <f t="shared" ref="U643:U706" si="20">SUM(S643,T643)</f>
        <v>1</v>
      </c>
      <c r="V643" t="str">
        <f t="shared" ref="V643:V706" si="21">IF(S643&gt;T643,N643,IF(T643&gt;S643,P643,"Draw"))</f>
        <v>Brazil</v>
      </c>
      <c r="W643">
        <v>0</v>
      </c>
      <c r="X643">
        <v>0</v>
      </c>
      <c r="Y643" t="s">
        <v>54</v>
      </c>
    </row>
    <row r="644" spans="1:25" x14ac:dyDescent="0.25">
      <c r="A644" t="s">
        <v>1746</v>
      </c>
      <c r="B644" t="s">
        <v>1937</v>
      </c>
      <c r="C644" t="s">
        <v>2692</v>
      </c>
      <c r="D644" t="s">
        <v>132</v>
      </c>
      <c r="E644">
        <v>0</v>
      </c>
      <c r="F644">
        <v>1</v>
      </c>
      <c r="G644">
        <v>0</v>
      </c>
      <c r="H644">
        <v>0</v>
      </c>
      <c r="I644" s="1">
        <v>11794</v>
      </c>
      <c r="J644" s="2">
        <v>0.83333333333333337</v>
      </c>
      <c r="K644" t="s">
        <v>1825</v>
      </c>
      <c r="L644" t="s">
        <v>1826</v>
      </c>
      <c r="M644" t="s">
        <v>417</v>
      </c>
      <c r="N644" t="s">
        <v>417</v>
      </c>
      <c r="O644" t="s">
        <v>418</v>
      </c>
      <c r="P644" t="s">
        <v>425</v>
      </c>
      <c r="Q644" t="s">
        <v>426</v>
      </c>
      <c r="R644" t="s">
        <v>1294</v>
      </c>
      <c r="S644">
        <v>2</v>
      </c>
      <c r="T644">
        <v>3</v>
      </c>
      <c r="U644">
        <f t="shared" si="20"/>
        <v>5</v>
      </c>
      <c r="V644" t="str">
        <f t="shared" si="21"/>
        <v>Turkey</v>
      </c>
      <c r="W644">
        <v>0</v>
      </c>
      <c r="X644">
        <v>0</v>
      </c>
      <c r="Y644" t="s">
        <v>54</v>
      </c>
    </row>
    <row r="645" spans="1:25" x14ac:dyDescent="0.25">
      <c r="A645" t="s">
        <v>1746</v>
      </c>
      <c r="B645" t="s">
        <v>1939</v>
      </c>
      <c r="C645" t="s">
        <v>2688</v>
      </c>
      <c r="D645" t="s">
        <v>132</v>
      </c>
      <c r="E645">
        <v>0</v>
      </c>
      <c r="F645">
        <v>1</v>
      </c>
      <c r="G645">
        <v>0</v>
      </c>
      <c r="H645">
        <v>0</v>
      </c>
      <c r="I645" s="1">
        <v>11795</v>
      </c>
      <c r="J645" s="2">
        <v>0.83333333333333337</v>
      </c>
      <c r="K645" t="s">
        <v>1860</v>
      </c>
      <c r="L645" t="s">
        <v>1861</v>
      </c>
      <c r="M645" t="s">
        <v>1640</v>
      </c>
      <c r="N645" t="s">
        <v>167</v>
      </c>
      <c r="O645" t="s">
        <v>168</v>
      </c>
      <c r="P645" t="s">
        <v>75</v>
      </c>
      <c r="Q645" t="s">
        <v>76</v>
      </c>
      <c r="R645" t="s">
        <v>874</v>
      </c>
      <c r="S645">
        <v>0</v>
      </c>
      <c r="T645">
        <v>2</v>
      </c>
      <c r="U645">
        <f t="shared" si="20"/>
        <v>2</v>
      </c>
      <c r="V645" t="str">
        <f t="shared" si="21"/>
        <v>Brazil</v>
      </c>
      <c r="W645">
        <v>0</v>
      </c>
      <c r="X645">
        <v>0</v>
      </c>
      <c r="Y645" t="s">
        <v>54</v>
      </c>
    </row>
    <row r="646" spans="1:25" x14ac:dyDescent="0.25">
      <c r="A646" t="s">
        <v>1941</v>
      </c>
      <c r="B646" t="s">
        <v>1943</v>
      </c>
      <c r="C646" t="s">
        <v>7</v>
      </c>
      <c r="D646" t="s">
        <v>939</v>
      </c>
      <c r="E646">
        <v>1</v>
      </c>
      <c r="F646">
        <v>0</v>
      </c>
      <c r="G646">
        <v>0</v>
      </c>
      <c r="H646">
        <v>0</v>
      </c>
      <c r="I646" s="1">
        <v>11796</v>
      </c>
      <c r="J646" s="2">
        <v>0.75</v>
      </c>
      <c r="K646" t="s">
        <v>1945</v>
      </c>
      <c r="L646" t="s">
        <v>888</v>
      </c>
      <c r="M646" t="s">
        <v>167</v>
      </c>
      <c r="N646" t="s">
        <v>167</v>
      </c>
      <c r="O646" t="s">
        <v>168</v>
      </c>
      <c r="P646" t="s">
        <v>1365</v>
      </c>
      <c r="Q646" t="s">
        <v>1366</v>
      </c>
      <c r="R646" t="s">
        <v>139</v>
      </c>
      <c r="S646">
        <v>4</v>
      </c>
      <c r="T646">
        <v>2</v>
      </c>
      <c r="U646">
        <f t="shared" si="20"/>
        <v>6</v>
      </c>
      <c r="V646" t="str">
        <f t="shared" si="21"/>
        <v>Germany</v>
      </c>
      <c r="W646">
        <v>0</v>
      </c>
      <c r="X646">
        <v>0</v>
      </c>
      <c r="Y646" t="s">
        <v>54</v>
      </c>
    </row>
    <row r="647" spans="1:25" x14ac:dyDescent="0.25">
      <c r="A647" t="s">
        <v>1941</v>
      </c>
      <c r="B647" t="s">
        <v>1947</v>
      </c>
      <c r="C647" t="s">
        <v>7</v>
      </c>
      <c r="D647" t="s">
        <v>939</v>
      </c>
      <c r="E647">
        <v>1</v>
      </c>
      <c r="F647">
        <v>0</v>
      </c>
      <c r="G647">
        <v>0</v>
      </c>
      <c r="H647">
        <v>0</v>
      </c>
      <c r="I647" s="1">
        <v>11797</v>
      </c>
      <c r="J647" s="2">
        <v>0.875</v>
      </c>
      <c r="K647" t="s">
        <v>1949</v>
      </c>
      <c r="L647" t="s">
        <v>908</v>
      </c>
      <c r="M647" t="s">
        <v>167</v>
      </c>
      <c r="N647" t="s">
        <v>280</v>
      </c>
      <c r="O647" t="s">
        <v>281</v>
      </c>
      <c r="P647" t="s">
        <v>1799</v>
      </c>
      <c r="Q647" t="s">
        <v>1800</v>
      </c>
      <c r="R647" t="s">
        <v>874</v>
      </c>
      <c r="S647">
        <v>0</v>
      </c>
      <c r="T647">
        <v>2</v>
      </c>
      <c r="U647">
        <f t="shared" si="20"/>
        <v>2</v>
      </c>
      <c r="V647" t="str">
        <f t="shared" si="21"/>
        <v>Ecuador</v>
      </c>
      <c r="W647">
        <v>0</v>
      </c>
      <c r="X647">
        <v>0</v>
      </c>
      <c r="Y647" t="s">
        <v>54</v>
      </c>
    </row>
    <row r="648" spans="1:25" x14ac:dyDescent="0.25">
      <c r="A648" t="s">
        <v>1941</v>
      </c>
      <c r="B648" t="s">
        <v>1321</v>
      </c>
      <c r="C648" t="s">
        <v>7</v>
      </c>
      <c r="D648" t="s">
        <v>936</v>
      </c>
      <c r="E648">
        <v>1</v>
      </c>
      <c r="F648">
        <v>0</v>
      </c>
      <c r="G648">
        <v>0</v>
      </c>
      <c r="H648">
        <v>0</v>
      </c>
      <c r="I648" s="1">
        <v>11798</v>
      </c>
      <c r="J648" s="2">
        <v>0.625</v>
      </c>
      <c r="K648" t="s">
        <v>849</v>
      </c>
      <c r="L648" t="s">
        <v>850</v>
      </c>
      <c r="M648" t="s">
        <v>167</v>
      </c>
      <c r="N648" t="s">
        <v>334</v>
      </c>
      <c r="O648" t="s">
        <v>335</v>
      </c>
      <c r="P648" t="s">
        <v>108</v>
      </c>
      <c r="Q648" t="s">
        <v>109</v>
      </c>
      <c r="R648" t="s">
        <v>93</v>
      </c>
      <c r="S648">
        <v>1</v>
      </c>
      <c r="T648">
        <v>0</v>
      </c>
      <c r="U648">
        <f t="shared" si="20"/>
        <v>1</v>
      </c>
      <c r="V648" t="str">
        <f t="shared" si="21"/>
        <v>England</v>
      </c>
      <c r="W648">
        <v>0</v>
      </c>
      <c r="X648">
        <v>0</v>
      </c>
      <c r="Y648" t="s">
        <v>54</v>
      </c>
    </row>
    <row r="649" spans="1:25" x14ac:dyDescent="0.25">
      <c r="A649" t="s">
        <v>1941</v>
      </c>
      <c r="B649" t="s">
        <v>1952</v>
      </c>
      <c r="C649" t="s">
        <v>7</v>
      </c>
      <c r="D649" t="s">
        <v>936</v>
      </c>
      <c r="E649">
        <v>1</v>
      </c>
      <c r="F649">
        <v>0</v>
      </c>
      <c r="G649">
        <v>0</v>
      </c>
      <c r="H649">
        <v>0</v>
      </c>
      <c r="I649" s="1">
        <v>11799</v>
      </c>
      <c r="J649" s="2">
        <v>0.75</v>
      </c>
      <c r="K649" t="s">
        <v>869</v>
      </c>
      <c r="L649" t="s">
        <v>870</v>
      </c>
      <c r="M649" t="s">
        <v>167</v>
      </c>
      <c r="N649" t="s">
        <v>1954</v>
      </c>
      <c r="O649" t="s">
        <v>1955</v>
      </c>
      <c r="P649" t="s">
        <v>203</v>
      </c>
      <c r="Q649" t="s">
        <v>204</v>
      </c>
      <c r="R649" t="s">
        <v>540</v>
      </c>
      <c r="S649">
        <v>0</v>
      </c>
      <c r="T649">
        <v>0</v>
      </c>
      <c r="U649">
        <f t="shared" si="20"/>
        <v>0</v>
      </c>
      <c r="V649" t="str">
        <f t="shared" si="21"/>
        <v>Draw</v>
      </c>
      <c r="W649">
        <v>0</v>
      </c>
      <c r="X649">
        <v>0</v>
      </c>
      <c r="Y649" t="s">
        <v>54</v>
      </c>
    </row>
    <row r="650" spans="1:25" x14ac:dyDescent="0.25">
      <c r="A650" t="s">
        <v>1941</v>
      </c>
      <c r="B650" t="s">
        <v>1957</v>
      </c>
      <c r="C650" t="s">
        <v>7</v>
      </c>
      <c r="D650" t="s">
        <v>1217</v>
      </c>
      <c r="E650">
        <v>1</v>
      </c>
      <c r="F650">
        <v>0</v>
      </c>
      <c r="G650">
        <v>0</v>
      </c>
      <c r="H650">
        <v>0</v>
      </c>
      <c r="I650" s="1">
        <v>11800</v>
      </c>
      <c r="J650" s="2">
        <v>0.875</v>
      </c>
      <c r="K650" t="s">
        <v>858</v>
      </c>
      <c r="L650" t="s">
        <v>859</v>
      </c>
      <c r="M650" t="s">
        <v>167</v>
      </c>
      <c r="N650" t="s">
        <v>91</v>
      </c>
      <c r="O650" t="s">
        <v>92</v>
      </c>
      <c r="P650" t="s">
        <v>1959</v>
      </c>
      <c r="Q650" t="s">
        <v>1960</v>
      </c>
      <c r="R650" t="s">
        <v>77</v>
      </c>
      <c r="S650">
        <v>2</v>
      </c>
      <c r="T650">
        <v>1</v>
      </c>
      <c r="U650">
        <f t="shared" si="20"/>
        <v>3</v>
      </c>
      <c r="V650" t="str">
        <f t="shared" si="21"/>
        <v>Argentina</v>
      </c>
      <c r="W650">
        <v>0</v>
      </c>
      <c r="X650">
        <v>0</v>
      </c>
      <c r="Y650" t="s">
        <v>54</v>
      </c>
    </row>
    <row r="651" spans="1:25" x14ac:dyDescent="0.25">
      <c r="A651" t="s">
        <v>1941</v>
      </c>
      <c r="B651" t="s">
        <v>1962</v>
      </c>
      <c r="C651" t="s">
        <v>7</v>
      </c>
      <c r="D651" t="s">
        <v>1217</v>
      </c>
      <c r="E651">
        <v>1</v>
      </c>
      <c r="F651">
        <v>0</v>
      </c>
      <c r="G651">
        <v>0</v>
      </c>
      <c r="H651">
        <v>0</v>
      </c>
      <c r="I651" s="1">
        <v>11801</v>
      </c>
      <c r="J651" s="2">
        <v>0.625</v>
      </c>
      <c r="K651" t="s">
        <v>1964</v>
      </c>
      <c r="L651" t="s">
        <v>1965</v>
      </c>
      <c r="M651" t="s">
        <v>167</v>
      </c>
      <c r="N651" t="s">
        <v>1967</v>
      </c>
      <c r="O651" t="s">
        <v>1968</v>
      </c>
      <c r="P651" t="s">
        <v>214</v>
      </c>
      <c r="Q651" t="s">
        <v>215</v>
      </c>
      <c r="R651" t="s">
        <v>834</v>
      </c>
      <c r="S651">
        <v>0</v>
      </c>
      <c r="T651">
        <v>1</v>
      </c>
      <c r="U651">
        <f t="shared" si="20"/>
        <v>1</v>
      </c>
      <c r="V651" t="str">
        <f t="shared" si="21"/>
        <v>Netherlands</v>
      </c>
      <c r="W651">
        <v>0</v>
      </c>
      <c r="X651">
        <v>0</v>
      </c>
      <c r="Y651" t="s">
        <v>54</v>
      </c>
    </row>
    <row r="652" spans="1:25" x14ac:dyDescent="0.25">
      <c r="A652" t="s">
        <v>1941</v>
      </c>
      <c r="B652" t="s">
        <v>1970</v>
      </c>
      <c r="C652" t="s">
        <v>7</v>
      </c>
      <c r="D652" t="s">
        <v>1214</v>
      </c>
      <c r="E652">
        <v>1</v>
      </c>
      <c r="F652">
        <v>0</v>
      </c>
      <c r="G652">
        <v>0</v>
      </c>
      <c r="H652">
        <v>0</v>
      </c>
      <c r="I652" s="1">
        <v>11802</v>
      </c>
      <c r="J652" s="2">
        <v>0.75</v>
      </c>
      <c r="K652" t="s">
        <v>1972</v>
      </c>
      <c r="L652" t="s">
        <v>1973</v>
      </c>
      <c r="M652" t="s">
        <v>167</v>
      </c>
      <c r="N652" t="s">
        <v>51</v>
      </c>
      <c r="O652" t="s">
        <v>52</v>
      </c>
      <c r="P652" t="s">
        <v>996</v>
      </c>
      <c r="Q652" t="s">
        <v>997</v>
      </c>
      <c r="R652" t="s">
        <v>87</v>
      </c>
      <c r="S652">
        <v>3</v>
      </c>
      <c r="T652">
        <v>1</v>
      </c>
      <c r="U652">
        <f t="shared" si="20"/>
        <v>4</v>
      </c>
      <c r="V652" t="str">
        <f t="shared" si="21"/>
        <v>Mexico</v>
      </c>
      <c r="W652">
        <v>0</v>
      </c>
      <c r="X652">
        <v>0</v>
      </c>
      <c r="Y652" t="s">
        <v>54</v>
      </c>
    </row>
    <row r="653" spans="1:25" x14ac:dyDescent="0.25">
      <c r="A653" t="s">
        <v>1941</v>
      </c>
      <c r="B653" t="s">
        <v>1975</v>
      </c>
      <c r="C653" t="s">
        <v>7</v>
      </c>
      <c r="D653" t="s">
        <v>1214</v>
      </c>
      <c r="E653">
        <v>1</v>
      </c>
      <c r="F653">
        <v>0</v>
      </c>
      <c r="G653">
        <v>0</v>
      </c>
      <c r="H653">
        <v>0</v>
      </c>
      <c r="I653" s="1">
        <v>11803</v>
      </c>
      <c r="J653" s="2">
        <v>0.875</v>
      </c>
      <c r="K653" t="s">
        <v>1977</v>
      </c>
      <c r="L653" t="s">
        <v>1978</v>
      </c>
      <c r="M653" t="s">
        <v>167</v>
      </c>
      <c r="N653" t="s">
        <v>1980</v>
      </c>
      <c r="O653" t="s">
        <v>1981</v>
      </c>
      <c r="P653" t="s">
        <v>703</v>
      </c>
      <c r="Q653" t="s">
        <v>704</v>
      </c>
      <c r="R653" t="s">
        <v>834</v>
      </c>
      <c r="S653">
        <v>0</v>
      </c>
      <c r="T653">
        <v>1</v>
      </c>
      <c r="U653">
        <f t="shared" si="20"/>
        <v>1</v>
      </c>
      <c r="V653" t="str">
        <f t="shared" si="21"/>
        <v>Portugal</v>
      </c>
      <c r="W653">
        <v>0</v>
      </c>
      <c r="X653">
        <v>0</v>
      </c>
      <c r="Y653" t="s">
        <v>54</v>
      </c>
    </row>
    <row r="654" spans="1:25" x14ac:dyDescent="0.25">
      <c r="A654" t="s">
        <v>1941</v>
      </c>
      <c r="B654" t="s">
        <v>1983</v>
      </c>
      <c r="C654" t="s">
        <v>7</v>
      </c>
      <c r="D654" t="s">
        <v>1231</v>
      </c>
      <c r="E654">
        <v>1</v>
      </c>
      <c r="F654">
        <v>0</v>
      </c>
      <c r="G654">
        <v>0</v>
      </c>
      <c r="H654">
        <v>0</v>
      </c>
      <c r="I654" s="1">
        <v>11804</v>
      </c>
      <c r="J654" s="2">
        <v>0.625</v>
      </c>
      <c r="K654" t="s">
        <v>1985</v>
      </c>
      <c r="L654" t="s">
        <v>1986</v>
      </c>
      <c r="M654" t="s">
        <v>167</v>
      </c>
      <c r="N654" t="s">
        <v>864</v>
      </c>
      <c r="O654" t="s">
        <v>865</v>
      </c>
      <c r="P654" t="s">
        <v>1640</v>
      </c>
      <c r="Q654" t="s">
        <v>1641</v>
      </c>
      <c r="R654" t="s">
        <v>87</v>
      </c>
      <c r="S654">
        <v>3</v>
      </c>
      <c r="T654">
        <v>1</v>
      </c>
      <c r="U654">
        <f t="shared" si="20"/>
        <v>4</v>
      </c>
      <c r="V654" t="str">
        <f t="shared" si="21"/>
        <v>Australia</v>
      </c>
      <c r="W654">
        <v>0</v>
      </c>
      <c r="X654">
        <v>0</v>
      </c>
      <c r="Y654" t="s">
        <v>54</v>
      </c>
    </row>
    <row r="655" spans="1:25" x14ac:dyDescent="0.25">
      <c r="A655" t="s">
        <v>1941</v>
      </c>
      <c r="B655" t="s">
        <v>1988</v>
      </c>
      <c r="C655" t="s">
        <v>7</v>
      </c>
      <c r="D655" t="s">
        <v>1252</v>
      </c>
      <c r="E655">
        <v>1</v>
      </c>
      <c r="F655">
        <v>0</v>
      </c>
      <c r="G655">
        <v>0</v>
      </c>
      <c r="H655">
        <v>0</v>
      </c>
      <c r="I655" s="1">
        <v>11805</v>
      </c>
      <c r="J655" s="2">
        <v>0.75</v>
      </c>
      <c r="K655" t="s">
        <v>1949</v>
      </c>
      <c r="L655" t="s">
        <v>908</v>
      </c>
      <c r="M655" t="s">
        <v>167</v>
      </c>
      <c r="N655" t="s">
        <v>62</v>
      </c>
      <c r="O655" t="s">
        <v>63</v>
      </c>
      <c r="P655" t="s">
        <v>1990</v>
      </c>
      <c r="Q655" t="s">
        <v>1991</v>
      </c>
      <c r="R655" t="s">
        <v>899</v>
      </c>
      <c r="S655">
        <v>0</v>
      </c>
      <c r="T655">
        <v>3</v>
      </c>
      <c r="U655">
        <f t="shared" si="20"/>
        <v>3</v>
      </c>
      <c r="V655" t="str">
        <f t="shared" si="21"/>
        <v>Czech Republic</v>
      </c>
      <c r="W655">
        <v>0</v>
      </c>
      <c r="X655">
        <v>0</v>
      </c>
      <c r="Y655" t="s">
        <v>54</v>
      </c>
    </row>
    <row r="656" spans="1:25" x14ac:dyDescent="0.25">
      <c r="A656" t="s">
        <v>1941</v>
      </c>
      <c r="B656" t="s">
        <v>1993</v>
      </c>
      <c r="C656" t="s">
        <v>7</v>
      </c>
      <c r="D656" t="s">
        <v>1252</v>
      </c>
      <c r="E656">
        <v>1</v>
      </c>
      <c r="F656">
        <v>0</v>
      </c>
      <c r="G656">
        <v>0</v>
      </c>
      <c r="H656">
        <v>0</v>
      </c>
      <c r="I656" s="1">
        <v>11806</v>
      </c>
      <c r="J656" s="2">
        <v>0.875</v>
      </c>
      <c r="K656" t="s">
        <v>883</v>
      </c>
      <c r="L656" t="s">
        <v>884</v>
      </c>
      <c r="M656" t="s">
        <v>167</v>
      </c>
      <c r="N656" t="s">
        <v>148</v>
      </c>
      <c r="O656" t="s">
        <v>187</v>
      </c>
      <c r="P656" t="s">
        <v>1995</v>
      </c>
      <c r="Q656" t="s">
        <v>1996</v>
      </c>
      <c r="R656" t="s">
        <v>300</v>
      </c>
      <c r="S656">
        <v>2</v>
      </c>
      <c r="T656">
        <v>0</v>
      </c>
      <c r="U656">
        <f t="shared" si="20"/>
        <v>2</v>
      </c>
      <c r="V656" t="str">
        <f t="shared" si="21"/>
        <v>Italy</v>
      </c>
      <c r="W656">
        <v>0</v>
      </c>
      <c r="X656">
        <v>0</v>
      </c>
      <c r="Y656" t="s">
        <v>54</v>
      </c>
    </row>
    <row r="657" spans="1:25" x14ac:dyDescent="0.25">
      <c r="A657" t="s">
        <v>1941</v>
      </c>
      <c r="B657" t="s">
        <v>1998</v>
      </c>
      <c r="C657" t="s">
        <v>7</v>
      </c>
      <c r="D657" t="s">
        <v>1657</v>
      </c>
      <c r="E657">
        <v>1</v>
      </c>
      <c r="F657">
        <v>0</v>
      </c>
      <c r="G657">
        <v>0</v>
      </c>
      <c r="H657">
        <v>0</v>
      </c>
      <c r="I657" s="1">
        <v>11807</v>
      </c>
      <c r="J657" s="2">
        <v>0.625</v>
      </c>
      <c r="K657" t="s">
        <v>849</v>
      </c>
      <c r="L657" t="s">
        <v>850</v>
      </c>
      <c r="M657" t="s">
        <v>167</v>
      </c>
      <c r="N657" t="s">
        <v>417</v>
      </c>
      <c r="O657" t="s">
        <v>418</v>
      </c>
      <c r="P657" t="s">
        <v>2000</v>
      </c>
      <c r="Q657" t="s">
        <v>2001</v>
      </c>
      <c r="R657" t="s">
        <v>77</v>
      </c>
      <c r="S657">
        <v>2</v>
      </c>
      <c r="T657">
        <v>1</v>
      </c>
      <c r="U657">
        <f t="shared" si="20"/>
        <v>3</v>
      </c>
      <c r="V657" t="str">
        <f t="shared" si="21"/>
        <v>South Korea</v>
      </c>
      <c r="W657">
        <v>0</v>
      </c>
      <c r="X657">
        <v>0</v>
      </c>
      <c r="Y657" t="s">
        <v>54</v>
      </c>
    </row>
    <row r="658" spans="1:25" x14ac:dyDescent="0.25">
      <c r="A658" t="s">
        <v>1941</v>
      </c>
      <c r="B658" t="s">
        <v>2003</v>
      </c>
      <c r="C658" t="s">
        <v>7</v>
      </c>
      <c r="D658" t="s">
        <v>1657</v>
      </c>
      <c r="E658">
        <v>1</v>
      </c>
      <c r="F658">
        <v>0</v>
      </c>
      <c r="G658">
        <v>0</v>
      </c>
      <c r="H658">
        <v>0</v>
      </c>
      <c r="I658" s="1">
        <v>11808</v>
      </c>
      <c r="J658" s="2">
        <v>0.75</v>
      </c>
      <c r="K658" t="s">
        <v>895</v>
      </c>
      <c r="L658" t="s">
        <v>896</v>
      </c>
      <c r="M658" t="s">
        <v>167</v>
      </c>
      <c r="N658" t="s">
        <v>48</v>
      </c>
      <c r="O658" t="s">
        <v>49</v>
      </c>
      <c r="P658" t="s">
        <v>211</v>
      </c>
      <c r="Q658" t="s">
        <v>212</v>
      </c>
      <c r="R658" t="s">
        <v>540</v>
      </c>
      <c r="S658">
        <v>0</v>
      </c>
      <c r="T658">
        <v>0</v>
      </c>
      <c r="U658">
        <f t="shared" si="20"/>
        <v>0</v>
      </c>
      <c r="V658" t="str">
        <f t="shared" si="21"/>
        <v>Draw</v>
      </c>
      <c r="W658">
        <v>0</v>
      </c>
      <c r="X658">
        <v>0</v>
      </c>
      <c r="Y658" t="s">
        <v>54</v>
      </c>
    </row>
    <row r="659" spans="1:25" x14ac:dyDescent="0.25">
      <c r="A659" t="s">
        <v>1941</v>
      </c>
      <c r="B659" t="s">
        <v>2005</v>
      </c>
      <c r="C659" t="s">
        <v>7</v>
      </c>
      <c r="D659" t="s">
        <v>1231</v>
      </c>
      <c r="E659">
        <v>1</v>
      </c>
      <c r="F659">
        <v>0</v>
      </c>
      <c r="G659">
        <v>0</v>
      </c>
      <c r="H659">
        <v>0</v>
      </c>
      <c r="I659" s="1">
        <v>11809</v>
      </c>
      <c r="J659" s="2">
        <v>0.875</v>
      </c>
      <c r="K659" t="s">
        <v>853</v>
      </c>
      <c r="L659" t="s">
        <v>854</v>
      </c>
      <c r="M659" t="s">
        <v>167</v>
      </c>
      <c r="N659" t="s">
        <v>75</v>
      </c>
      <c r="O659" t="s">
        <v>76</v>
      </c>
      <c r="P659" t="s">
        <v>1653</v>
      </c>
      <c r="Q659" t="s">
        <v>1654</v>
      </c>
      <c r="R659" t="s">
        <v>93</v>
      </c>
      <c r="S659">
        <v>1</v>
      </c>
      <c r="T659">
        <v>0</v>
      </c>
      <c r="U659">
        <f t="shared" si="20"/>
        <v>1</v>
      </c>
      <c r="V659" t="str">
        <f t="shared" si="21"/>
        <v>Brazil</v>
      </c>
      <c r="W659">
        <v>0</v>
      </c>
      <c r="X659">
        <v>0</v>
      </c>
      <c r="Y659" t="s">
        <v>54</v>
      </c>
    </row>
    <row r="660" spans="1:25" x14ac:dyDescent="0.25">
      <c r="A660" t="s">
        <v>1941</v>
      </c>
      <c r="B660" t="s">
        <v>2007</v>
      </c>
      <c r="C660" t="s">
        <v>7</v>
      </c>
      <c r="D660" t="s">
        <v>1638</v>
      </c>
      <c r="E660">
        <v>1</v>
      </c>
      <c r="F660">
        <v>0</v>
      </c>
      <c r="G660">
        <v>0</v>
      </c>
      <c r="H660">
        <v>0</v>
      </c>
      <c r="I660" s="1">
        <v>11810</v>
      </c>
      <c r="J660" s="2">
        <v>0.625</v>
      </c>
      <c r="K660" t="s">
        <v>1964</v>
      </c>
      <c r="L660" t="s">
        <v>1965</v>
      </c>
      <c r="M660" t="s">
        <v>167</v>
      </c>
      <c r="N660" t="s">
        <v>195</v>
      </c>
      <c r="O660" t="s">
        <v>196</v>
      </c>
      <c r="P660" t="s">
        <v>2009</v>
      </c>
      <c r="Q660" t="s">
        <v>2010</v>
      </c>
      <c r="R660" t="s">
        <v>104</v>
      </c>
      <c r="S660">
        <v>4</v>
      </c>
      <c r="T660">
        <v>0</v>
      </c>
      <c r="U660">
        <f t="shared" si="20"/>
        <v>4</v>
      </c>
      <c r="V660" t="str">
        <f t="shared" si="21"/>
        <v>Spain</v>
      </c>
      <c r="W660">
        <v>0</v>
      </c>
      <c r="X660">
        <v>0</v>
      </c>
      <c r="Y660" t="s">
        <v>54</v>
      </c>
    </row>
    <row r="661" spans="1:25" x14ac:dyDescent="0.25">
      <c r="A661" t="s">
        <v>1941</v>
      </c>
      <c r="B661" t="s">
        <v>2012</v>
      </c>
      <c r="C661" t="s">
        <v>7</v>
      </c>
      <c r="D661" t="s">
        <v>1638</v>
      </c>
      <c r="E661">
        <v>1</v>
      </c>
      <c r="F661">
        <v>0</v>
      </c>
      <c r="G661">
        <v>0</v>
      </c>
      <c r="H661">
        <v>0</v>
      </c>
      <c r="I661" s="1">
        <v>11811</v>
      </c>
      <c r="J661" s="2">
        <v>0.75</v>
      </c>
      <c r="K661" t="s">
        <v>1945</v>
      </c>
      <c r="L661" t="s">
        <v>888</v>
      </c>
      <c r="M661" t="s">
        <v>167</v>
      </c>
      <c r="N661" t="s">
        <v>981</v>
      </c>
      <c r="O661" t="s">
        <v>982</v>
      </c>
      <c r="P661" t="s">
        <v>1513</v>
      </c>
      <c r="Q661" t="s">
        <v>1514</v>
      </c>
      <c r="R661" t="s">
        <v>348</v>
      </c>
      <c r="S661">
        <v>2</v>
      </c>
      <c r="T661">
        <v>2</v>
      </c>
      <c r="U661">
        <f t="shared" si="20"/>
        <v>4</v>
      </c>
      <c r="V661" t="str">
        <f t="shared" si="21"/>
        <v>Draw</v>
      </c>
      <c r="W661">
        <v>0</v>
      </c>
      <c r="X661">
        <v>0</v>
      </c>
      <c r="Y661" t="s">
        <v>54</v>
      </c>
    </row>
    <row r="662" spans="1:25" x14ac:dyDescent="0.25">
      <c r="A662" t="s">
        <v>1941</v>
      </c>
      <c r="B662" t="s">
        <v>2014</v>
      </c>
      <c r="C662" t="s">
        <v>7</v>
      </c>
      <c r="D662" t="s">
        <v>939</v>
      </c>
      <c r="E662">
        <v>1</v>
      </c>
      <c r="F662">
        <v>0</v>
      </c>
      <c r="G662">
        <v>0</v>
      </c>
      <c r="H662">
        <v>0</v>
      </c>
      <c r="I662" s="1">
        <v>11812</v>
      </c>
      <c r="J662" s="2">
        <v>0.875</v>
      </c>
      <c r="K662" t="s">
        <v>869</v>
      </c>
      <c r="L662" t="s">
        <v>870</v>
      </c>
      <c r="M662" t="s">
        <v>167</v>
      </c>
      <c r="N662" t="s">
        <v>167</v>
      </c>
      <c r="O662" t="s">
        <v>168</v>
      </c>
      <c r="P662" t="s">
        <v>280</v>
      </c>
      <c r="Q662" t="s">
        <v>281</v>
      </c>
      <c r="R662" t="s">
        <v>93</v>
      </c>
      <c r="S662">
        <v>1</v>
      </c>
      <c r="T662">
        <v>0</v>
      </c>
      <c r="U662">
        <f t="shared" si="20"/>
        <v>1</v>
      </c>
      <c r="V662" t="str">
        <f t="shared" si="21"/>
        <v>Germany</v>
      </c>
      <c r="W662">
        <v>0</v>
      </c>
      <c r="X662">
        <v>0</v>
      </c>
      <c r="Y662" t="s">
        <v>54</v>
      </c>
    </row>
    <row r="663" spans="1:25" x14ac:dyDescent="0.25">
      <c r="A663" t="s">
        <v>1941</v>
      </c>
      <c r="B663" t="s">
        <v>2016</v>
      </c>
      <c r="C663" t="s">
        <v>7</v>
      </c>
      <c r="D663" t="s">
        <v>939</v>
      </c>
      <c r="E663">
        <v>1</v>
      </c>
      <c r="F663">
        <v>0</v>
      </c>
      <c r="G663">
        <v>0</v>
      </c>
      <c r="H663">
        <v>0</v>
      </c>
      <c r="I663" s="1">
        <v>11813</v>
      </c>
      <c r="J663" s="2">
        <v>0.625</v>
      </c>
      <c r="K663" t="s">
        <v>858</v>
      </c>
      <c r="L663" t="s">
        <v>859</v>
      </c>
      <c r="M663" t="s">
        <v>167</v>
      </c>
      <c r="N663" t="s">
        <v>1799</v>
      </c>
      <c r="O663" t="s">
        <v>1800</v>
      </c>
      <c r="P663" t="s">
        <v>1365</v>
      </c>
      <c r="Q663" t="s">
        <v>1366</v>
      </c>
      <c r="R663" t="s">
        <v>67</v>
      </c>
      <c r="S663">
        <v>3</v>
      </c>
      <c r="T663">
        <v>0</v>
      </c>
      <c r="U663">
        <f t="shared" si="20"/>
        <v>3</v>
      </c>
      <c r="V663" t="str">
        <f t="shared" si="21"/>
        <v>Ecuador</v>
      </c>
      <c r="W663">
        <v>0</v>
      </c>
      <c r="X663">
        <v>0</v>
      </c>
      <c r="Y663" t="s">
        <v>54</v>
      </c>
    </row>
    <row r="664" spans="1:25" x14ac:dyDescent="0.25">
      <c r="A664" t="s">
        <v>1941</v>
      </c>
      <c r="B664" t="s">
        <v>2018</v>
      </c>
      <c r="C664" t="s">
        <v>7</v>
      </c>
      <c r="D664" t="s">
        <v>936</v>
      </c>
      <c r="E664">
        <v>1</v>
      </c>
      <c r="F664">
        <v>0</v>
      </c>
      <c r="G664">
        <v>0</v>
      </c>
      <c r="H664">
        <v>0</v>
      </c>
      <c r="I664" s="1">
        <v>11814</v>
      </c>
      <c r="J664" s="2">
        <v>0.75</v>
      </c>
      <c r="K664" t="s">
        <v>1972</v>
      </c>
      <c r="L664" t="s">
        <v>1973</v>
      </c>
      <c r="M664" t="s">
        <v>167</v>
      </c>
      <c r="N664" t="s">
        <v>334</v>
      </c>
      <c r="O664" t="s">
        <v>335</v>
      </c>
      <c r="P664" t="s">
        <v>1954</v>
      </c>
      <c r="Q664" t="s">
        <v>1955</v>
      </c>
      <c r="R664" t="s">
        <v>300</v>
      </c>
      <c r="S664">
        <v>2</v>
      </c>
      <c r="T664">
        <v>0</v>
      </c>
      <c r="U664">
        <f t="shared" si="20"/>
        <v>2</v>
      </c>
      <c r="V664" t="str">
        <f t="shared" si="21"/>
        <v>England</v>
      </c>
      <c r="W664">
        <v>0</v>
      </c>
      <c r="X664">
        <v>0</v>
      </c>
      <c r="Y664" t="s">
        <v>54</v>
      </c>
    </row>
    <row r="665" spans="1:25" x14ac:dyDescent="0.25">
      <c r="A665" t="s">
        <v>1941</v>
      </c>
      <c r="B665" t="s">
        <v>359</v>
      </c>
      <c r="C665" t="s">
        <v>7</v>
      </c>
      <c r="D665" t="s">
        <v>936</v>
      </c>
      <c r="E665">
        <v>1</v>
      </c>
      <c r="F665">
        <v>0</v>
      </c>
      <c r="G665">
        <v>0</v>
      </c>
      <c r="H665">
        <v>0</v>
      </c>
      <c r="I665" s="1">
        <v>11815</v>
      </c>
      <c r="J665" s="2">
        <v>0.875</v>
      </c>
      <c r="K665" t="s">
        <v>853</v>
      </c>
      <c r="L665" t="s">
        <v>854</v>
      </c>
      <c r="M665" t="s">
        <v>167</v>
      </c>
      <c r="N665" t="s">
        <v>203</v>
      </c>
      <c r="O665" t="s">
        <v>204</v>
      </c>
      <c r="P665" t="s">
        <v>108</v>
      </c>
      <c r="Q665" t="s">
        <v>109</v>
      </c>
      <c r="R665" t="s">
        <v>93</v>
      </c>
      <c r="S665">
        <v>1</v>
      </c>
      <c r="T665">
        <v>0</v>
      </c>
      <c r="U665">
        <f t="shared" si="20"/>
        <v>1</v>
      </c>
      <c r="V665" t="str">
        <f t="shared" si="21"/>
        <v>Sweden</v>
      </c>
      <c r="W665">
        <v>0</v>
      </c>
      <c r="X665">
        <v>0</v>
      </c>
      <c r="Y665" t="s">
        <v>54</v>
      </c>
    </row>
    <row r="666" spans="1:25" x14ac:dyDescent="0.25">
      <c r="A666" t="s">
        <v>1941</v>
      </c>
      <c r="B666" t="s">
        <v>2021</v>
      </c>
      <c r="C666" t="s">
        <v>7</v>
      </c>
      <c r="D666" t="s">
        <v>1217</v>
      </c>
      <c r="E666">
        <v>1</v>
      </c>
      <c r="F666">
        <v>0</v>
      </c>
      <c r="G666">
        <v>0</v>
      </c>
      <c r="H666">
        <v>0</v>
      </c>
      <c r="I666" s="1">
        <v>11816</v>
      </c>
      <c r="J666" s="2">
        <v>0.625</v>
      </c>
      <c r="K666" t="s">
        <v>1949</v>
      </c>
      <c r="L666" t="s">
        <v>908</v>
      </c>
      <c r="M666" t="s">
        <v>167</v>
      </c>
      <c r="N666" t="s">
        <v>91</v>
      </c>
      <c r="O666" t="s">
        <v>92</v>
      </c>
      <c r="P666" t="s">
        <v>1967</v>
      </c>
      <c r="Q666" t="s">
        <v>1968</v>
      </c>
      <c r="R666" t="s">
        <v>265</v>
      </c>
      <c r="S666">
        <v>6</v>
      </c>
      <c r="T666">
        <v>0</v>
      </c>
      <c r="U666">
        <f t="shared" si="20"/>
        <v>6</v>
      </c>
      <c r="V666" t="str">
        <f t="shared" si="21"/>
        <v>Argentina</v>
      </c>
      <c r="W666">
        <v>0</v>
      </c>
      <c r="X666">
        <v>0</v>
      </c>
      <c r="Y666" t="s">
        <v>54</v>
      </c>
    </row>
    <row r="667" spans="1:25" x14ac:dyDescent="0.25">
      <c r="A667" t="s">
        <v>1941</v>
      </c>
      <c r="B667" t="s">
        <v>2023</v>
      </c>
      <c r="C667" t="s">
        <v>7</v>
      </c>
      <c r="D667" t="s">
        <v>1217</v>
      </c>
      <c r="E667">
        <v>1</v>
      </c>
      <c r="F667">
        <v>0</v>
      </c>
      <c r="G667">
        <v>0</v>
      </c>
      <c r="H667">
        <v>0</v>
      </c>
      <c r="I667" s="1">
        <v>11817</v>
      </c>
      <c r="J667" s="2">
        <v>0.75</v>
      </c>
      <c r="K667" t="s">
        <v>895</v>
      </c>
      <c r="L667" t="s">
        <v>896</v>
      </c>
      <c r="M667" t="s">
        <v>167</v>
      </c>
      <c r="N667" t="s">
        <v>214</v>
      </c>
      <c r="O667" t="s">
        <v>215</v>
      </c>
      <c r="P667" t="s">
        <v>1959</v>
      </c>
      <c r="Q667" t="s">
        <v>1960</v>
      </c>
      <c r="R667" t="s">
        <v>77</v>
      </c>
      <c r="S667">
        <v>2</v>
      </c>
      <c r="T667">
        <v>1</v>
      </c>
      <c r="U667">
        <f t="shared" si="20"/>
        <v>3</v>
      </c>
      <c r="V667" t="str">
        <f t="shared" si="21"/>
        <v>Netherlands</v>
      </c>
      <c r="W667">
        <v>0</v>
      </c>
      <c r="X667">
        <v>0</v>
      </c>
      <c r="Y667" t="s">
        <v>54</v>
      </c>
    </row>
    <row r="668" spans="1:25" x14ac:dyDescent="0.25">
      <c r="A668" t="s">
        <v>1941</v>
      </c>
      <c r="B668" t="s">
        <v>2025</v>
      </c>
      <c r="C668" t="s">
        <v>7</v>
      </c>
      <c r="D668" t="s">
        <v>1214</v>
      </c>
      <c r="E668">
        <v>1</v>
      </c>
      <c r="F668">
        <v>0</v>
      </c>
      <c r="G668">
        <v>0</v>
      </c>
      <c r="H668">
        <v>0</v>
      </c>
      <c r="I668" s="1">
        <v>11818</v>
      </c>
      <c r="J668" s="2">
        <v>0.875</v>
      </c>
      <c r="K668" t="s">
        <v>883</v>
      </c>
      <c r="L668" t="s">
        <v>884</v>
      </c>
      <c r="M668" t="s">
        <v>167</v>
      </c>
      <c r="N668" t="s">
        <v>51</v>
      </c>
      <c r="O668" t="s">
        <v>52</v>
      </c>
      <c r="P668" t="s">
        <v>1980</v>
      </c>
      <c r="Q668" t="s">
        <v>1981</v>
      </c>
      <c r="R668" t="s">
        <v>540</v>
      </c>
      <c r="S668">
        <v>0</v>
      </c>
      <c r="T668">
        <v>0</v>
      </c>
      <c r="U668">
        <f t="shared" si="20"/>
        <v>0</v>
      </c>
      <c r="V668" t="str">
        <f t="shared" si="21"/>
        <v>Draw</v>
      </c>
      <c r="W668">
        <v>0</v>
      </c>
      <c r="X668">
        <v>0</v>
      </c>
      <c r="Y668" t="s">
        <v>54</v>
      </c>
    </row>
    <row r="669" spans="1:25" x14ac:dyDescent="0.25">
      <c r="A669" t="s">
        <v>1941</v>
      </c>
      <c r="B669" t="s">
        <v>2027</v>
      </c>
      <c r="C669" t="s">
        <v>7</v>
      </c>
      <c r="D669" t="s">
        <v>1214</v>
      </c>
      <c r="E669">
        <v>1</v>
      </c>
      <c r="F669">
        <v>0</v>
      </c>
      <c r="G669">
        <v>0</v>
      </c>
      <c r="H669">
        <v>0</v>
      </c>
      <c r="I669" s="1">
        <v>11819</v>
      </c>
      <c r="J669" s="2">
        <v>0.625</v>
      </c>
      <c r="K669" t="s">
        <v>849</v>
      </c>
      <c r="L669" t="s">
        <v>850</v>
      </c>
      <c r="M669" t="s">
        <v>167</v>
      </c>
      <c r="N669" t="s">
        <v>703</v>
      </c>
      <c r="O669" t="s">
        <v>704</v>
      </c>
      <c r="P669" t="s">
        <v>996</v>
      </c>
      <c r="Q669" t="s">
        <v>997</v>
      </c>
      <c r="R669" t="s">
        <v>300</v>
      </c>
      <c r="S669">
        <v>2</v>
      </c>
      <c r="T669">
        <v>0</v>
      </c>
      <c r="U669">
        <f t="shared" si="20"/>
        <v>2</v>
      </c>
      <c r="V669" t="str">
        <f t="shared" si="21"/>
        <v>Portugal</v>
      </c>
      <c r="W669">
        <v>0</v>
      </c>
      <c r="X669">
        <v>0</v>
      </c>
      <c r="Y669" t="s">
        <v>54</v>
      </c>
    </row>
    <row r="670" spans="1:25" x14ac:dyDescent="0.25">
      <c r="A670" t="s">
        <v>1941</v>
      </c>
      <c r="B670" t="s">
        <v>2029</v>
      </c>
      <c r="C670" t="s">
        <v>7</v>
      </c>
      <c r="D670" t="s">
        <v>1252</v>
      </c>
      <c r="E670">
        <v>1</v>
      </c>
      <c r="F670">
        <v>0</v>
      </c>
      <c r="G670">
        <v>0</v>
      </c>
      <c r="H670">
        <v>0</v>
      </c>
      <c r="I670" s="1">
        <v>11820</v>
      </c>
      <c r="J670" s="2">
        <v>0.75</v>
      </c>
      <c r="K670" t="s">
        <v>1977</v>
      </c>
      <c r="L670" t="s">
        <v>1978</v>
      </c>
      <c r="M670" t="s">
        <v>167</v>
      </c>
      <c r="N670" t="s">
        <v>1990</v>
      </c>
      <c r="O670" t="s">
        <v>1991</v>
      </c>
      <c r="P670" t="s">
        <v>1995</v>
      </c>
      <c r="Q670" t="s">
        <v>1996</v>
      </c>
      <c r="R670" t="s">
        <v>874</v>
      </c>
      <c r="S670">
        <v>0</v>
      </c>
      <c r="T670">
        <v>2</v>
      </c>
      <c r="U670">
        <f t="shared" si="20"/>
        <v>2</v>
      </c>
      <c r="V670" t="str">
        <f t="shared" si="21"/>
        <v>Ghana</v>
      </c>
      <c r="W670">
        <v>0</v>
      </c>
      <c r="X670">
        <v>0</v>
      </c>
      <c r="Y670" t="s">
        <v>54</v>
      </c>
    </row>
    <row r="671" spans="1:25" x14ac:dyDescent="0.25">
      <c r="A671" t="s">
        <v>1941</v>
      </c>
      <c r="B671" t="s">
        <v>182</v>
      </c>
      <c r="C671" t="s">
        <v>7</v>
      </c>
      <c r="D671" t="s">
        <v>1252</v>
      </c>
      <c r="E671">
        <v>1</v>
      </c>
      <c r="F671">
        <v>0</v>
      </c>
      <c r="G671">
        <v>0</v>
      </c>
      <c r="H671">
        <v>0</v>
      </c>
      <c r="I671" s="1">
        <v>11821</v>
      </c>
      <c r="J671" s="2">
        <v>0.875</v>
      </c>
      <c r="K671" t="s">
        <v>1985</v>
      </c>
      <c r="L671" t="s">
        <v>1986</v>
      </c>
      <c r="M671" t="s">
        <v>167</v>
      </c>
      <c r="N671" t="s">
        <v>148</v>
      </c>
      <c r="O671" t="s">
        <v>187</v>
      </c>
      <c r="P671" t="s">
        <v>62</v>
      </c>
      <c r="Q671" t="s">
        <v>63</v>
      </c>
      <c r="R671" t="s">
        <v>225</v>
      </c>
      <c r="S671">
        <v>1</v>
      </c>
      <c r="T671">
        <v>1</v>
      </c>
      <c r="U671">
        <f t="shared" si="20"/>
        <v>2</v>
      </c>
      <c r="V671" t="str">
        <f t="shared" si="21"/>
        <v>Draw</v>
      </c>
      <c r="W671">
        <v>0</v>
      </c>
      <c r="X671">
        <v>0</v>
      </c>
      <c r="Y671" t="s">
        <v>54</v>
      </c>
    </row>
    <row r="672" spans="1:25" x14ac:dyDescent="0.25">
      <c r="A672" t="s">
        <v>1941</v>
      </c>
      <c r="B672" t="s">
        <v>1676</v>
      </c>
      <c r="C672" t="s">
        <v>7</v>
      </c>
      <c r="D672" t="s">
        <v>1231</v>
      </c>
      <c r="E672">
        <v>1</v>
      </c>
      <c r="F672">
        <v>0</v>
      </c>
      <c r="G672">
        <v>0</v>
      </c>
      <c r="H672">
        <v>0</v>
      </c>
      <c r="I672" s="1">
        <v>11822</v>
      </c>
      <c r="J672" s="2">
        <v>0.625</v>
      </c>
      <c r="K672" t="s">
        <v>1972</v>
      </c>
      <c r="L672" t="s">
        <v>1973</v>
      </c>
      <c r="M672" t="s">
        <v>167</v>
      </c>
      <c r="N672" t="s">
        <v>1640</v>
      </c>
      <c r="O672" t="s">
        <v>1641</v>
      </c>
      <c r="P672" t="s">
        <v>1653</v>
      </c>
      <c r="Q672" t="s">
        <v>1654</v>
      </c>
      <c r="R672" t="s">
        <v>540</v>
      </c>
      <c r="S672">
        <v>0</v>
      </c>
      <c r="T672">
        <v>0</v>
      </c>
      <c r="U672">
        <f t="shared" si="20"/>
        <v>0</v>
      </c>
      <c r="V672" t="str">
        <f t="shared" si="21"/>
        <v>Draw</v>
      </c>
      <c r="W672">
        <v>0</v>
      </c>
      <c r="X672">
        <v>0</v>
      </c>
      <c r="Y672" t="s">
        <v>54</v>
      </c>
    </row>
    <row r="673" spans="1:25" x14ac:dyDescent="0.25">
      <c r="A673" t="s">
        <v>1941</v>
      </c>
      <c r="B673" t="s">
        <v>2033</v>
      </c>
      <c r="C673" t="s">
        <v>7</v>
      </c>
      <c r="D673" t="s">
        <v>1231</v>
      </c>
      <c r="E673">
        <v>1</v>
      </c>
      <c r="F673">
        <v>0</v>
      </c>
      <c r="G673">
        <v>0</v>
      </c>
      <c r="H673">
        <v>0</v>
      </c>
      <c r="I673" s="1">
        <v>11823</v>
      </c>
      <c r="J673" s="2">
        <v>0.75</v>
      </c>
      <c r="K673" t="s">
        <v>1945</v>
      </c>
      <c r="L673" t="s">
        <v>888</v>
      </c>
      <c r="M673" t="s">
        <v>167</v>
      </c>
      <c r="N673" t="s">
        <v>75</v>
      </c>
      <c r="O673" t="s">
        <v>76</v>
      </c>
      <c r="P673" t="s">
        <v>864</v>
      </c>
      <c r="Q673" t="s">
        <v>865</v>
      </c>
      <c r="R673" t="s">
        <v>300</v>
      </c>
      <c r="S673">
        <v>2</v>
      </c>
      <c r="T673">
        <v>0</v>
      </c>
      <c r="U673">
        <f t="shared" si="20"/>
        <v>2</v>
      </c>
      <c r="V673" t="str">
        <f t="shared" si="21"/>
        <v>Brazil</v>
      </c>
      <c r="W673">
        <v>0</v>
      </c>
      <c r="X673">
        <v>0</v>
      </c>
      <c r="Y673" t="s">
        <v>54</v>
      </c>
    </row>
    <row r="674" spans="1:25" x14ac:dyDescent="0.25">
      <c r="A674" t="s">
        <v>1941</v>
      </c>
      <c r="B674" t="s">
        <v>2035</v>
      </c>
      <c r="C674" t="s">
        <v>7</v>
      </c>
      <c r="D674" t="s">
        <v>1657</v>
      </c>
      <c r="E674">
        <v>1</v>
      </c>
      <c r="F674">
        <v>0</v>
      </c>
      <c r="G674">
        <v>0</v>
      </c>
      <c r="H674">
        <v>0</v>
      </c>
      <c r="I674" s="1">
        <v>11824</v>
      </c>
      <c r="J674" s="2">
        <v>0.875</v>
      </c>
      <c r="K674" t="s">
        <v>1964</v>
      </c>
      <c r="L674" t="s">
        <v>1965</v>
      </c>
      <c r="M674" t="s">
        <v>167</v>
      </c>
      <c r="N674" t="s">
        <v>48</v>
      </c>
      <c r="O674" t="s">
        <v>49</v>
      </c>
      <c r="P674" t="s">
        <v>417</v>
      </c>
      <c r="Q674" t="s">
        <v>418</v>
      </c>
      <c r="R674" t="s">
        <v>225</v>
      </c>
      <c r="S674">
        <v>1</v>
      </c>
      <c r="T674">
        <v>1</v>
      </c>
      <c r="U674">
        <f t="shared" si="20"/>
        <v>2</v>
      </c>
      <c r="V674" t="str">
        <f t="shared" si="21"/>
        <v>Draw</v>
      </c>
      <c r="W674">
        <v>0</v>
      </c>
      <c r="X674">
        <v>0</v>
      </c>
      <c r="Y674" t="s">
        <v>54</v>
      </c>
    </row>
    <row r="675" spans="1:25" x14ac:dyDescent="0.25">
      <c r="A675" t="s">
        <v>1941</v>
      </c>
      <c r="B675" t="s">
        <v>2037</v>
      </c>
      <c r="C675" t="s">
        <v>7</v>
      </c>
      <c r="D675" t="s">
        <v>1657</v>
      </c>
      <c r="E675">
        <v>1</v>
      </c>
      <c r="F675">
        <v>0</v>
      </c>
      <c r="G675">
        <v>0</v>
      </c>
      <c r="H675">
        <v>0</v>
      </c>
      <c r="I675" s="1">
        <v>11825</v>
      </c>
      <c r="J675" s="2">
        <v>0.625</v>
      </c>
      <c r="K675" t="s">
        <v>869</v>
      </c>
      <c r="L675" t="s">
        <v>870</v>
      </c>
      <c r="M675" t="s">
        <v>167</v>
      </c>
      <c r="N675" t="s">
        <v>2000</v>
      </c>
      <c r="O675" t="s">
        <v>2001</v>
      </c>
      <c r="P675" t="s">
        <v>211</v>
      </c>
      <c r="Q675" t="s">
        <v>212</v>
      </c>
      <c r="R675" t="s">
        <v>874</v>
      </c>
      <c r="S675">
        <v>0</v>
      </c>
      <c r="T675">
        <v>2</v>
      </c>
      <c r="U675">
        <f t="shared" si="20"/>
        <v>2</v>
      </c>
      <c r="V675" t="str">
        <f t="shared" si="21"/>
        <v>Switzerland</v>
      </c>
      <c r="W675">
        <v>0</v>
      </c>
      <c r="X675">
        <v>0</v>
      </c>
      <c r="Y675" t="s">
        <v>54</v>
      </c>
    </row>
    <row r="676" spans="1:25" x14ac:dyDescent="0.25">
      <c r="A676" t="s">
        <v>1941</v>
      </c>
      <c r="B676" t="s">
        <v>2039</v>
      </c>
      <c r="C676" t="s">
        <v>7</v>
      </c>
      <c r="D676" t="s">
        <v>1638</v>
      </c>
      <c r="E676">
        <v>1</v>
      </c>
      <c r="F676">
        <v>0</v>
      </c>
      <c r="G676">
        <v>0</v>
      </c>
      <c r="H676">
        <v>0</v>
      </c>
      <c r="I676" s="1">
        <v>11826</v>
      </c>
      <c r="J676" s="2">
        <v>0.75</v>
      </c>
      <c r="K676" t="s">
        <v>858</v>
      </c>
      <c r="L676" t="s">
        <v>859</v>
      </c>
      <c r="M676" t="s">
        <v>167</v>
      </c>
      <c r="N676" t="s">
        <v>1513</v>
      </c>
      <c r="O676" t="s">
        <v>1514</v>
      </c>
      <c r="P676" t="s">
        <v>2009</v>
      </c>
      <c r="Q676" t="s">
        <v>2010</v>
      </c>
      <c r="R676" t="s">
        <v>1416</v>
      </c>
      <c r="S676">
        <v>0</v>
      </c>
      <c r="T676">
        <v>4</v>
      </c>
      <c r="U676">
        <f t="shared" si="20"/>
        <v>4</v>
      </c>
      <c r="V676" t="str">
        <f t="shared" si="21"/>
        <v>Ukraine</v>
      </c>
      <c r="W676">
        <v>0</v>
      </c>
      <c r="X676">
        <v>0</v>
      </c>
      <c r="Y676" t="s">
        <v>54</v>
      </c>
    </row>
    <row r="677" spans="1:25" x14ac:dyDescent="0.25">
      <c r="A677" t="s">
        <v>1941</v>
      </c>
      <c r="B677" t="s">
        <v>2041</v>
      </c>
      <c r="C677" t="s">
        <v>7</v>
      </c>
      <c r="D677" t="s">
        <v>1638</v>
      </c>
      <c r="E677">
        <v>1</v>
      </c>
      <c r="F677">
        <v>0</v>
      </c>
      <c r="G677">
        <v>0</v>
      </c>
      <c r="H677">
        <v>0</v>
      </c>
      <c r="I677" s="1">
        <v>11827</v>
      </c>
      <c r="J677" s="2">
        <v>0.875</v>
      </c>
      <c r="K677" t="s">
        <v>895</v>
      </c>
      <c r="L677" t="s">
        <v>896</v>
      </c>
      <c r="M677" t="s">
        <v>167</v>
      </c>
      <c r="N677" t="s">
        <v>195</v>
      </c>
      <c r="O677" t="s">
        <v>196</v>
      </c>
      <c r="P677" t="s">
        <v>981</v>
      </c>
      <c r="Q677" t="s">
        <v>982</v>
      </c>
      <c r="R677" t="s">
        <v>87</v>
      </c>
      <c r="S677">
        <v>3</v>
      </c>
      <c r="T677">
        <v>1</v>
      </c>
      <c r="U677">
        <f t="shared" si="20"/>
        <v>4</v>
      </c>
      <c r="V677" t="str">
        <f t="shared" si="21"/>
        <v>Spain</v>
      </c>
      <c r="W677">
        <v>0</v>
      </c>
      <c r="X677">
        <v>0</v>
      </c>
      <c r="Y677" t="s">
        <v>54</v>
      </c>
    </row>
    <row r="678" spans="1:25" x14ac:dyDescent="0.25">
      <c r="A678" t="s">
        <v>1941</v>
      </c>
      <c r="B678" t="s">
        <v>2043</v>
      </c>
      <c r="C678" t="s">
        <v>7</v>
      </c>
      <c r="D678" t="s">
        <v>939</v>
      </c>
      <c r="E678">
        <v>1</v>
      </c>
      <c r="F678">
        <v>0</v>
      </c>
      <c r="G678">
        <v>0</v>
      </c>
      <c r="H678">
        <v>0</v>
      </c>
      <c r="I678" s="1">
        <v>11828</v>
      </c>
      <c r="J678" s="2">
        <v>0.66666666666666663</v>
      </c>
      <c r="K678" t="s">
        <v>883</v>
      </c>
      <c r="L678" t="s">
        <v>884</v>
      </c>
      <c r="M678" t="s">
        <v>167</v>
      </c>
      <c r="N678" t="s">
        <v>1365</v>
      </c>
      <c r="O678" t="s">
        <v>1366</v>
      </c>
      <c r="P678" t="s">
        <v>280</v>
      </c>
      <c r="Q678" t="s">
        <v>281</v>
      </c>
      <c r="R678" t="s">
        <v>946</v>
      </c>
      <c r="S678">
        <v>1</v>
      </c>
      <c r="T678">
        <v>2</v>
      </c>
      <c r="U678">
        <f t="shared" si="20"/>
        <v>3</v>
      </c>
      <c r="V678" t="str">
        <f t="shared" si="21"/>
        <v>Poland</v>
      </c>
      <c r="W678">
        <v>0</v>
      </c>
      <c r="X678">
        <v>0</v>
      </c>
      <c r="Y678" t="s">
        <v>54</v>
      </c>
    </row>
    <row r="679" spans="1:25" x14ac:dyDescent="0.25">
      <c r="A679" t="s">
        <v>1941</v>
      </c>
      <c r="B679" t="s">
        <v>2045</v>
      </c>
      <c r="C679" t="s">
        <v>7</v>
      </c>
      <c r="D679" t="s">
        <v>939</v>
      </c>
      <c r="E679">
        <v>1</v>
      </c>
      <c r="F679">
        <v>0</v>
      </c>
      <c r="G679">
        <v>0</v>
      </c>
      <c r="H679">
        <v>0</v>
      </c>
      <c r="I679" s="1">
        <v>11829</v>
      </c>
      <c r="J679" s="2">
        <v>0.66666666666666663</v>
      </c>
      <c r="K679" t="s">
        <v>853</v>
      </c>
      <c r="L679" t="s">
        <v>854</v>
      </c>
      <c r="M679" t="s">
        <v>167</v>
      </c>
      <c r="N679" t="s">
        <v>1799</v>
      </c>
      <c r="O679" t="s">
        <v>1800</v>
      </c>
      <c r="P679" t="s">
        <v>167</v>
      </c>
      <c r="Q679" t="s">
        <v>168</v>
      </c>
      <c r="R679" t="s">
        <v>899</v>
      </c>
      <c r="S679">
        <v>0</v>
      </c>
      <c r="T679">
        <v>3</v>
      </c>
      <c r="U679">
        <f t="shared" si="20"/>
        <v>3</v>
      </c>
      <c r="V679" t="str">
        <f t="shared" si="21"/>
        <v>Germany</v>
      </c>
      <c r="W679">
        <v>0</v>
      </c>
      <c r="X679">
        <v>0</v>
      </c>
      <c r="Y679" t="s">
        <v>54</v>
      </c>
    </row>
    <row r="680" spans="1:25" x14ac:dyDescent="0.25">
      <c r="A680" t="s">
        <v>1941</v>
      </c>
      <c r="B680" t="s">
        <v>2047</v>
      </c>
      <c r="C680" t="s">
        <v>7</v>
      </c>
      <c r="D680" t="s">
        <v>936</v>
      </c>
      <c r="E680">
        <v>1</v>
      </c>
      <c r="F680">
        <v>0</v>
      </c>
      <c r="G680">
        <v>0</v>
      </c>
      <c r="H680">
        <v>0</v>
      </c>
      <c r="I680" s="1">
        <v>11830</v>
      </c>
      <c r="J680" s="2">
        <v>0.875</v>
      </c>
      <c r="K680" t="s">
        <v>1985</v>
      </c>
      <c r="L680" t="s">
        <v>1986</v>
      </c>
      <c r="M680" t="s">
        <v>167</v>
      </c>
      <c r="N680" t="s">
        <v>108</v>
      </c>
      <c r="O680" t="s">
        <v>109</v>
      </c>
      <c r="P680" t="s">
        <v>1954</v>
      </c>
      <c r="Q680" t="s">
        <v>1955</v>
      </c>
      <c r="R680" t="s">
        <v>300</v>
      </c>
      <c r="S680">
        <v>2</v>
      </c>
      <c r="T680">
        <v>0</v>
      </c>
      <c r="U680">
        <f t="shared" si="20"/>
        <v>2</v>
      </c>
      <c r="V680" t="str">
        <f t="shared" si="21"/>
        <v>Paraguay</v>
      </c>
      <c r="W680">
        <v>0</v>
      </c>
      <c r="X680">
        <v>0</v>
      </c>
      <c r="Y680" t="s">
        <v>54</v>
      </c>
    </row>
    <row r="681" spans="1:25" x14ac:dyDescent="0.25">
      <c r="A681" t="s">
        <v>1941</v>
      </c>
      <c r="B681" t="s">
        <v>2049</v>
      </c>
      <c r="C681" t="s">
        <v>7</v>
      </c>
      <c r="D681" t="s">
        <v>936</v>
      </c>
      <c r="E681">
        <v>1</v>
      </c>
      <c r="F681">
        <v>0</v>
      </c>
      <c r="G681">
        <v>0</v>
      </c>
      <c r="H681">
        <v>0</v>
      </c>
      <c r="I681" s="1">
        <v>11831</v>
      </c>
      <c r="J681" s="2">
        <v>0.875</v>
      </c>
      <c r="K681" t="s">
        <v>1977</v>
      </c>
      <c r="L681" t="s">
        <v>1978</v>
      </c>
      <c r="M681" t="s">
        <v>167</v>
      </c>
      <c r="N681" t="s">
        <v>203</v>
      </c>
      <c r="O681" t="s">
        <v>204</v>
      </c>
      <c r="P681" t="s">
        <v>334</v>
      </c>
      <c r="Q681" t="s">
        <v>335</v>
      </c>
      <c r="R681" t="s">
        <v>348</v>
      </c>
      <c r="S681">
        <v>2</v>
      </c>
      <c r="T681">
        <v>2</v>
      </c>
      <c r="U681">
        <f t="shared" si="20"/>
        <v>4</v>
      </c>
      <c r="V681" t="str">
        <f t="shared" si="21"/>
        <v>Draw</v>
      </c>
      <c r="W681">
        <v>0</v>
      </c>
      <c r="X681">
        <v>0</v>
      </c>
      <c r="Y681" t="s">
        <v>54</v>
      </c>
    </row>
    <row r="682" spans="1:25" x14ac:dyDescent="0.25">
      <c r="A682" t="s">
        <v>1941</v>
      </c>
      <c r="B682" t="s">
        <v>2051</v>
      </c>
      <c r="C682" t="s">
        <v>7</v>
      </c>
      <c r="D682" t="s">
        <v>1214</v>
      </c>
      <c r="E682">
        <v>1</v>
      </c>
      <c r="F682">
        <v>0</v>
      </c>
      <c r="G682">
        <v>0</v>
      </c>
      <c r="H682">
        <v>0</v>
      </c>
      <c r="I682" s="1">
        <v>11832</v>
      </c>
      <c r="J682" s="2">
        <v>0.66666666666666663</v>
      </c>
      <c r="K682" t="s">
        <v>1964</v>
      </c>
      <c r="L682" t="s">
        <v>1965</v>
      </c>
      <c r="M682" t="s">
        <v>167</v>
      </c>
      <c r="N682" t="s">
        <v>996</v>
      </c>
      <c r="O682" t="s">
        <v>997</v>
      </c>
      <c r="P682" t="s">
        <v>1980</v>
      </c>
      <c r="Q682" t="s">
        <v>1981</v>
      </c>
      <c r="R682" t="s">
        <v>225</v>
      </c>
      <c r="S682">
        <v>1</v>
      </c>
      <c r="T682">
        <v>1</v>
      </c>
      <c r="U682">
        <f t="shared" si="20"/>
        <v>2</v>
      </c>
      <c r="V682" t="str">
        <f t="shared" si="21"/>
        <v>Draw</v>
      </c>
      <c r="W682">
        <v>0</v>
      </c>
      <c r="X682">
        <v>0</v>
      </c>
      <c r="Y682" t="s">
        <v>54</v>
      </c>
    </row>
    <row r="683" spans="1:25" x14ac:dyDescent="0.25">
      <c r="A683" t="s">
        <v>1941</v>
      </c>
      <c r="B683" t="s">
        <v>2053</v>
      </c>
      <c r="C683" t="s">
        <v>7</v>
      </c>
      <c r="D683" t="s">
        <v>1214</v>
      </c>
      <c r="E683">
        <v>1</v>
      </c>
      <c r="F683">
        <v>0</v>
      </c>
      <c r="G683">
        <v>0</v>
      </c>
      <c r="H683">
        <v>0</v>
      </c>
      <c r="I683" s="1">
        <v>11833</v>
      </c>
      <c r="J683" s="2">
        <v>0.66666666666666663</v>
      </c>
      <c r="K683" t="s">
        <v>1949</v>
      </c>
      <c r="L683" t="s">
        <v>908</v>
      </c>
      <c r="M683" t="s">
        <v>167</v>
      </c>
      <c r="N683" t="s">
        <v>703</v>
      </c>
      <c r="O683" t="s">
        <v>704</v>
      </c>
      <c r="P683" t="s">
        <v>51</v>
      </c>
      <c r="Q683" t="s">
        <v>52</v>
      </c>
      <c r="R683" t="s">
        <v>77</v>
      </c>
      <c r="S683">
        <v>2</v>
      </c>
      <c r="T683">
        <v>1</v>
      </c>
      <c r="U683">
        <f t="shared" si="20"/>
        <v>3</v>
      </c>
      <c r="V683" t="str">
        <f t="shared" si="21"/>
        <v>Portugal</v>
      </c>
      <c r="W683">
        <v>0</v>
      </c>
      <c r="X683">
        <v>0</v>
      </c>
      <c r="Y683" t="s">
        <v>54</v>
      </c>
    </row>
    <row r="684" spans="1:25" x14ac:dyDescent="0.25">
      <c r="A684" t="s">
        <v>1941</v>
      </c>
      <c r="B684" t="s">
        <v>2055</v>
      </c>
      <c r="C684" t="s">
        <v>7</v>
      </c>
      <c r="D684" t="s">
        <v>1217</v>
      </c>
      <c r="E684">
        <v>1</v>
      </c>
      <c r="F684">
        <v>0</v>
      </c>
      <c r="G684">
        <v>0</v>
      </c>
      <c r="H684">
        <v>0</v>
      </c>
      <c r="I684" s="1">
        <v>11834</v>
      </c>
      <c r="J684" s="2">
        <v>0.875</v>
      </c>
      <c r="K684" t="s">
        <v>1945</v>
      </c>
      <c r="L684" t="s">
        <v>888</v>
      </c>
      <c r="M684" t="s">
        <v>167</v>
      </c>
      <c r="N684" t="s">
        <v>1959</v>
      </c>
      <c r="O684" t="s">
        <v>1960</v>
      </c>
      <c r="P684" t="s">
        <v>1967</v>
      </c>
      <c r="Q684" t="s">
        <v>1968</v>
      </c>
      <c r="R684" t="s">
        <v>152</v>
      </c>
      <c r="S684">
        <v>3</v>
      </c>
      <c r="T684">
        <v>2</v>
      </c>
      <c r="U684">
        <f t="shared" si="20"/>
        <v>5</v>
      </c>
      <c r="V684" t="str">
        <f t="shared" si="21"/>
        <v>Ivory Coast</v>
      </c>
      <c r="W684">
        <v>0</v>
      </c>
      <c r="X684">
        <v>0</v>
      </c>
      <c r="Y684" t="s">
        <v>54</v>
      </c>
    </row>
    <row r="685" spans="1:25" x14ac:dyDescent="0.25">
      <c r="A685" t="s">
        <v>1941</v>
      </c>
      <c r="B685" t="s">
        <v>941</v>
      </c>
      <c r="C685" t="s">
        <v>7</v>
      </c>
      <c r="D685" t="s">
        <v>1217</v>
      </c>
      <c r="E685">
        <v>1</v>
      </c>
      <c r="F685">
        <v>0</v>
      </c>
      <c r="G685">
        <v>0</v>
      </c>
      <c r="H685">
        <v>0</v>
      </c>
      <c r="I685" s="1">
        <v>11835</v>
      </c>
      <c r="J685" s="2">
        <v>0.875</v>
      </c>
      <c r="K685" t="s">
        <v>849</v>
      </c>
      <c r="L685" t="s">
        <v>850</v>
      </c>
      <c r="M685" t="s">
        <v>167</v>
      </c>
      <c r="N685" t="s">
        <v>214</v>
      </c>
      <c r="O685" t="s">
        <v>215</v>
      </c>
      <c r="P685" t="s">
        <v>91</v>
      </c>
      <c r="Q685" t="s">
        <v>92</v>
      </c>
      <c r="R685" t="s">
        <v>540</v>
      </c>
      <c r="S685">
        <v>0</v>
      </c>
      <c r="T685">
        <v>0</v>
      </c>
      <c r="U685">
        <f t="shared" si="20"/>
        <v>0</v>
      </c>
      <c r="V685" t="str">
        <f t="shared" si="21"/>
        <v>Draw</v>
      </c>
      <c r="W685">
        <v>0</v>
      </c>
      <c r="X685">
        <v>0</v>
      </c>
      <c r="Y685" t="s">
        <v>54</v>
      </c>
    </row>
    <row r="686" spans="1:25" x14ac:dyDescent="0.25">
      <c r="A686" t="s">
        <v>1941</v>
      </c>
      <c r="B686" t="s">
        <v>2058</v>
      </c>
      <c r="C686" t="s">
        <v>7</v>
      </c>
      <c r="D686" t="s">
        <v>1252</v>
      </c>
      <c r="E686">
        <v>1</v>
      </c>
      <c r="F686">
        <v>0</v>
      </c>
      <c r="G686">
        <v>0</v>
      </c>
      <c r="H686">
        <v>0</v>
      </c>
      <c r="I686" s="1">
        <v>11836</v>
      </c>
      <c r="J686" s="2">
        <v>0.66666666666666663</v>
      </c>
      <c r="K686" t="s">
        <v>858</v>
      </c>
      <c r="L686" t="s">
        <v>859</v>
      </c>
      <c r="M686" t="s">
        <v>167</v>
      </c>
      <c r="N686" t="s">
        <v>1990</v>
      </c>
      <c r="O686" t="s">
        <v>1991</v>
      </c>
      <c r="P686" t="s">
        <v>148</v>
      </c>
      <c r="Q686" t="s">
        <v>187</v>
      </c>
      <c r="R686" t="s">
        <v>874</v>
      </c>
      <c r="S686">
        <v>0</v>
      </c>
      <c r="T686">
        <v>2</v>
      </c>
      <c r="U686">
        <f t="shared" si="20"/>
        <v>2</v>
      </c>
      <c r="V686" t="str">
        <f t="shared" si="21"/>
        <v>Italy</v>
      </c>
      <c r="W686">
        <v>0</v>
      </c>
      <c r="X686">
        <v>0</v>
      </c>
      <c r="Y686" t="s">
        <v>54</v>
      </c>
    </row>
    <row r="687" spans="1:25" x14ac:dyDescent="0.25">
      <c r="A687" t="s">
        <v>1941</v>
      </c>
      <c r="B687" t="s">
        <v>2060</v>
      </c>
      <c r="C687" t="s">
        <v>7</v>
      </c>
      <c r="D687" t="s">
        <v>1252</v>
      </c>
      <c r="E687">
        <v>1</v>
      </c>
      <c r="F687">
        <v>0</v>
      </c>
      <c r="G687">
        <v>0</v>
      </c>
      <c r="H687">
        <v>0</v>
      </c>
      <c r="I687" s="1">
        <v>11837</v>
      </c>
      <c r="J687" s="2">
        <v>0.66666666666666663</v>
      </c>
      <c r="K687" t="s">
        <v>1972</v>
      </c>
      <c r="L687" t="s">
        <v>1973</v>
      </c>
      <c r="M687" t="s">
        <v>167</v>
      </c>
      <c r="N687" t="s">
        <v>1995</v>
      </c>
      <c r="O687" t="s">
        <v>1996</v>
      </c>
      <c r="P687" t="s">
        <v>62</v>
      </c>
      <c r="Q687" t="s">
        <v>63</v>
      </c>
      <c r="R687" t="s">
        <v>77</v>
      </c>
      <c r="S687">
        <v>2</v>
      </c>
      <c r="T687">
        <v>1</v>
      </c>
      <c r="U687">
        <f t="shared" si="20"/>
        <v>3</v>
      </c>
      <c r="V687" t="str">
        <f t="shared" si="21"/>
        <v>Ghana</v>
      </c>
      <c r="W687">
        <v>0</v>
      </c>
      <c r="X687">
        <v>0</v>
      </c>
      <c r="Y687" t="s">
        <v>54</v>
      </c>
    </row>
    <row r="688" spans="1:25" x14ac:dyDescent="0.25">
      <c r="A688" t="s">
        <v>1941</v>
      </c>
      <c r="B688" t="s">
        <v>2062</v>
      </c>
      <c r="C688" t="s">
        <v>7</v>
      </c>
      <c r="D688" t="s">
        <v>1231</v>
      </c>
      <c r="E688">
        <v>1</v>
      </c>
      <c r="F688">
        <v>0</v>
      </c>
      <c r="G688">
        <v>0</v>
      </c>
      <c r="H688">
        <v>0</v>
      </c>
      <c r="I688" s="1">
        <v>11838</v>
      </c>
      <c r="J688" s="2">
        <v>0.875</v>
      </c>
      <c r="K688" t="s">
        <v>895</v>
      </c>
      <c r="L688" t="s">
        <v>896</v>
      </c>
      <c r="M688" t="s">
        <v>167</v>
      </c>
      <c r="N688" t="s">
        <v>1653</v>
      </c>
      <c r="O688" t="s">
        <v>1654</v>
      </c>
      <c r="P688" t="s">
        <v>864</v>
      </c>
      <c r="Q688" t="s">
        <v>865</v>
      </c>
      <c r="R688" t="s">
        <v>348</v>
      </c>
      <c r="S688">
        <v>2</v>
      </c>
      <c r="T688">
        <v>2</v>
      </c>
      <c r="U688">
        <f t="shared" si="20"/>
        <v>4</v>
      </c>
      <c r="V688" t="str">
        <f t="shared" si="21"/>
        <v>Draw</v>
      </c>
      <c r="W688">
        <v>0</v>
      </c>
      <c r="X688">
        <v>0</v>
      </c>
      <c r="Y688" t="s">
        <v>54</v>
      </c>
    </row>
    <row r="689" spans="1:25" x14ac:dyDescent="0.25">
      <c r="A689" t="s">
        <v>1941</v>
      </c>
      <c r="B689" t="s">
        <v>2064</v>
      </c>
      <c r="C689" t="s">
        <v>7</v>
      </c>
      <c r="D689" t="s">
        <v>1231</v>
      </c>
      <c r="E689">
        <v>1</v>
      </c>
      <c r="F689">
        <v>0</v>
      </c>
      <c r="G689">
        <v>0</v>
      </c>
      <c r="H689">
        <v>0</v>
      </c>
      <c r="I689" s="1">
        <v>11839</v>
      </c>
      <c r="J689" s="2">
        <v>0.875</v>
      </c>
      <c r="K689" t="s">
        <v>869</v>
      </c>
      <c r="L689" t="s">
        <v>870</v>
      </c>
      <c r="M689" t="s">
        <v>167</v>
      </c>
      <c r="N689" t="s">
        <v>1640</v>
      </c>
      <c r="O689" t="s">
        <v>1641</v>
      </c>
      <c r="P689" t="s">
        <v>75</v>
      </c>
      <c r="Q689" t="s">
        <v>76</v>
      </c>
      <c r="R689" t="s">
        <v>928</v>
      </c>
      <c r="S689">
        <v>1</v>
      </c>
      <c r="T689">
        <v>4</v>
      </c>
      <c r="U689">
        <f t="shared" si="20"/>
        <v>5</v>
      </c>
      <c r="V689" t="str">
        <f t="shared" si="21"/>
        <v>Brazil</v>
      </c>
      <c r="W689">
        <v>0</v>
      </c>
      <c r="X689">
        <v>0</v>
      </c>
      <c r="Y689" t="s">
        <v>54</v>
      </c>
    </row>
    <row r="690" spans="1:25" x14ac:dyDescent="0.25">
      <c r="A690" t="s">
        <v>1941</v>
      </c>
      <c r="B690" t="s">
        <v>2066</v>
      </c>
      <c r="C690" t="s">
        <v>7</v>
      </c>
      <c r="D690" t="s">
        <v>1638</v>
      </c>
      <c r="E690">
        <v>1</v>
      </c>
      <c r="F690">
        <v>0</v>
      </c>
      <c r="G690">
        <v>0</v>
      </c>
      <c r="H690">
        <v>0</v>
      </c>
      <c r="I690" s="1">
        <v>11840</v>
      </c>
      <c r="J690" s="2">
        <v>0.66666666666666663</v>
      </c>
      <c r="K690" t="s">
        <v>1985</v>
      </c>
      <c r="L690" t="s">
        <v>1986</v>
      </c>
      <c r="M690" t="s">
        <v>167</v>
      </c>
      <c r="N690" t="s">
        <v>1513</v>
      </c>
      <c r="O690" t="s">
        <v>1514</v>
      </c>
      <c r="P690" t="s">
        <v>195</v>
      </c>
      <c r="Q690" t="s">
        <v>196</v>
      </c>
      <c r="R690" t="s">
        <v>834</v>
      </c>
      <c r="S690">
        <v>0</v>
      </c>
      <c r="T690">
        <v>1</v>
      </c>
      <c r="U690">
        <f t="shared" si="20"/>
        <v>1</v>
      </c>
      <c r="V690" t="str">
        <f t="shared" si="21"/>
        <v>Spain</v>
      </c>
      <c r="W690">
        <v>0</v>
      </c>
      <c r="X690">
        <v>0</v>
      </c>
      <c r="Y690" t="s">
        <v>54</v>
      </c>
    </row>
    <row r="691" spans="1:25" x14ac:dyDescent="0.25">
      <c r="A691" t="s">
        <v>1941</v>
      </c>
      <c r="B691" t="s">
        <v>2068</v>
      </c>
      <c r="C691" t="s">
        <v>7</v>
      </c>
      <c r="D691" t="s">
        <v>1638</v>
      </c>
      <c r="E691">
        <v>1</v>
      </c>
      <c r="F691">
        <v>0</v>
      </c>
      <c r="G691">
        <v>0</v>
      </c>
      <c r="H691">
        <v>0</v>
      </c>
      <c r="I691" s="1">
        <v>11841</v>
      </c>
      <c r="J691" s="2">
        <v>0.66666666666666663</v>
      </c>
      <c r="K691" t="s">
        <v>853</v>
      </c>
      <c r="L691" t="s">
        <v>854</v>
      </c>
      <c r="M691" t="s">
        <v>167</v>
      </c>
      <c r="N691" t="s">
        <v>2009</v>
      </c>
      <c r="O691" t="s">
        <v>2010</v>
      </c>
      <c r="P691" t="s">
        <v>981</v>
      </c>
      <c r="Q691" t="s">
        <v>982</v>
      </c>
      <c r="R691" t="s">
        <v>93</v>
      </c>
      <c r="S691">
        <v>1</v>
      </c>
      <c r="T691">
        <v>0</v>
      </c>
      <c r="U691">
        <f t="shared" si="20"/>
        <v>1</v>
      </c>
      <c r="V691" t="str">
        <f t="shared" si="21"/>
        <v>Ukraine</v>
      </c>
      <c r="W691">
        <v>0</v>
      </c>
      <c r="X691">
        <v>0</v>
      </c>
      <c r="Y691" t="s">
        <v>54</v>
      </c>
    </row>
    <row r="692" spans="1:25" x14ac:dyDescent="0.25">
      <c r="A692" t="s">
        <v>1941</v>
      </c>
      <c r="B692" t="s">
        <v>2070</v>
      </c>
      <c r="C692" t="s">
        <v>7</v>
      </c>
      <c r="D692" t="s">
        <v>1657</v>
      </c>
      <c r="E692">
        <v>1</v>
      </c>
      <c r="F692">
        <v>0</v>
      </c>
      <c r="G692">
        <v>0</v>
      </c>
      <c r="H692">
        <v>0</v>
      </c>
      <c r="I692" s="1">
        <v>11842</v>
      </c>
      <c r="J692" s="2">
        <v>0.875</v>
      </c>
      <c r="K692" t="s">
        <v>883</v>
      </c>
      <c r="L692" t="s">
        <v>884</v>
      </c>
      <c r="M692" t="s">
        <v>167</v>
      </c>
      <c r="N692" t="s">
        <v>211</v>
      </c>
      <c r="O692" t="s">
        <v>212</v>
      </c>
      <c r="P692" t="s">
        <v>417</v>
      </c>
      <c r="Q692" t="s">
        <v>418</v>
      </c>
      <c r="R692" t="s">
        <v>300</v>
      </c>
      <c r="S692">
        <v>2</v>
      </c>
      <c r="T692">
        <v>0</v>
      </c>
      <c r="U692">
        <f t="shared" si="20"/>
        <v>2</v>
      </c>
      <c r="V692" t="str">
        <f t="shared" si="21"/>
        <v>Switzerland</v>
      </c>
      <c r="W692">
        <v>0</v>
      </c>
      <c r="X692">
        <v>0</v>
      </c>
      <c r="Y692" t="s">
        <v>54</v>
      </c>
    </row>
    <row r="693" spans="1:25" x14ac:dyDescent="0.25">
      <c r="A693" t="s">
        <v>1941</v>
      </c>
      <c r="B693" t="s">
        <v>2072</v>
      </c>
      <c r="C693" t="s">
        <v>7</v>
      </c>
      <c r="D693" t="s">
        <v>1657</v>
      </c>
      <c r="E693">
        <v>1</v>
      </c>
      <c r="F693">
        <v>0</v>
      </c>
      <c r="G693">
        <v>0</v>
      </c>
      <c r="H693">
        <v>0</v>
      </c>
      <c r="I693" s="1">
        <v>11843</v>
      </c>
      <c r="J693" s="2">
        <v>0.875</v>
      </c>
      <c r="K693" t="s">
        <v>1977</v>
      </c>
      <c r="L693" t="s">
        <v>1978</v>
      </c>
      <c r="M693" t="s">
        <v>167</v>
      </c>
      <c r="N693" t="s">
        <v>2000</v>
      </c>
      <c r="O693" t="s">
        <v>2001</v>
      </c>
      <c r="P693" t="s">
        <v>48</v>
      </c>
      <c r="Q693" t="s">
        <v>49</v>
      </c>
      <c r="R693" t="s">
        <v>874</v>
      </c>
      <c r="S693">
        <v>0</v>
      </c>
      <c r="T693">
        <v>2</v>
      </c>
      <c r="U693">
        <f t="shared" si="20"/>
        <v>2</v>
      </c>
      <c r="V693" t="str">
        <f t="shared" si="21"/>
        <v>France</v>
      </c>
      <c r="W693">
        <v>0</v>
      </c>
      <c r="X693">
        <v>0</v>
      </c>
      <c r="Y693" t="s">
        <v>54</v>
      </c>
    </row>
    <row r="694" spans="1:25" x14ac:dyDescent="0.25">
      <c r="A694" t="s">
        <v>1941</v>
      </c>
      <c r="B694" t="s">
        <v>222</v>
      </c>
      <c r="C694" t="s">
        <v>2690</v>
      </c>
      <c r="D694" t="s">
        <v>132</v>
      </c>
      <c r="E694">
        <v>0</v>
      </c>
      <c r="F694">
        <v>1</v>
      </c>
      <c r="G694">
        <v>0</v>
      </c>
      <c r="H694">
        <v>0</v>
      </c>
      <c r="I694" s="1">
        <v>11844</v>
      </c>
      <c r="J694" s="2">
        <v>0.70833333333333337</v>
      </c>
      <c r="K694" t="s">
        <v>1945</v>
      </c>
      <c r="L694" t="s">
        <v>888</v>
      </c>
      <c r="M694" t="s">
        <v>167</v>
      </c>
      <c r="N694" t="s">
        <v>167</v>
      </c>
      <c r="O694" t="s">
        <v>168</v>
      </c>
      <c r="P694" t="s">
        <v>203</v>
      </c>
      <c r="Q694" t="s">
        <v>204</v>
      </c>
      <c r="R694" t="s">
        <v>300</v>
      </c>
      <c r="S694">
        <v>2</v>
      </c>
      <c r="T694">
        <v>0</v>
      </c>
      <c r="U694">
        <f t="shared" si="20"/>
        <v>2</v>
      </c>
      <c r="V694" t="str">
        <f t="shared" si="21"/>
        <v>Germany</v>
      </c>
      <c r="W694">
        <v>0</v>
      </c>
      <c r="X694">
        <v>0</v>
      </c>
      <c r="Y694" t="s">
        <v>54</v>
      </c>
    </row>
    <row r="695" spans="1:25" x14ac:dyDescent="0.25">
      <c r="A695" t="s">
        <v>1941</v>
      </c>
      <c r="B695" t="s">
        <v>119</v>
      </c>
      <c r="C695" t="s">
        <v>2690</v>
      </c>
      <c r="D695" t="s">
        <v>132</v>
      </c>
      <c r="E695">
        <v>0</v>
      </c>
      <c r="F695">
        <v>1</v>
      </c>
      <c r="G695">
        <v>0</v>
      </c>
      <c r="H695">
        <v>0</v>
      </c>
      <c r="I695" s="1">
        <v>11845</v>
      </c>
      <c r="J695" s="2">
        <v>0.875</v>
      </c>
      <c r="K695" t="s">
        <v>1964</v>
      </c>
      <c r="L695" t="s">
        <v>1965</v>
      </c>
      <c r="M695" t="s">
        <v>167</v>
      </c>
      <c r="N695" t="s">
        <v>91</v>
      </c>
      <c r="O695" t="s">
        <v>92</v>
      </c>
      <c r="P695" t="s">
        <v>51</v>
      </c>
      <c r="Q695" t="s">
        <v>52</v>
      </c>
      <c r="R695" t="s">
        <v>77</v>
      </c>
      <c r="S695">
        <v>2</v>
      </c>
      <c r="T695">
        <v>1</v>
      </c>
      <c r="U695">
        <f t="shared" si="20"/>
        <v>3</v>
      </c>
      <c r="V695" t="str">
        <f t="shared" si="21"/>
        <v>Argentina</v>
      </c>
      <c r="W695">
        <v>1</v>
      </c>
      <c r="X695">
        <v>0</v>
      </c>
      <c r="Y695" t="s">
        <v>54</v>
      </c>
    </row>
    <row r="696" spans="1:25" x14ac:dyDescent="0.25">
      <c r="A696" t="s">
        <v>1941</v>
      </c>
      <c r="B696" t="s">
        <v>2076</v>
      </c>
      <c r="C696" t="s">
        <v>2690</v>
      </c>
      <c r="D696" t="s">
        <v>132</v>
      </c>
      <c r="E696">
        <v>0</v>
      </c>
      <c r="F696">
        <v>1</v>
      </c>
      <c r="G696">
        <v>0</v>
      </c>
      <c r="H696">
        <v>0</v>
      </c>
      <c r="I696" s="1">
        <v>11846</v>
      </c>
      <c r="J696" s="2">
        <v>0.70833333333333337</v>
      </c>
      <c r="K696" t="s">
        <v>895</v>
      </c>
      <c r="L696" t="s">
        <v>896</v>
      </c>
      <c r="M696" t="s">
        <v>167</v>
      </c>
      <c r="N696" t="s">
        <v>334</v>
      </c>
      <c r="O696" t="s">
        <v>335</v>
      </c>
      <c r="P696" t="s">
        <v>1799</v>
      </c>
      <c r="Q696" t="s">
        <v>1800</v>
      </c>
      <c r="R696" t="s">
        <v>93</v>
      </c>
      <c r="S696">
        <v>1</v>
      </c>
      <c r="T696">
        <v>0</v>
      </c>
      <c r="U696">
        <f t="shared" si="20"/>
        <v>1</v>
      </c>
      <c r="V696" t="str">
        <f t="shared" si="21"/>
        <v>England</v>
      </c>
      <c r="W696">
        <v>0</v>
      </c>
      <c r="X696">
        <v>0</v>
      </c>
      <c r="Y696" t="s">
        <v>54</v>
      </c>
    </row>
    <row r="697" spans="1:25" x14ac:dyDescent="0.25">
      <c r="A697" t="s">
        <v>1941</v>
      </c>
      <c r="B697" t="s">
        <v>2078</v>
      </c>
      <c r="C697" t="s">
        <v>2690</v>
      </c>
      <c r="D697" t="s">
        <v>132</v>
      </c>
      <c r="E697">
        <v>0</v>
      </c>
      <c r="F697">
        <v>1</v>
      </c>
      <c r="G697">
        <v>0</v>
      </c>
      <c r="H697">
        <v>0</v>
      </c>
      <c r="I697" s="1">
        <v>11847</v>
      </c>
      <c r="J697" s="2">
        <v>0.875</v>
      </c>
      <c r="K697" t="s">
        <v>1972</v>
      </c>
      <c r="L697" t="s">
        <v>1973</v>
      </c>
      <c r="M697" t="s">
        <v>167</v>
      </c>
      <c r="N697" t="s">
        <v>703</v>
      </c>
      <c r="O697" t="s">
        <v>704</v>
      </c>
      <c r="P697" t="s">
        <v>214</v>
      </c>
      <c r="Q697" t="s">
        <v>215</v>
      </c>
      <c r="R697" t="s">
        <v>93</v>
      </c>
      <c r="S697">
        <v>1</v>
      </c>
      <c r="T697">
        <v>0</v>
      </c>
      <c r="U697">
        <f t="shared" si="20"/>
        <v>1</v>
      </c>
      <c r="V697" t="str">
        <f t="shared" si="21"/>
        <v>Portugal</v>
      </c>
      <c r="W697">
        <v>0</v>
      </c>
      <c r="X697">
        <v>0</v>
      </c>
      <c r="Y697" t="s">
        <v>54</v>
      </c>
    </row>
    <row r="698" spans="1:25" x14ac:dyDescent="0.25">
      <c r="A698" t="s">
        <v>1941</v>
      </c>
      <c r="B698" t="s">
        <v>2080</v>
      </c>
      <c r="C698" t="s">
        <v>2690</v>
      </c>
      <c r="D698" t="s">
        <v>132</v>
      </c>
      <c r="E698">
        <v>0</v>
      </c>
      <c r="F698">
        <v>1</v>
      </c>
      <c r="G698">
        <v>0</v>
      </c>
      <c r="H698">
        <v>0</v>
      </c>
      <c r="I698" s="1">
        <v>11848</v>
      </c>
      <c r="J698" s="2">
        <v>0.70833333333333337</v>
      </c>
      <c r="K698" t="s">
        <v>1985</v>
      </c>
      <c r="L698" t="s">
        <v>1986</v>
      </c>
      <c r="M698" t="s">
        <v>167</v>
      </c>
      <c r="N698" t="s">
        <v>148</v>
      </c>
      <c r="O698" t="s">
        <v>187</v>
      </c>
      <c r="P698" t="s">
        <v>864</v>
      </c>
      <c r="Q698" t="s">
        <v>865</v>
      </c>
      <c r="R698" t="s">
        <v>93</v>
      </c>
      <c r="S698">
        <v>1</v>
      </c>
      <c r="T698">
        <v>0</v>
      </c>
      <c r="U698">
        <f t="shared" si="20"/>
        <v>1</v>
      </c>
      <c r="V698" t="str">
        <f t="shared" si="21"/>
        <v>Italy</v>
      </c>
      <c r="W698">
        <v>0</v>
      </c>
      <c r="X698">
        <v>0</v>
      </c>
      <c r="Y698" t="s">
        <v>54</v>
      </c>
    </row>
    <row r="699" spans="1:25" x14ac:dyDescent="0.25">
      <c r="A699" t="s">
        <v>1941</v>
      </c>
      <c r="B699" t="s">
        <v>2082</v>
      </c>
      <c r="C699" t="s">
        <v>2690</v>
      </c>
      <c r="D699" t="s">
        <v>132</v>
      </c>
      <c r="E699">
        <v>0</v>
      </c>
      <c r="F699">
        <v>1</v>
      </c>
      <c r="G699">
        <v>0</v>
      </c>
      <c r="H699">
        <v>0</v>
      </c>
      <c r="I699" s="1">
        <v>11849</v>
      </c>
      <c r="J699" s="2">
        <v>0.875</v>
      </c>
      <c r="K699" t="s">
        <v>1977</v>
      </c>
      <c r="L699" t="s">
        <v>1978</v>
      </c>
      <c r="M699" t="s">
        <v>167</v>
      </c>
      <c r="N699" t="s">
        <v>211</v>
      </c>
      <c r="O699" t="s">
        <v>212</v>
      </c>
      <c r="P699" t="s">
        <v>2009</v>
      </c>
      <c r="Q699" t="s">
        <v>2010</v>
      </c>
      <c r="R699" t="s">
        <v>540</v>
      </c>
      <c r="S699">
        <v>0</v>
      </c>
      <c r="T699">
        <v>0</v>
      </c>
      <c r="U699">
        <f t="shared" si="20"/>
        <v>0</v>
      </c>
      <c r="V699" t="str">
        <f t="shared" si="21"/>
        <v>Draw</v>
      </c>
      <c r="W699">
        <v>1</v>
      </c>
      <c r="X699">
        <v>1</v>
      </c>
      <c r="Y699" t="s">
        <v>899</v>
      </c>
    </row>
    <row r="700" spans="1:25" x14ac:dyDescent="0.25">
      <c r="A700" t="s">
        <v>1941</v>
      </c>
      <c r="B700" t="s">
        <v>2084</v>
      </c>
      <c r="C700" t="s">
        <v>2690</v>
      </c>
      <c r="D700" t="s">
        <v>132</v>
      </c>
      <c r="E700">
        <v>0</v>
      </c>
      <c r="F700">
        <v>1</v>
      </c>
      <c r="G700">
        <v>0</v>
      </c>
      <c r="H700">
        <v>0</v>
      </c>
      <c r="I700" s="1">
        <v>11850</v>
      </c>
      <c r="J700" s="2">
        <v>0.70833333333333337</v>
      </c>
      <c r="K700" t="s">
        <v>869</v>
      </c>
      <c r="L700" t="s">
        <v>870</v>
      </c>
      <c r="M700" t="s">
        <v>167</v>
      </c>
      <c r="N700" t="s">
        <v>75</v>
      </c>
      <c r="O700" t="s">
        <v>76</v>
      </c>
      <c r="P700" t="s">
        <v>1995</v>
      </c>
      <c r="Q700" t="s">
        <v>1996</v>
      </c>
      <c r="R700" t="s">
        <v>67</v>
      </c>
      <c r="S700">
        <v>3</v>
      </c>
      <c r="T700">
        <v>0</v>
      </c>
      <c r="U700">
        <f t="shared" si="20"/>
        <v>3</v>
      </c>
      <c r="V700" t="str">
        <f t="shared" si="21"/>
        <v>Brazil</v>
      </c>
      <c r="W700">
        <v>0</v>
      </c>
      <c r="X700">
        <v>0</v>
      </c>
      <c r="Y700" t="s">
        <v>54</v>
      </c>
    </row>
    <row r="701" spans="1:25" x14ac:dyDescent="0.25">
      <c r="A701" t="s">
        <v>1941</v>
      </c>
      <c r="B701" t="s">
        <v>2086</v>
      </c>
      <c r="C701" t="s">
        <v>2690</v>
      </c>
      <c r="D701" t="s">
        <v>132</v>
      </c>
      <c r="E701">
        <v>0</v>
      </c>
      <c r="F701">
        <v>1</v>
      </c>
      <c r="G701">
        <v>0</v>
      </c>
      <c r="H701">
        <v>0</v>
      </c>
      <c r="I701" s="1">
        <v>11851</v>
      </c>
      <c r="J701" s="2">
        <v>0.875</v>
      </c>
      <c r="K701" t="s">
        <v>883</v>
      </c>
      <c r="L701" t="s">
        <v>884</v>
      </c>
      <c r="M701" t="s">
        <v>167</v>
      </c>
      <c r="N701" t="s">
        <v>195</v>
      </c>
      <c r="O701" t="s">
        <v>196</v>
      </c>
      <c r="P701" t="s">
        <v>48</v>
      </c>
      <c r="Q701" t="s">
        <v>49</v>
      </c>
      <c r="R701" t="s">
        <v>484</v>
      </c>
      <c r="S701">
        <v>1</v>
      </c>
      <c r="T701">
        <v>3</v>
      </c>
      <c r="U701">
        <f t="shared" si="20"/>
        <v>4</v>
      </c>
      <c r="V701" t="str">
        <f t="shared" si="21"/>
        <v>France</v>
      </c>
      <c r="W701">
        <v>0</v>
      </c>
      <c r="X701">
        <v>0</v>
      </c>
      <c r="Y701" t="s">
        <v>54</v>
      </c>
    </row>
    <row r="702" spans="1:25" x14ac:dyDescent="0.25">
      <c r="A702" t="s">
        <v>1941</v>
      </c>
      <c r="B702" t="s">
        <v>2088</v>
      </c>
      <c r="C702" t="s">
        <v>2691</v>
      </c>
      <c r="D702" t="s">
        <v>132</v>
      </c>
      <c r="E702">
        <v>0</v>
      </c>
      <c r="F702">
        <v>1</v>
      </c>
      <c r="G702">
        <v>0</v>
      </c>
      <c r="H702">
        <v>0</v>
      </c>
      <c r="I702" s="1">
        <v>11852</v>
      </c>
      <c r="J702" s="2">
        <v>0.70833333333333337</v>
      </c>
      <c r="K702" t="s">
        <v>853</v>
      </c>
      <c r="L702" t="s">
        <v>854</v>
      </c>
      <c r="M702" t="s">
        <v>167</v>
      </c>
      <c r="N702" t="s">
        <v>167</v>
      </c>
      <c r="O702" t="s">
        <v>168</v>
      </c>
      <c r="P702" t="s">
        <v>91</v>
      </c>
      <c r="Q702" t="s">
        <v>92</v>
      </c>
      <c r="R702" t="s">
        <v>225</v>
      </c>
      <c r="S702">
        <v>1</v>
      </c>
      <c r="T702">
        <v>1</v>
      </c>
      <c r="U702">
        <f t="shared" si="20"/>
        <v>2</v>
      </c>
      <c r="V702" t="str">
        <f t="shared" si="21"/>
        <v>Draw</v>
      </c>
      <c r="W702">
        <v>1</v>
      </c>
      <c r="X702">
        <v>1</v>
      </c>
      <c r="Y702" t="s">
        <v>139</v>
      </c>
    </row>
    <row r="703" spans="1:25" x14ac:dyDescent="0.25">
      <c r="A703" t="s">
        <v>1941</v>
      </c>
      <c r="B703" t="s">
        <v>2090</v>
      </c>
      <c r="C703" t="s">
        <v>2691</v>
      </c>
      <c r="D703" t="s">
        <v>132</v>
      </c>
      <c r="E703">
        <v>0</v>
      </c>
      <c r="F703">
        <v>1</v>
      </c>
      <c r="G703">
        <v>0</v>
      </c>
      <c r="H703">
        <v>0</v>
      </c>
      <c r="I703" s="1">
        <v>11853</v>
      </c>
      <c r="J703" s="2">
        <v>0.875</v>
      </c>
      <c r="K703" t="s">
        <v>858</v>
      </c>
      <c r="L703" t="s">
        <v>859</v>
      </c>
      <c r="M703" t="s">
        <v>167</v>
      </c>
      <c r="N703" t="s">
        <v>148</v>
      </c>
      <c r="O703" t="s">
        <v>187</v>
      </c>
      <c r="P703" t="s">
        <v>2009</v>
      </c>
      <c r="Q703" t="s">
        <v>2010</v>
      </c>
      <c r="R703" t="s">
        <v>67</v>
      </c>
      <c r="S703">
        <v>3</v>
      </c>
      <c r="T703">
        <v>0</v>
      </c>
      <c r="U703">
        <f t="shared" si="20"/>
        <v>3</v>
      </c>
      <c r="V703" t="str">
        <f t="shared" si="21"/>
        <v>Italy</v>
      </c>
      <c r="W703">
        <v>0</v>
      </c>
      <c r="X703">
        <v>0</v>
      </c>
      <c r="Y703" t="s">
        <v>54</v>
      </c>
    </row>
    <row r="704" spans="1:25" x14ac:dyDescent="0.25">
      <c r="A704" t="s">
        <v>1941</v>
      </c>
      <c r="B704" t="s">
        <v>752</v>
      </c>
      <c r="C704" t="s">
        <v>2691</v>
      </c>
      <c r="D704" t="s">
        <v>132</v>
      </c>
      <c r="E704">
        <v>0</v>
      </c>
      <c r="F704">
        <v>1</v>
      </c>
      <c r="G704">
        <v>0</v>
      </c>
      <c r="H704">
        <v>0</v>
      </c>
      <c r="I704" s="1">
        <v>11854</v>
      </c>
      <c r="J704" s="2">
        <v>0.70833333333333337</v>
      </c>
      <c r="K704" t="s">
        <v>1949</v>
      </c>
      <c r="L704" t="s">
        <v>908</v>
      </c>
      <c r="M704" t="s">
        <v>167</v>
      </c>
      <c r="N704" t="s">
        <v>334</v>
      </c>
      <c r="O704" t="s">
        <v>335</v>
      </c>
      <c r="P704" t="s">
        <v>703</v>
      </c>
      <c r="Q704" t="s">
        <v>704</v>
      </c>
      <c r="R704" t="s">
        <v>540</v>
      </c>
      <c r="S704">
        <v>0</v>
      </c>
      <c r="T704">
        <v>0</v>
      </c>
      <c r="U704">
        <f t="shared" si="20"/>
        <v>0</v>
      </c>
      <c r="V704" t="str">
        <f t="shared" si="21"/>
        <v>Draw</v>
      </c>
      <c r="W704">
        <v>1</v>
      </c>
      <c r="X704">
        <v>1</v>
      </c>
      <c r="Y704" t="s">
        <v>484</v>
      </c>
    </row>
    <row r="705" spans="1:25" x14ac:dyDescent="0.25">
      <c r="A705" t="s">
        <v>1941</v>
      </c>
      <c r="B705" t="s">
        <v>582</v>
      </c>
      <c r="C705" t="s">
        <v>2691</v>
      </c>
      <c r="D705" t="s">
        <v>132</v>
      </c>
      <c r="E705">
        <v>0</v>
      </c>
      <c r="F705">
        <v>1</v>
      </c>
      <c r="G705">
        <v>0</v>
      </c>
      <c r="H705">
        <v>0</v>
      </c>
      <c r="I705" s="1">
        <v>11855</v>
      </c>
      <c r="J705" s="2">
        <v>0.875</v>
      </c>
      <c r="K705" t="s">
        <v>849</v>
      </c>
      <c r="L705" t="s">
        <v>850</v>
      </c>
      <c r="M705" t="s">
        <v>167</v>
      </c>
      <c r="N705" t="s">
        <v>75</v>
      </c>
      <c r="O705" t="s">
        <v>76</v>
      </c>
      <c r="P705" t="s">
        <v>48</v>
      </c>
      <c r="Q705" t="s">
        <v>49</v>
      </c>
      <c r="R705" t="s">
        <v>834</v>
      </c>
      <c r="S705">
        <v>0</v>
      </c>
      <c r="T705">
        <v>1</v>
      </c>
      <c r="U705">
        <f t="shared" si="20"/>
        <v>1</v>
      </c>
      <c r="V705" t="str">
        <f t="shared" si="21"/>
        <v>France</v>
      </c>
      <c r="W705">
        <v>0</v>
      </c>
      <c r="X705">
        <v>0</v>
      </c>
      <c r="Y705" t="s">
        <v>54</v>
      </c>
    </row>
    <row r="706" spans="1:25" x14ac:dyDescent="0.25">
      <c r="A706" t="s">
        <v>1941</v>
      </c>
      <c r="B706" t="s">
        <v>2094</v>
      </c>
      <c r="C706" t="s">
        <v>2687</v>
      </c>
      <c r="D706" t="s">
        <v>132</v>
      </c>
      <c r="E706">
        <v>0</v>
      </c>
      <c r="F706">
        <v>1</v>
      </c>
      <c r="G706">
        <v>0</v>
      </c>
      <c r="H706">
        <v>0</v>
      </c>
      <c r="I706" s="1">
        <v>11856</v>
      </c>
      <c r="J706" s="2">
        <v>0.875</v>
      </c>
      <c r="K706" t="s">
        <v>869</v>
      </c>
      <c r="L706" t="s">
        <v>870</v>
      </c>
      <c r="M706" t="s">
        <v>167</v>
      </c>
      <c r="N706" t="s">
        <v>167</v>
      </c>
      <c r="O706" t="s">
        <v>168</v>
      </c>
      <c r="P706" t="s">
        <v>148</v>
      </c>
      <c r="Q706" t="s">
        <v>187</v>
      </c>
      <c r="R706" t="s">
        <v>874</v>
      </c>
      <c r="S706">
        <v>0</v>
      </c>
      <c r="T706">
        <v>2</v>
      </c>
      <c r="U706">
        <f t="shared" si="20"/>
        <v>2</v>
      </c>
      <c r="V706" t="str">
        <f t="shared" si="21"/>
        <v>Italy</v>
      </c>
      <c r="W706">
        <v>1</v>
      </c>
      <c r="X706">
        <v>0</v>
      </c>
      <c r="Y706" t="s">
        <v>54</v>
      </c>
    </row>
    <row r="707" spans="1:25" x14ac:dyDescent="0.25">
      <c r="A707" t="s">
        <v>1941</v>
      </c>
      <c r="B707" t="s">
        <v>2096</v>
      </c>
      <c r="C707" t="s">
        <v>2687</v>
      </c>
      <c r="D707" t="s">
        <v>132</v>
      </c>
      <c r="E707">
        <v>0</v>
      </c>
      <c r="F707">
        <v>1</v>
      </c>
      <c r="G707">
        <v>0</v>
      </c>
      <c r="H707">
        <v>0</v>
      </c>
      <c r="I707" s="1">
        <v>11857</v>
      </c>
      <c r="J707" s="2">
        <v>0.875</v>
      </c>
      <c r="K707" t="s">
        <v>1945</v>
      </c>
      <c r="L707" t="s">
        <v>888</v>
      </c>
      <c r="M707" t="s">
        <v>167</v>
      </c>
      <c r="N707" t="s">
        <v>703</v>
      </c>
      <c r="O707" t="s">
        <v>704</v>
      </c>
      <c r="P707" t="s">
        <v>48</v>
      </c>
      <c r="Q707" t="s">
        <v>49</v>
      </c>
      <c r="R707" t="s">
        <v>834</v>
      </c>
      <c r="S707">
        <v>0</v>
      </c>
      <c r="T707">
        <v>1</v>
      </c>
      <c r="U707">
        <f t="shared" ref="U707:U770" si="22">SUM(S707,T707)</f>
        <v>1</v>
      </c>
      <c r="V707" t="str">
        <f t="shared" ref="V707:V770" si="23">IF(S707&gt;T707,N707,IF(T707&gt;S707,P707,"Draw"))</f>
        <v>France</v>
      </c>
      <c r="W707">
        <v>0</v>
      </c>
      <c r="X707">
        <v>0</v>
      </c>
      <c r="Y707" t="s">
        <v>54</v>
      </c>
    </row>
    <row r="708" spans="1:25" x14ac:dyDescent="0.25">
      <c r="A708" t="s">
        <v>1941</v>
      </c>
      <c r="B708" t="s">
        <v>2098</v>
      </c>
      <c r="C708" t="s">
        <v>2692</v>
      </c>
      <c r="D708" t="s">
        <v>132</v>
      </c>
      <c r="E708">
        <v>0</v>
      </c>
      <c r="F708">
        <v>1</v>
      </c>
      <c r="G708">
        <v>0</v>
      </c>
      <c r="H708">
        <v>0</v>
      </c>
      <c r="I708" s="1">
        <v>11858</v>
      </c>
      <c r="J708" s="2">
        <v>0.875</v>
      </c>
      <c r="K708" t="s">
        <v>895</v>
      </c>
      <c r="L708" t="s">
        <v>896</v>
      </c>
      <c r="M708" t="s">
        <v>167</v>
      </c>
      <c r="N708" t="s">
        <v>167</v>
      </c>
      <c r="O708" t="s">
        <v>168</v>
      </c>
      <c r="P708" t="s">
        <v>703</v>
      </c>
      <c r="Q708" t="s">
        <v>704</v>
      </c>
      <c r="R708" t="s">
        <v>87</v>
      </c>
      <c r="S708">
        <v>3</v>
      </c>
      <c r="T708">
        <v>1</v>
      </c>
      <c r="U708">
        <f t="shared" si="22"/>
        <v>4</v>
      </c>
      <c r="V708" t="str">
        <f t="shared" si="23"/>
        <v>Germany</v>
      </c>
      <c r="W708">
        <v>0</v>
      </c>
      <c r="X708">
        <v>0</v>
      </c>
      <c r="Y708" t="s">
        <v>54</v>
      </c>
    </row>
    <row r="709" spans="1:25" x14ac:dyDescent="0.25">
      <c r="A709" t="s">
        <v>1941</v>
      </c>
      <c r="B709" t="s">
        <v>302</v>
      </c>
      <c r="C709" t="s">
        <v>2688</v>
      </c>
      <c r="D709" t="s">
        <v>132</v>
      </c>
      <c r="E709">
        <v>0</v>
      </c>
      <c r="F709">
        <v>1</v>
      </c>
      <c r="G709">
        <v>0</v>
      </c>
      <c r="H709">
        <v>0</v>
      </c>
      <c r="I709" s="1">
        <v>11859</v>
      </c>
      <c r="J709" s="2">
        <v>0.83333333333333337</v>
      </c>
      <c r="K709" t="s">
        <v>853</v>
      </c>
      <c r="L709" t="s">
        <v>854</v>
      </c>
      <c r="M709" t="s">
        <v>167</v>
      </c>
      <c r="N709" t="s">
        <v>148</v>
      </c>
      <c r="O709" t="s">
        <v>187</v>
      </c>
      <c r="P709" t="s">
        <v>48</v>
      </c>
      <c r="Q709" t="s">
        <v>49</v>
      </c>
      <c r="R709" t="s">
        <v>225</v>
      </c>
      <c r="S709">
        <v>1</v>
      </c>
      <c r="T709">
        <v>1</v>
      </c>
      <c r="U709">
        <f t="shared" si="22"/>
        <v>2</v>
      </c>
      <c r="V709" t="str">
        <f t="shared" si="23"/>
        <v>Draw</v>
      </c>
      <c r="W709">
        <v>1</v>
      </c>
      <c r="X709">
        <v>1</v>
      </c>
      <c r="Y709" t="s">
        <v>744</v>
      </c>
    </row>
    <row r="710" spans="1:25" x14ac:dyDescent="0.25">
      <c r="A710" t="s">
        <v>2101</v>
      </c>
      <c r="B710" t="s">
        <v>2103</v>
      </c>
      <c r="C710" t="s">
        <v>7</v>
      </c>
      <c r="D710" t="s">
        <v>939</v>
      </c>
      <c r="E710">
        <v>1</v>
      </c>
      <c r="F710">
        <v>0</v>
      </c>
      <c r="G710">
        <v>0</v>
      </c>
      <c r="H710">
        <v>0</v>
      </c>
      <c r="I710" s="1">
        <v>11860</v>
      </c>
      <c r="J710" s="2">
        <v>0.66666666666666663</v>
      </c>
      <c r="K710" t="s">
        <v>2105</v>
      </c>
      <c r="L710" t="s">
        <v>2106</v>
      </c>
      <c r="M710" t="s">
        <v>1622</v>
      </c>
      <c r="N710" t="s">
        <v>1622</v>
      </c>
      <c r="O710" t="s">
        <v>1623</v>
      </c>
      <c r="P710" t="s">
        <v>51</v>
      </c>
      <c r="Q710" t="s">
        <v>52</v>
      </c>
      <c r="R710" t="s">
        <v>225</v>
      </c>
      <c r="S710">
        <v>1</v>
      </c>
      <c r="T710">
        <v>1</v>
      </c>
      <c r="U710">
        <f t="shared" si="22"/>
        <v>2</v>
      </c>
      <c r="V710" t="str">
        <f t="shared" si="23"/>
        <v>Draw</v>
      </c>
      <c r="W710">
        <v>0</v>
      </c>
      <c r="X710">
        <v>0</v>
      </c>
      <c r="Y710" t="s">
        <v>54</v>
      </c>
    </row>
    <row r="711" spans="1:25" x14ac:dyDescent="0.25">
      <c r="A711" t="s">
        <v>2101</v>
      </c>
      <c r="B711" t="s">
        <v>711</v>
      </c>
      <c r="C711" t="s">
        <v>7</v>
      </c>
      <c r="D711" t="s">
        <v>939</v>
      </c>
      <c r="E711">
        <v>1</v>
      </c>
      <c r="F711">
        <v>0</v>
      </c>
      <c r="G711">
        <v>0</v>
      </c>
      <c r="H711">
        <v>0</v>
      </c>
      <c r="I711" s="1">
        <v>11861</v>
      </c>
      <c r="J711" s="2">
        <v>0.85416666666666663</v>
      </c>
      <c r="K711" t="s">
        <v>2109</v>
      </c>
      <c r="L711" t="s">
        <v>2110</v>
      </c>
      <c r="M711" t="s">
        <v>1622</v>
      </c>
      <c r="N711" t="s">
        <v>46</v>
      </c>
      <c r="O711" t="s">
        <v>115</v>
      </c>
      <c r="P711" t="s">
        <v>48</v>
      </c>
      <c r="Q711" t="s">
        <v>49</v>
      </c>
      <c r="R711" t="s">
        <v>540</v>
      </c>
      <c r="S711">
        <v>0</v>
      </c>
      <c r="T711">
        <v>0</v>
      </c>
      <c r="U711">
        <f t="shared" si="22"/>
        <v>0</v>
      </c>
      <c r="V711" t="str">
        <f t="shared" si="23"/>
        <v>Draw</v>
      </c>
      <c r="W711">
        <v>0</v>
      </c>
      <c r="X711">
        <v>0</v>
      </c>
      <c r="Y711" t="s">
        <v>54</v>
      </c>
    </row>
    <row r="712" spans="1:25" x14ac:dyDescent="0.25">
      <c r="A712" t="s">
        <v>2101</v>
      </c>
      <c r="B712" t="s">
        <v>2112</v>
      </c>
      <c r="C712" t="s">
        <v>7</v>
      </c>
      <c r="D712" t="s">
        <v>936</v>
      </c>
      <c r="E712">
        <v>1</v>
      </c>
      <c r="F712">
        <v>0</v>
      </c>
      <c r="G712">
        <v>0</v>
      </c>
      <c r="H712">
        <v>0</v>
      </c>
      <c r="I712" s="1">
        <v>11862</v>
      </c>
      <c r="J712" s="2">
        <v>0.5625</v>
      </c>
      <c r="K712" t="s">
        <v>2114</v>
      </c>
      <c r="L712" t="s">
        <v>2115</v>
      </c>
      <c r="M712" t="s">
        <v>1622</v>
      </c>
      <c r="N712" t="s">
        <v>417</v>
      </c>
      <c r="O712" t="s">
        <v>418</v>
      </c>
      <c r="P712" t="s">
        <v>1521</v>
      </c>
      <c r="Q712" t="s">
        <v>1522</v>
      </c>
      <c r="R712" t="s">
        <v>300</v>
      </c>
      <c r="S712">
        <v>2</v>
      </c>
      <c r="T712">
        <v>0</v>
      </c>
      <c r="U712">
        <f t="shared" si="22"/>
        <v>2</v>
      </c>
      <c r="V712" t="str">
        <f t="shared" si="23"/>
        <v>South Korea</v>
      </c>
      <c r="W712">
        <v>0</v>
      </c>
      <c r="X712">
        <v>0</v>
      </c>
      <c r="Y712" t="s">
        <v>54</v>
      </c>
    </row>
    <row r="713" spans="1:25" x14ac:dyDescent="0.25">
      <c r="A713" t="s">
        <v>2101</v>
      </c>
      <c r="B713" t="s">
        <v>1548</v>
      </c>
      <c r="C713" t="s">
        <v>7</v>
      </c>
      <c r="D713" t="s">
        <v>936</v>
      </c>
      <c r="E713">
        <v>1</v>
      </c>
      <c r="F713">
        <v>0</v>
      </c>
      <c r="G713">
        <v>0</v>
      </c>
      <c r="H713">
        <v>0</v>
      </c>
      <c r="I713" s="1">
        <v>11863</v>
      </c>
      <c r="J713" s="2">
        <v>0.66666666666666663</v>
      </c>
      <c r="K713" t="s">
        <v>2118</v>
      </c>
      <c r="L713" t="s">
        <v>2106</v>
      </c>
      <c r="M713" t="s">
        <v>1622</v>
      </c>
      <c r="N713" t="s">
        <v>91</v>
      </c>
      <c r="O713" t="s">
        <v>92</v>
      </c>
      <c r="P713" t="s">
        <v>1528</v>
      </c>
      <c r="Q713" t="s">
        <v>1529</v>
      </c>
      <c r="R713" t="s">
        <v>93</v>
      </c>
      <c r="S713">
        <v>1</v>
      </c>
      <c r="T713">
        <v>0</v>
      </c>
      <c r="U713">
        <f t="shared" si="22"/>
        <v>1</v>
      </c>
      <c r="V713" t="str">
        <f t="shared" si="23"/>
        <v>Argentina</v>
      </c>
      <c r="W713">
        <v>0</v>
      </c>
      <c r="X713">
        <v>0</v>
      </c>
      <c r="Y713" t="s">
        <v>54</v>
      </c>
    </row>
    <row r="714" spans="1:25" x14ac:dyDescent="0.25">
      <c r="A714" t="s">
        <v>2101</v>
      </c>
      <c r="B714" t="s">
        <v>2120</v>
      </c>
      <c r="C714" t="s">
        <v>7</v>
      </c>
      <c r="D714" t="s">
        <v>1217</v>
      </c>
      <c r="E714">
        <v>1</v>
      </c>
      <c r="F714">
        <v>0</v>
      </c>
      <c r="G714">
        <v>0</v>
      </c>
      <c r="H714">
        <v>0</v>
      </c>
      <c r="I714" s="1">
        <v>11864</v>
      </c>
      <c r="J714" s="2">
        <v>0.85416666666666663</v>
      </c>
      <c r="K714" t="s">
        <v>2122</v>
      </c>
      <c r="L714" t="s">
        <v>2123</v>
      </c>
      <c r="M714" t="s">
        <v>1622</v>
      </c>
      <c r="N714" t="s">
        <v>334</v>
      </c>
      <c r="O714" t="s">
        <v>335</v>
      </c>
      <c r="P714" t="s">
        <v>62</v>
      </c>
      <c r="Q714" t="s">
        <v>63</v>
      </c>
      <c r="R714" t="s">
        <v>225</v>
      </c>
      <c r="S714">
        <v>1</v>
      </c>
      <c r="T714">
        <v>1</v>
      </c>
      <c r="U714">
        <f t="shared" si="22"/>
        <v>2</v>
      </c>
      <c r="V714" t="str">
        <f t="shared" si="23"/>
        <v>Draw</v>
      </c>
      <c r="W714">
        <v>0</v>
      </c>
      <c r="X714">
        <v>0</v>
      </c>
      <c r="Y714" t="s">
        <v>54</v>
      </c>
    </row>
    <row r="715" spans="1:25" x14ac:dyDescent="0.25">
      <c r="A715" t="s">
        <v>2101</v>
      </c>
      <c r="B715" t="s">
        <v>2125</v>
      </c>
      <c r="C715" t="s">
        <v>7</v>
      </c>
      <c r="D715" t="s">
        <v>1217</v>
      </c>
      <c r="E715">
        <v>1</v>
      </c>
      <c r="F715">
        <v>0</v>
      </c>
      <c r="G715">
        <v>0</v>
      </c>
      <c r="H715">
        <v>0</v>
      </c>
      <c r="I715" s="1">
        <v>11865</v>
      </c>
      <c r="J715" s="2">
        <v>0.5625</v>
      </c>
      <c r="K715" t="s">
        <v>2127</v>
      </c>
      <c r="L715" t="s">
        <v>2128</v>
      </c>
      <c r="M715" t="s">
        <v>1622</v>
      </c>
      <c r="N715" t="s">
        <v>1097</v>
      </c>
      <c r="O715" t="s">
        <v>1098</v>
      </c>
      <c r="P715" t="s">
        <v>1790</v>
      </c>
      <c r="Q715" t="s">
        <v>1791</v>
      </c>
      <c r="R715" t="s">
        <v>834</v>
      </c>
      <c r="S715">
        <v>0</v>
      </c>
      <c r="T715">
        <v>1</v>
      </c>
      <c r="U715">
        <f t="shared" si="22"/>
        <v>1</v>
      </c>
      <c r="V715" t="str">
        <f t="shared" si="23"/>
        <v>Slovenia</v>
      </c>
      <c r="W715">
        <v>0</v>
      </c>
      <c r="X715">
        <v>0</v>
      </c>
      <c r="Y715" t="s">
        <v>54</v>
      </c>
    </row>
    <row r="716" spans="1:25" x14ac:dyDescent="0.25">
      <c r="A716" t="s">
        <v>2101</v>
      </c>
      <c r="B716" t="s">
        <v>2130</v>
      </c>
      <c r="C716" t="s">
        <v>7</v>
      </c>
      <c r="D716" t="s">
        <v>1214</v>
      </c>
      <c r="E716">
        <v>1</v>
      </c>
      <c r="F716">
        <v>0</v>
      </c>
      <c r="G716">
        <v>0</v>
      </c>
      <c r="H716">
        <v>0</v>
      </c>
      <c r="I716" s="1">
        <v>11866</v>
      </c>
      <c r="J716" s="2">
        <v>0.66666666666666663</v>
      </c>
      <c r="K716" t="s">
        <v>2132</v>
      </c>
      <c r="L716" t="s">
        <v>2133</v>
      </c>
      <c r="M716" t="s">
        <v>1622</v>
      </c>
      <c r="N716" t="s">
        <v>2135</v>
      </c>
      <c r="O716" t="s">
        <v>2136</v>
      </c>
      <c r="P716" t="s">
        <v>1995</v>
      </c>
      <c r="Q716" t="s">
        <v>1996</v>
      </c>
      <c r="R716" t="s">
        <v>834</v>
      </c>
      <c r="S716">
        <v>0</v>
      </c>
      <c r="T716">
        <v>1</v>
      </c>
      <c r="U716">
        <f t="shared" si="22"/>
        <v>1</v>
      </c>
      <c r="V716" t="str">
        <f t="shared" si="23"/>
        <v>Ghana</v>
      </c>
      <c r="W716">
        <v>0</v>
      </c>
      <c r="X716">
        <v>0</v>
      </c>
      <c r="Y716" t="s">
        <v>54</v>
      </c>
    </row>
    <row r="717" spans="1:25" x14ac:dyDescent="0.25">
      <c r="A717" t="s">
        <v>2101</v>
      </c>
      <c r="B717" t="s">
        <v>2138</v>
      </c>
      <c r="C717" t="s">
        <v>7</v>
      </c>
      <c r="D717" t="s">
        <v>1214</v>
      </c>
      <c r="E717">
        <v>1</v>
      </c>
      <c r="F717">
        <v>0</v>
      </c>
      <c r="G717">
        <v>0</v>
      </c>
      <c r="H717">
        <v>0</v>
      </c>
      <c r="I717" s="1">
        <v>11867</v>
      </c>
      <c r="J717" s="2">
        <v>0.85416666666666663</v>
      </c>
      <c r="K717" t="s">
        <v>2140</v>
      </c>
      <c r="L717" t="s">
        <v>2141</v>
      </c>
      <c r="M717" t="s">
        <v>1622</v>
      </c>
      <c r="N717" t="s">
        <v>167</v>
      </c>
      <c r="O717" t="s">
        <v>168</v>
      </c>
      <c r="P717" t="s">
        <v>864</v>
      </c>
      <c r="Q717" t="s">
        <v>865</v>
      </c>
      <c r="R717" t="s">
        <v>104</v>
      </c>
      <c r="S717">
        <v>4</v>
      </c>
      <c r="T717">
        <v>0</v>
      </c>
      <c r="U717">
        <f t="shared" si="22"/>
        <v>4</v>
      </c>
      <c r="V717" t="str">
        <f t="shared" si="23"/>
        <v>Germany</v>
      </c>
      <c r="W717">
        <v>0</v>
      </c>
      <c r="X717">
        <v>0</v>
      </c>
      <c r="Y717" t="s">
        <v>54</v>
      </c>
    </row>
    <row r="718" spans="1:25" x14ac:dyDescent="0.25">
      <c r="A718" t="s">
        <v>2101</v>
      </c>
      <c r="B718" t="s">
        <v>2143</v>
      </c>
      <c r="C718" t="s">
        <v>7</v>
      </c>
      <c r="D718" t="s">
        <v>1252</v>
      </c>
      <c r="E718">
        <v>1</v>
      </c>
      <c r="F718">
        <v>0</v>
      </c>
      <c r="G718">
        <v>0</v>
      </c>
      <c r="H718">
        <v>0</v>
      </c>
      <c r="I718" s="1">
        <v>11868</v>
      </c>
      <c r="J718" s="2">
        <v>0.5625</v>
      </c>
      <c r="K718" t="s">
        <v>2105</v>
      </c>
      <c r="L718" t="s">
        <v>2106</v>
      </c>
      <c r="M718" t="s">
        <v>1622</v>
      </c>
      <c r="N718" t="s">
        <v>214</v>
      </c>
      <c r="O718" t="s">
        <v>215</v>
      </c>
      <c r="P718" t="s">
        <v>1262</v>
      </c>
      <c r="Q718" t="s">
        <v>1263</v>
      </c>
      <c r="R718" t="s">
        <v>300</v>
      </c>
      <c r="S718">
        <v>2</v>
      </c>
      <c r="T718">
        <v>0</v>
      </c>
      <c r="U718">
        <f t="shared" si="22"/>
        <v>2</v>
      </c>
      <c r="V718" t="str">
        <f t="shared" si="23"/>
        <v>Netherlands</v>
      </c>
      <c r="W718">
        <v>0</v>
      </c>
      <c r="X718">
        <v>0</v>
      </c>
      <c r="Y718" t="s">
        <v>54</v>
      </c>
    </row>
    <row r="719" spans="1:25" x14ac:dyDescent="0.25">
      <c r="A719" t="s">
        <v>2101</v>
      </c>
      <c r="B719" t="s">
        <v>2145</v>
      </c>
      <c r="C719" t="s">
        <v>7</v>
      </c>
      <c r="D719" t="s">
        <v>1252</v>
      </c>
      <c r="E719">
        <v>1</v>
      </c>
      <c r="F719">
        <v>0</v>
      </c>
      <c r="G719">
        <v>0</v>
      </c>
      <c r="H719">
        <v>0</v>
      </c>
      <c r="I719" s="1">
        <v>11869</v>
      </c>
      <c r="J719" s="2">
        <v>0.66666666666666663</v>
      </c>
      <c r="K719" t="s">
        <v>2147</v>
      </c>
      <c r="L719" t="s">
        <v>2148</v>
      </c>
      <c r="M719" t="s">
        <v>1622</v>
      </c>
      <c r="N719" t="s">
        <v>1640</v>
      </c>
      <c r="O719" t="s">
        <v>1641</v>
      </c>
      <c r="P719" t="s">
        <v>1075</v>
      </c>
      <c r="Q719" t="s">
        <v>1076</v>
      </c>
      <c r="R719" t="s">
        <v>93</v>
      </c>
      <c r="S719">
        <v>1</v>
      </c>
      <c r="T719">
        <v>0</v>
      </c>
      <c r="U719">
        <f t="shared" si="22"/>
        <v>1</v>
      </c>
      <c r="V719" t="str">
        <f t="shared" si="23"/>
        <v>Japan</v>
      </c>
      <c r="W719">
        <v>0</v>
      </c>
      <c r="X719">
        <v>0</v>
      </c>
      <c r="Y719" t="s">
        <v>54</v>
      </c>
    </row>
    <row r="720" spans="1:25" x14ac:dyDescent="0.25">
      <c r="A720" t="s">
        <v>2101</v>
      </c>
      <c r="B720" t="s">
        <v>370</v>
      </c>
      <c r="C720" t="s">
        <v>7</v>
      </c>
      <c r="D720" t="s">
        <v>1231</v>
      </c>
      <c r="E720">
        <v>1</v>
      </c>
      <c r="F720">
        <v>0</v>
      </c>
      <c r="G720">
        <v>0</v>
      </c>
      <c r="H720">
        <v>0</v>
      </c>
      <c r="I720" s="1">
        <v>11870</v>
      </c>
      <c r="J720" s="2">
        <v>0.85416666666666663</v>
      </c>
      <c r="K720" t="s">
        <v>2109</v>
      </c>
      <c r="L720" t="s">
        <v>2110</v>
      </c>
      <c r="M720" t="s">
        <v>1622</v>
      </c>
      <c r="N720" t="s">
        <v>148</v>
      </c>
      <c r="O720" t="s">
        <v>187</v>
      </c>
      <c r="P720" t="s">
        <v>108</v>
      </c>
      <c r="Q720" t="s">
        <v>109</v>
      </c>
      <c r="R720" t="s">
        <v>225</v>
      </c>
      <c r="S720">
        <v>1</v>
      </c>
      <c r="T720">
        <v>1</v>
      </c>
      <c r="U720">
        <f t="shared" si="22"/>
        <v>2</v>
      </c>
      <c r="V720" t="str">
        <f t="shared" si="23"/>
        <v>Draw</v>
      </c>
      <c r="W720">
        <v>0</v>
      </c>
      <c r="X720">
        <v>0</v>
      </c>
      <c r="Y720" t="s">
        <v>54</v>
      </c>
    </row>
    <row r="721" spans="1:25" x14ac:dyDescent="0.25">
      <c r="A721" t="s">
        <v>2101</v>
      </c>
      <c r="B721" t="s">
        <v>2151</v>
      </c>
      <c r="C721" t="s">
        <v>7</v>
      </c>
      <c r="D721" t="s">
        <v>1231</v>
      </c>
      <c r="E721">
        <v>1</v>
      </c>
      <c r="F721">
        <v>0</v>
      </c>
      <c r="G721">
        <v>0</v>
      </c>
      <c r="H721">
        <v>0</v>
      </c>
      <c r="I721" s="1">
        <v>11871</v>
      </c>
      <c r="J721" s="2">
        <v>0.5625</v>
      </c>
      <c r="K721" t="s">
        <v>2122</v>
      </c>
      <c r="L721" t="s">
        <v>2123</v>
      </c>
      <c r="M721" t="s">
        <v>1622</v>
      </c>
      <c r="N721" t="s">
        <v>1089</v>
      </c>
      <c r="O721" t="s">
        <v>1090</v>
      </c>
      <c r="P721" t="s">
        <v>2153</v>
      </c>
      <c r="Q721" t="s">
        <v>2154</v>
      </c>
      <c r="R721" t="s">
        <v>225</v>
      </c>
      <c r="S721">
        <v>1</v>
      </c>
      <c r="T721">
        <v>1</v>
      </c>
      <c r="U721">
        <f t="shared" si="22"/>
        <v>2</v>
      </c>
      <c r="V721" t="str">
        <f t="shared" si="23"/>
        <v>Draw</v>
      </c>
      <c r="W721">
        <v>0</v>
      </c>
      <c r="X721">
        <v>0</v>
      </c>
      <c r="Y721" t="s">
        <v>54</v>
      </c>
    </row>
    <row r="722" spans="1:25" x14ac:dyDescent="0.25">
      <c r="A722" t="s">
        <v>2101</v>
      </c>
      <c r="B722" t="s">
        <v>2156</v>
      </c>
      <c r="C722" t="s">
        <v>7</v>
      </c>
      <c r="D722" t="s">
        <v>1657</v>
      </c>
      <c r="E722">
        <v>1</v>
      </c>
      <c r="F722">
        <v>0</v>
      </c>
      <c r="G722">
        <v>0</v>
      </c>
      <c r="H722">
        <v>0</v>
      </c>
      <c r="I722" s="1">
        <v>11872</v>
      </c>
      <c r="J722" s="2">
        <v>0.66666666666666663</v>
      </c>
      <c r="K722" t="s">
        <v>2114</v>
      </c>
      <c r="L722" t="s">
        <v>2115</v>
      </c>
      <c r="M722" t="s">
        <v>1622</v>
      </c>
      <c r="N722" t="s">
        <v>1959</v>
      </c>
      <c r="O722" t="s">
        <v>1960</v>
      </c>
      <c r="P722" t="s">
        <v>703</v>
      </c>
      <c r="Q722" t="s">
        <v>704</v>
      </c>
      <c r="R722" t="s">
        <v>540</v>
      </c>
      <c r="S722">
        <v>0</v>
      </c>
      <c r="T722">
        <v>0</v>
      </c>
      <c r="U722">
        <f t="shared" si="22"/>
        <v>0</v>
      </c>
      <c r="V722" t="str">
        <f t="shared" si="23"/>
        <v>Draw</v>
      </c>
      <c r="W722">
        <v>0</v>
      </c>
      <c r="X722">
        <v>0</v>
      </c>
      <c r="Y722" t="s">
        <v>54</v>
      </c>
    </row>
    <row r="723" spans="1:25" x14ac:dyDescent="0.25">
      <c r="A723" t="s">
        <v>2101</v>
      </c>
      <c r="B723" t="s">
        <v>2158</v>
      </c>
      <c r="C723" t="s">
        <v>7</v>
      </c>
      <c r="D723" t="s">
        <v>1657</v>
      </c>
      <c r="E723">
        <v>1</v>
      </c>
      <c r="F723">
        <v>0</v>
      </c>
      <c r="G723">
        <v>0</v>
      </c>
      <c r="H723">
        <v>0</v>
      </c>
      <c r="I723" s="1">
        <v>11873</v>
      </c>
      <c r="J723" s="2">
        <v>0.85416666666666663</v>
      </c>
      <c r="K723" t="s">
        <v>2118</v>
      </c>
      <c r="L723" t="s">
        <v>2106</v>
      </c>
      <c r="M723" t="s">
        <v>1622</v>
      </c>
      <c r="N723" t="s">
        <v>75</v>
      </c>
      <c r="O723" t="s">
        <v>76</v>
      </c>
      <c r="P723" t="s">
        <v>689</v>
      </c>
      <c r="Q723" t="s">
        <v>690</v>
      </c>
      <c r="R723" t="s">
        <v>77</v>
      </c>
      <c r="S723">
        <v>2</v>
      </c>
      <c r="T723">
        <v>1</v>
      </c>
      <c r="U723">
        <f t="shared" si="22"/>
        <v>3</v>
      </c>
      <c r="V723" t="str">
        <f t="shared" si="23"/>
        <v>Brazil</v>
      </c>
      <c r="W723">
        <v>0</v>
      </c>
      <c r="X723">
        <v>0</v>
      </c>
      <c r="Y723" t="s">
        <v>54</v>
      </c>
    </row>
    <row r="724" spans="1:25" x14ac:dyDescent="0.25">
      <c r="A724" t="s">
        <v>2101</v>
      </c>
      <c r="B724" t="s">
        <v>2160</v>
      </c>
      <c r="C724" t="s">
        <v>7</v>
      </c>
      <c r="D724" t="s">
        <v>1638</v>
      </c>
      <c r="E724">
        <v>1</v>
      </c>
      <c r="F724">
        <v>0</v>
      </c>
      <c r="G724">
        <v>0</v>
      </c>
      <c r="H724">
        <v>0</v>
      </c>
      <c r="I724" s="1">
        <v>11874</v>
      </c>
      <c r="J724" s="2">
        <v>0.5625</v>
      </c>
      <c r="K724" t="s">
        <v>2162</v>
      </c>
      <c r="L724" t="s">
        <v>2163</v>
      </c>
      <c r="M724" t="s">
        <v>1622</v>
      </c>
      <c r="N724" t="s">
        <v>1110</v>
      </c>
      <c r="O724" t="s">
        <v>1111</v>
      </c>
      <c r="P724" t="s">
        <v>97</v>
      </c>
      <c r="Q724" t="s">
        <v>98</v>
      </c>
      <c r="R724" t="s">
        <v>834</v>
      </c>
      <c r="S724">
        <v>0</v>
      </c>
      <c r="T724">
        <v>1</v>
      </c>
      <c r="U724">
        <f t="shared" si="22"/>
        <v>1</v>
      </c>
      <c r="V724" t="str">
        <f t="shared" si="23"/>
        <v>Chile</v>
      </c>
      <c r="W724">
        <v>0</v>
      </c>
      <c r="X724">
        <v>0</v>
      </c>
      <c r="Y724" t="s">
        <v>54</v>
      </c>
    </row>
    <row r="725" spans="1:25" x14ac:dyDescent="0.25">
      <c r="A725" t="s">
        <v>2101</v>
      </c>
      <c r="B725" t="s">
        <v>715</v>
      </c>
      <c r="C725" t="s">
        <v>7</v>
      </c>
      <c r="D725" t="s">
        <v>1638</v>
      </c>
      <c r="E725">
        <v>1</v>
      </c>
      <c r="F725">
        <v>0</v>
      </c>
      <c r="G725">
        <v>0</v>
      </c>
      <c r="H725">
        <v>0</v>
      </c>
      <c r="I725" s="1">
        <v>11875</v>
      </c>
      <c r="J725" s="2">
        <v>0.66666666666666663</v>
      </c>
      <c r="K725" t="s">
        <v>2140</v>
      </c>
      <c r="L725" t="s">
        <v>2141</v>
      </c>
      <c r="M725" t="s">
        <v>1622</v>
      </c>
      <c r="N725" t="s">
        <v>195</v>
      </c>
      <c r="O725" t="s">
        <v>196</v>
      </c>
      <c r="P725" t="s">
        <v>211</v>
      </c>
      <c r="Q725" t="s">
        <v>212</v>
      </c>
      <c r="R725" t="s">
        <v>834</v>
      </c>
      <c r="S725">
        <v>0</v>
      </c>
      <c r="T725">
        <v>1</v>
      </c>
      <c r="U725">
        <f t="shared" si="22"/>
        <v>1</v>
      </c>
      <c r="V725" t="str">
        <f t="shared" si="23"/>
        <v>Switzerland</v>
      </c>
      <c r="W725">
        <v>0</v>
      </c>
      <c r="X725">
        <v>0</v>
      </c>
      <c r="Y725" t="s">
        <v>54</v>
      </c>
    </row>
    <row r="726" spans="1:25" x14ac:dyDescent="0.25">
      <c r="A726" t="s">
        <v>2101</v>
      </c>
      <c r="B726" t="s">
        <v>2166</v>
      </c>
      <c r="C726" t="s">
        <v>7</v>
      </c>
      <c r="D726" t="s">
        <v>939</v>
      </c>
      <c r="E726">
        <v>1</v>
      </c>
      <c r="F726">
        <v>0</v>
      </c>
      <c r="G726">
        <v>0</v>
      </c>
      <c r="H726">
        <v>0</v>
      </c>
      <c r="I726" s="1">
        <v>11876</v>
      </c>
      <c r="J726" s="2">
        <v>0.85416666666666663</v>
      </c>
      <c r="K726" t="s">
        <v>2132</v>
      </c>
      <c r="L726" t="s">
        <v>2133</v>
      </c>
      <c r="M726" t="s">
        <v>1622</v>
      </c>
      <c r="N726" t="s">
        <v>1622</v>
      </c>
      <c r="O726" t="s">
        <v>1623</v>
      </c>
      <c r="P726" t="s">
        <v>46</v>
      </c>
      <c r="Q726" t="s">
        <v>115</v>
      </c>
      <c r="R726" t="s">
        <v>899</v>
      </c>
      <c r="S726">
        <v>0</v>
      </c>
      <c r="T726">
        <v>3</v>
      </c>
      <c r="U726">
        <f t="shared" si="22"/>
        <v>3</v>
      </c>
      <c r="V726" t="str">
        <f t="shared" si="23"/>
        <v>Uruguay</v>
      </c>
      <c r="W726">
        <v>0</v>
      </c>
      <c r="X726">
        <v>0</v>
      </c>
      <c r="Y726" t="s">
        <v>54</v>
      </c>
    </row>
    <row r="727" spans="1:25" x14ac:dyDescent="0.25">
      <c r="A727" t="s">
        <v>2101</v>
      </c>
      <c r="B727" t="s">
        <v>1222</v>
      </c>
      <c r="C727" t="s">
        <v>7</v>
      </c>
      <c r="D727" t="s">
        <v>936</v>
      </c>
      <c r="E727">
        <v>1</v>
      </c>
      <c r="F727">
        <v>0</v>
      </c>
      <c r="G727">
        <v>0</v>
      </c>
      <c r="H727">
        <v>0</v>
      </c>
      <c r="I727" s="1">
        <v>11877</v>
      </c>
      <c r="J727" s="2">
        <v>0.5625</v>
      </c>
      <c r="K727" t="s">
        <v>2105</v>
      </c>
      <c r="L727" t="s">
        <v>2106</v>
      </c>
      <c r="M727" t="s">
        <v>1622</v>
      </c>
      <c r="N727" t="s">
        <v>91</v>
      </c>
      <c r="O727" t="s">
        <v>92</v>
      </c>
      <c r="P727" t="s">
        <v>417</v>
      </c>
      <c r="Q727" t="s">
        <v>418</v>
      </c>
      <c r="R727" t="s">
        <v>53</v>
      </c>
      <c r="S727">
        <v>4</v>
      </c>
      <c r="T727">
        <v>1</v>
      </c>
      <c r="U727">
        <f t="shared" si="22"/>
        <v>5</v>
      </c>
      <c r="V727" t="str">
        <f t="shared" si="23"/>
        <v>Argentina</v>
      </c>
      <c r="W727">
        <v>0</v>
      </c>
      <c r="X727">
        <v>0</v>
      </c>
      <c r="Y727" t="s">
        <v>54</v>
      </c>
    </row>
    <row r="728" spans="1:25" x14ac:dyDescent="0.25">
      <c r="A728" t="s">
        <v>2101</v>
      </c>
      <c r="B728" t="s">
        <v>1571</v>
      </c>
      <c r="C728" t="s">
        <v>7</v>
      </c>
      <c r="D728" t="s">
        <v>936</v>
      </c>
      <c r="E728">
        <v>1</v>
      </c>
      <c r="F728">
        <v>0</v>
      </c>
      <c r="G728">
        <v>0</v>
      </c>
      <c r="H728">
        <v>0</v>
      </c>
      <c r="I728" s="1">
        <v>11878</v>
      </c>
      <c r="J728" s="2">
        <v>0.66666666666666663</v>
      </c>
      <c r="K728" t="s">
        <v>2147</v>
      </c>
      <c r="L728" t="s">
        <v>2148</v>
      </c>
      <c r="M728" t="s">
        <v>1622</v>
      </c>
      <c r="N728" t="s">
        <v>1521</v>
      </c>
      <c r="O728" t="s">
        <v>1522</v>
      </c>
      <c r="P728" t="s">
        <v>1528</v>
      </c>
      <c r="Q728" t="s">
        <v>1529</v>
      </c>
      <c r="R728" t="s">
        <v>77</v>
      </c>
      <c r="S728">
        <v>2</v>
      </c>
      <c r="T728">
        <v>1</v>
      </c>
      <c r="U728">
        <f t="shared" si="22"/>
        <v>3</v>
      </c>
      <c r="V728" t="str">
        <f t="shared" si="23"/>
        <v>Greece</v>
      </c>
      <c r="W728">
        <v>0</v>
      </c>
      <c r="X728">
        <v>0</v>
      </c>
      <c r="Y728" t="s">
        <v>54</v>
      </c>
    </row>
    <row r="729" spans="1:25" x14ac:dyDescent="0.25">
      <c r="A729" t="s">
        <v>2101</v>
      </c>
      <c r="B729" t="s">
        <v>40</v>
      </c>
      <c r="C729" t="s">
        <v>7</v>
      </c>
      <c r="D729" t="s">
        <v>939</v>
      </c>
      <c r="E729">
        <v>1</v>
      </c>
      <c r="F729">
        <v>0</v>
      </c>
      <c r="G729">
        <v>0</v>
      </c>
      <c r="H729">
        <v>0</v>
      </c>
      <c r="I729" s="1">
        <v>11879</v>
      </c>
      <c r="J729" s="2">
        <v>0.85416666666666663</v>
      </c>
      <c r="K729" t="s">
        <v>2127</v>
      </c>
      <c r="L729" t="s">
        <v>2128</v>
      </c>
      <c r="M729" t="s">
        <v>1622</v>
      </c>
      <c r="N729" t="s">
        <v>48</v>
      </c>
      <c r="O729" t="s">
        <v>49</v>
      </c>
      <c r="P729" t="s">
        <v>51</v>
      </c>
      <c r="Q729" t="s">
        <v>52</v>
      </c>
      <c r="R729" t="s">
        <v>874</v>
      </c>
      <c r="S729">
        <v>0</v>
      </c>
      <c r="T729">
        <v>2</v>
      </c>
      <c r="U729">
        <f t="shared" si="22"/>
        <v>2</v>
      </c>
      <c r="V729" t="str">
        <f t="shared" si="23"/>
        <v>Mexico</v>
      </c>
      <c r="W729">
        <v>0</v>
      </c>
      <c r="X729">
        <v>0</v>
      </c>
      <c r="Y729" t="s">
        <v>54</v>
      </c>
    </row>
    <row r="730" spans="1:25" x14ac:dyDescent="0.25">
      <c r="A730" t="s">
        <v>2101</v>
      </c>
      <c r="B730" t="s">
        <v>2171</v>
      </c>
      <c r="C730" t="s">
        <v>7</v>
      </c>
      <c r="D730" t="s">
        <v>1214</v>
      </c>
      <c r="E730">
        <v>1</v>
      </c>
      <c r="F730">
        <v>0</v>
      </c>
      <c r="G730">
        <v>0</v>
      </c>
      <c r="H730">
        <v>0</v>
      </c>
      <c r="I730" s="1">
        <v>11880</v>
      </c>
      <c r="J730" s="2">
        <v>0.5625</v>
      </c>
      <c r="K730" t="s">
        <v>2114</v>
      </c>
      <c r="L730" t="s">
        <v>2115</v>
      </c>
      <c r="M730" t="s">
        <v>1622</v>
      </c>
      <c r="N730" t="s">
        <v>167</v>
      </c>
      <c r="O730" t="s">
        <v>168</v>
      </c>
      <c r="P730" t="s">
        <v>2135</v>
      </c>
      <c r="Q730" t="s">
        <v>2136</v>
      </c>
      <c r="R730" t="s">
        <v>834</v>
      </c>
      <c r="S730">
        <v>0</v>
      </c>
      <c r="T730">
        <v>1</v>
      </c>
      <c r="U730">
        <f t="shared" si="22"/>
        <v>1</v>
      </c>
      <c r="V730" t="str">
        <f t="shared" si="23"/>
        <v>Serbia</v>
      </c>
      <c r="W730">
        <v>0</v>
      </c>
      <c r="X730">
        <v>0</v>
      </c>
      <c r="Y730" t="s">
        <v>54</v>
      </c>
    </row>
    <row r="731" spans="1:25" x14ac:dyDescent="0.25">
      <c r="A731" t="s">
        <v>2101</v>
      </c>
      <c r="B731" t="s">
        <v>2173</v>
      </c>
      <c r="C731" t="s">
        <v>7</v>
      </c>
      <c r="D731" t="s">
        <v>1217</v>
      </c>
      <c r="E731">
        <v>1</v>
      </c>
      <c r="F731">
        <v>0</v>
      </c>
      <c r="G731">
        <v>0</v>
      </c>
      <c r="H731">
        <v>0</v>
      </c>
      <c r="I731" s="1">
        <v>11881</v>
      </c>
      <c r="J731" s="2">
        <v>0.66666666666666663</v>
      </c>
      <c r="K731" t="s">
        <v>2118</v>
      </c>
      <c r="L731" t="s">
        <v>2106</v>
      </c>
      <c r="M731" t="s">
        <v>1622</v>
      </c>
      <c r="N731" t="s">
        <v>1790</v>
      </c>
      <c r="O731" t="s">
        <v>1791</v>
      </c>
      <c r="P731" t="s">
        <v>62</v>
      </c>
      <c r="Q731" t="s">
        <v>63</v>
      </c>
      <c r="R731" t="s">
        <v>348</v>
      </c>
      <c r="S731">
        <v>2</v>
      </c>
      <c r="T731">
        <v>2</v>
      </c>
      <c r="U731">
        <f t="shared" si="22"/>
        <v>4</v>
      </c>
      <c r="V731" t="str">
        <f t="shared" si="23"/>
        <v>Draw</v>
      </c>
      <c r="W731">
        <v>0</v>
      </c>
      <c r="X731">
        <v>0</v>
      </c>
      <c r="Y731" t="s">
        <v>54</v>
      </c>
    </row>
    <row r="732" spans="1:25" x14ac:dyDescent="0.25">
      <c r="A732" t="s">
        <v>2101</v>
      </c>
      <c r="B732" t="s">
        <v>2175</v>
      </c>
      <c r="C732" t="s">
        <v>7</v>
      </c>
      <c r="D732" t="s">
        <v>1217</v>
      </c>
      <c r="E732">
        <v>1</v>
      </c>
      <c r="F732">
        <v>0</v>
      </c>
      <c r="G732">
        <v>0</v>
      </c>
      <c r="H732">
        <v>0</v>
      </c>
      <c r="I732" s="1">
        <v>11882</v>
      </c>
      <c r="J732" s="2">
        <v>0.85416666666666663</v>
      </c>
      <c r="K732" t="s">
        <v>2109</v>
      </c>
      <c r="L732" t="s">
        <v>2110</v>
      </c>
      <c r="M732" t="s">
        <v>1622</v>
      </c>
      <c r="N732" t="s">
        <v>334</v>
      </c>
      <c r="O732" t="s">
        <v>335</v>
      </c>
      <c r="P732" t="s">
        <v>1097</v>
      </c>
      <c r="Q732" t="s">
        <v>1098</v>
      </c>
      <c r="R732" t="s">
        <v>540</v>
      </c>
      <c r="S732">
        <v>0</v>
      </c>
      <c r="T732">
        <v>0</v>
      </c>
      <c r="U732">
        <f t="shared" si="22"/>
        <v>0</v>
      </c>
      <c r="V732" t="str">
        <f t="shared" si="23"/>
        <v>Draw</v>
      </c>
      <c r="W732">
        <v>0</v>
      </c>
      <c r="X732">
        <v>0</v>
      </c>
      <c r="Y732" t="s">
        <v>54</v>
      </c>
    </row>
    <row r="733" spans="1:25" x14ac:dyDescent="0.25">
      <c r="A733" t="s">
        <v>2101</v>
      </c>
      <c r="B733" t="s">
        <v>2177</v>
      </c>
      <c r="C733" t="s">
        <v>7</v>
      </c>
      <c r="D733" t="s">
        <v>1252</v>
      </c>
      <c r="E733">
        <v>1</v>
      </c>
      <c r="F733">
        <v>0</v>
      </c>
      <c r="G733">
        <v>0</v>
      </c>
      <c r="H733">
        <v>0</v>
      </c>
      <c r="I733" s="1">
        <v>11883</v>
      </c>
      <c r="J733" s="2">
        <v>0.5625</v>
      </c>
      <c r="K733" t="s">
        <v>2140</v>
      </c>
      <c r="L733" t="s">
        <v>2141</v>
      </c>
      <c r="M733" t="s">
        <v>1622</v>
      </c>
      <c r="N733" t="s">
        <v>214</v>
      </c>
      <c r="O733" t="s">
        <v>215</v>
      </c>
      <c r="P733" t="s">
        <v>1640</v>
      </c>
      <c r="Q733" t="s">
        <v>1641</v>
      </c>
      <c r="R733" t="s">
        <v>93</v>
      </c>
      <c r="S733">
        <v>1</v>
      </c>
      <c r="T733">
        <v>0</v>
      </c>
      <c r="U733">
        <f t="shared" si="22"/>
        <v>1</v>
      </c>
      <c r="V733" t="str">
        <f t="shared" si="23"/>
        <v>Netherlands</v>
      </c>
      <c r="W733">
        <v>0</v>
      </c>
      <c r="X733">
        <v>0</v>
      </c>
      <c r="Y733" t="s">
        <v>54</v>
      </c>
    </row>
    <row r="734" spans="1:25" x14ac:dyDescent="0.25">
      <c r="A734" t="s">
        <v>2101</v>
      </c>
      <c r="B734" t="s">
        <v>2179</v>
      </c>
      <c r="C734" t="s">
        <v>7</v>
      </c>
      <c r="D734" t="s">
        <v>1214</v>
      </c>
      <c r="E734">
        <v>1</v>
      </c>
      <c r="F734">
        <v>0</v>
      </c>
      <c r="G734">
        <v>0</v>
      </c>
      <c r="H734">
        <v>0</v>
      </c>
      <c r="I734" s="1">
        <v>11884</v>
      </c>
      <c r="J734" s="2">
        <v>0.66666666666666663</v>
      </c>
      <c r="K734" t="s">
        <v>2122</v>
      </c>
      <c r="L734" t="s">
        <v>2123</v>
      </c>
      <c r="M734" t="s">
        <v>1622</v>
      </c>
      <c r="N734" t="s">
        <v>1995</v>
      </c>
      <c r="O734" t="s">
        <v>1996</v>
      </c>
      <c r="P734" t="s">
        <v>864</v>
      </c>
      <c r="Q734" t="s">
        <v>865</v>
      </c>
      <c r="R734" t="s">
        <v>225</v>
      </c>
      <c r="S734">
        <v>1</v>
      </c>
      <c r="T734">
        <v>1</v>
      </c>
      <c r="U734">
        <f t="shared" si="22"/>
        <v>2</v>
      </c>
      <c r="V734" t="str">
        <f t="shared" si="23"/>
        <v>Draw</v>
      </c>
      <c r="W734">
        <v>0</v>
      </c>
      <c r="X734">
        <v>0</v>
      </c>
      <c r="Y734" t="s">
        <v>54</v>
      </c>
    </row>
    <row r="735" spans="1:25" x14ac:dyDescent="0.25">
      <c r="A735" t="s">
        <v>2101</v>
      </c>
      <c r="B735" t="s">
        <v>2181</v>
      </c>
      <c r="C735" t="s">
        <v>7</v>
      </c>
      <c r="D735" t="s">
        <v>1252</v>
      </c>
      <c r="E735">
        <v>1</v>
      </c>
      <c r="F735">
        <v>0</v>
      </c>
      <c r="G735">
        <v>0</v>
      </c>
      <c r="H735">
        <v>0</v>
      </c>
      <c r="I735" s="1">
        <v>11885</v>
      </c>
      <c r="J735" s="2">
        <v>0.85416666666666663</v>
      </c>
      <c r="K735" t="s">
        <v>2132</v>
      </c>
      <c r="L735" t="s">
        <v>2133</v>
      </c>
      <c r="M735" t="s">
        <v>1622</v>
      </c>
      <c r="N735" t="s">
        <v>1075</v>
      </c>
      <c r="O735" t="s">
        <v>1076</v>
      </c>
      <c r="P735" t="s">
        <v>1262</v>
      </c>
      <c r="Q735" t="s">
        <v>1263</v>
      </c>
      <c r="R735" t="s">
        <v>946</v>
      </c>
      <c r="S735">
        <v>1</v>
      </c>
      <c r="T735">
        <v>2</v>
      </c>
      <c r="U735">
        <f t="shared" si="22"/>
        <v>3</v>
      </c>
      <c r="V735" t="str">
        <f t="shared" si="23"/>
        <v>Denmark</v>
      </c>
      <c r="W735">
        <v>0</v>
      </c>
      <c r="X735">
        <v>0</v>
      </c>
      <c r="Y735" t="s">
        <v>54</v>
      </c>
    </row>
    <row r="736" spans="1:25" x14ac:dyDescent="0.25">
      <c r="A736" t="s">
        <v>2101</v>
      </c>
      <c r="B736" t="s">
        <v>2183</v>
      </c>
      <c r="C736" t="s">
        <v>7</v>
      </c>
      <c r="D736" t="s">
        <v>1231</v>
      </c>
      <c r="E736">
        <v>1</v>
      </c>
      <c r="F736">
        <v>0</v>
      </c>
      <c r="G736">
        <v>0</v>
      </c>
      <c r="H736">
        <v>0</v>
      </c>
      <c r="I736" s="1">
        <v>11886</v>
      </c>
      <c r="J736" s="2">
        <v>0.5625</v>
      </c>
      <c r="K736" t="s">
        <v>2147</v>
      </c>
      <c r="L736" t="s">
        <v>2148</v>
      </c>
      <c r="M736" t="s">
        <v>1622</v>
      </c>
      <c r="N736" t="s">
        <v>2153</v>
      </c>
      <c r="O736" t="s">
        <v>2154</v>
      </c>
      <c r="P736" t="s">
        <v>108</v>
      </c>
      <c r="Q736" t="s">
        <v>109</v>
      </c>
      <c r="R736" t="s">
        <v>874</v>
      </c>
      <c r="S736">
        <v>0</v>
      </c>
      <c r="T736">
        <v>2</v>
      </c>
      <c r="U736">
        <f t="shared" si="22"/>
        <v>2</v>
      </c>
      <c r="V736" t="str">
        <f t="shared" si="23"/>
        <v>Paraguay</v>
      </c>
      <c r="W736">
        <v>0</v>
      </c>
      <c r="X736">
        <v>0</v>
      </c>
      <c r="Y736" t="s">
        <v>54</v>
      </c>
    </row>
    <row r="737" spans="1:25" x14ac:dyDescent="0.25">
      <c r="A737" t="s">
        <v>2101</v>
      </c>
      <c r="B737" t="s">
        <v>2185</v>
      </c>
      <c r="C737" t="s">
        <v>7</v>
      </c>
      <c r="D737" t="s">
        <v>1231</v>
      </c>
      <c r="E737">
        <v>1</v>
      </c>
      <c r="F737">
        <v>0</v>
      </c>
      <c r="G737">
        <v>0</v>
      </c>
      <c r="H737">
        <v>0</v>
      </c>
      <c r="I737" s="1">
        <v>11887</v>
      </c>
      <c r="J737" s="2">
        <v>0.66666666666666663</v>
      </c>
      <c r="K737" t="s">
        <v>2162</v>
      </c>
      <c r="L737" t="s">
        <v>2163</v>
      </c>
      <c r="M737" t="s">
        <v>1622</v>
      </c>
      <c r="N737" t="s">
        <v>148</v>
      </c>
      <c r="O737" t="s">
        <v>187</v>
      </c>
      <c r="P737" t="s">
        <v>1089</v>
      </c>
      <c r="Q737" t="s">
        <v>1090</v>
      </c>
      <c r="R737" t="s">
        <v>225</v>
      </c>
      <c r="S737">
        <v>1</v>
      </c>
      <c r="T737">
        <v>1</v>
      </c>
      <c r="U737">
        <f t="shared" si="22"/>
        <v>2</v>
      </c>
      <c r="V737" t="str">
        <f t="shared" si="23"/>
        <v>Draw</v>
      </c>
      <c r="W737">
        <v>0</v>
      </c>
      <c r="X737">
        <v>0</v>
      </c>
      <c r="Y737" t="s">
        <v>54</v>
      </c>
    </row>
    <row r="738" spans="1:25" x14ac:dyDescent="0.25">
      <c r="A738" t="s">
        <v>2101</v>
      </c>
      <c r="B738" t="s">
        <v>2187</v>
      </c>
      <c r="C738" t="s">
        <v>7</v>
      </c>
      <c r="D738" t="s">
        <v>1657</v>
      </c>
      <c r="E738">
        <v>1</v>
      </c>
      <c r="F738">
        <v>0</v>
      </c>
      <c r="G738">
        <v>0</v>
      </c>
      <c r="H738">
        <v>0</v>
      </c>
      <c r="I738" s="1">
        <v>11888</v>
      </c>
      <c r="J738" s="2">
        <v>0.85416666666666663</v>
      </c>
      <c r="K738" t="s">
        <v>2105</v>
      </c>
      <c r="L738" t="s">
        <v>2106</v>
      </c>
      <c r="M738" t="s">
        <v>1622</v>
      </c>
      <c r="N738" t="s">
        <v>75</v>
      </c>
      <c r="O738" t="s">
        <v>76</v>
      </c>
      <c r="P738" t="s">
        <v>1959</v>
      </c>
      <c r="Q738" t="s">
        <v>1960</v>
      </c>
      <c r="R738" t="s">
        <v>87</v>
      </c>
      <c r="S738">
        <v>3</v>
      </c>
      <c r="T738">
        <v>1</v>
      </c>
      <c r="U738">
        <f t="shared" si="22"/>
        <v>4</v>
      </c>
      <c r="V738" t="str">
        <f t="shared" si="23"/>
        <v>Brazil</v>
      </c>
      <c r="W738">
        <v>0</v>
      </c>
      <c r="X738">
        <v>0</v>
      </c>
      <c r="Y738" t="s">
        <v>54</v>
      </c>
    </row>
    <row r="739" spans="1:25" x14ac:dyDescent="0.25">
      <c r="A739" t="s">
        <v>2101</v>
      </c>
      <c r="B739" t="s">
        <v>743</v>
      </c>
      <c r="C739" t="s">
        <v>7</v>
      </c>
      <c r="D739" t="s">
        <v>1657</v>
      </c>
      <c r="E739">
        <v>1</v>
      </c>
      <c r="F739">
        <v>0</v>
      </c>
      <c r="G739">
        <v>0</v>
      </c>
      <c r="H739">
        <v>0</v>
      </c>
      <c r="I739" s="1">
        <v>11889</v>
      </c>
      <c r="J739" s="2">
        <v>0.5625</v>
      </c>
      <c r="K739" t="s">
        <v>2109</v>
      </c>
      <c r="L739" t="s">
        <v>2110</v>
      </c>
      <c r="M739" t="s">
        <v>1622</v>
      </c>
      <c r="N739" t="s">
        <v>703</v>
      </c>
      <c r="O739" t="s">
        <v>704</v>
      </c>
      <c r="P739" t="s">
        <v>689</v>
      </c>
      <c r="Q739" t="s">
        <v>690</v>
      </c>
      <c r="R739" t="s">
        <v>435</v>
      </c>
      <c r="S739">
        <v>7</v>
      </c>
      <c r="T739">
        <v>0</v>
      </c>
      <c r="U739">
        <f t="shared" si="22"/>
        <v>7</v>
      </c>
      <c r="V739" t="str">
        <f t="shared" si="23"/>
        <v>Portugal</v>
      </c>
      <c r="W739">
        <v>0</v>
      </c>
      <c r="X739">
        <v>0</v>
      </c>
      <c r="Y739" t="s">
        <v>54</v>
      </c>
    </row>
    <row r="740" spans="1:25" x14ac:dyDescent="0.25">
      <c r="A740" t="s">
        <v>2101</v>
      </c>
      <c r="B740" t="s">
        <v>599</v>
      </c>
      <c r="C740" t="s">
        <v>7</v>
      </c>
      <c r="D740" t="s">
        <v>1638</v>
      </c>
      <c r="E740">
        <v>1</v>
      </c>
      <c r="F740">
        <v>0</v>
      </c>
      <c r="G740">
        <v>0</v>
      </c>
      <c r="H740">
        <v>0</v>
      </c>
      <c r="I740" s="1">
        <v>11890</v>
      </c>
      <c r="J740" s="2">
        <v>0.66666666666666663</v>
      </c>
      <c r="K740" t="s">
        <v>2114</v>
      </c>
      <c r="L740" t="s">
        <v>2115</v>
      </c>
      <c r="M740" t="s">
        <v>1622</v>
      </c>
      <c r="N740" t="s">
        <v>97</v>
      </c>
      <c r="O740" t="s">
        <v>98</v>
      </c>
      <c r="P740" t="s">
        <v>211</v>
      </c>
      <c r="Q740" t="s">
        <v>212</v>
      </c>
      <c r="R740" t="s">
        <v>93</v>
      </c>
      <c r="S740">
        <v>1</v>
      </c>
      <c r="T740">
        <v>0</v>
      </c>
      <c r="U740">
        <f t="shared" si="22"/>
        <v>1</v>
      </c>
      <c r="V740" t="str">
        <f t="shared" si="23"/>
        <v>Chile</v>
      </c>
      <c r="W740">
        <v>0</v>
      </c>
      <c r="X740">
        <v>0</v>
      </c>
      <c r="Y740" t="s">
        <v>54</v>
      </c>
    </row>
    <row r="741" spans="1:25" x14ac:dyDescent="0.25">
      <c r="A741" t="s">
        <v>2101</v>
      </c>
      <c r="B741" t="s">
        <v>1104</v>
      </c>
      <c r="C741" t="s">
        <v>7</v>
      </c>
      <c r="D741" t="s">
        <v>1638</v>
      </c>
      <c r="E741">
        <v>1</v>
      </c>
      <c r="F741">
        <v>0</v>
      </c>
      <c r="G741">
        <v>0</v>
      </c>
      <c r="H741">
        <v>0</v>
      </c>
      <c r="I741" s="1">
        <v>11891</v>
      </c>
      <c r="J741" s="2">
        <v>0.85416666666666663</v>
      </c>
      <c r="K741" t="s">
        <v>2118</v>
      </c>
      <c r="L741" t="s">
        <v>2106</v>
      </c>
      <c r="M741" t="s">
        <v>1622</v>
      </c>
      <c r="N741" t="s">
        <v>195</v>
      </c>
      <c r="O741" t="s">
        <v>196</v>
      </c>
      <c r="P741" t="s">
        <v>1110</v>
      </c>
      <c r="Q741" t="s">
        <v>1111</v>
      </c>
      <c r="R741" t="s">
        <v>300</v>
      </c>
      <c r="S741">
        <v>2</v>
      </c>
      <c r="T741">
        <v>0</v>
      </c>
      <c r="U741">
        <f t="shared" si="22"/>
        <v>2</v>
      </c>
      <c r="V741" t="str">
        <f t="shared" si="23"/>
        <v>Spain</v>
      </c>
      <c r="W741">
        <v>0</v>
      </c>
      <c r="X741">
        <v>0</v>
      </c>
      <c r="Y741" t="s">
        <v>54</v>
      </c>
    </row>
    <row r="742" spans="1:25" x14ac:dyDescent="0.25">
      <c r="A742" t="s">
        <v>2101</v>
      </c>
      <c r="B742" t="s">
        <v>1620</v>
      </c>
      <c r="C742" t="s">
        <v>7</v>
      </c>
      <c r="D742" t="s">
        <v>939</v>
      </c>
      <c r="E742">
        <v>1</v>
      </c>
      <c r="F742">
        <v>0</v>
      </c>
      <c r="G742">
        <v>0</v>
      </c>
      <c r="H742">
        <v>0</v>
      </c>
      <c r="I742" s="1">
        <v>11892</v>
      </c>
      <c r="J742" s="2">
        <v>0.66666666666666663</v>
      </c>
      <c r="K742" t="s">
        <v>2147</v>
      </c>
      <c r="L742" t="s">
        <v>2148</v>
      </c>
      <c r="M742" t="s">
        <v>1622</v>
      </c>
      <c r="N742" t="s">
        <v>48</v>
      </c>
      <c r="O742" t="s">
        <v>49</v>
      </c>
      <c r="P742" t="s">
        <v>1622</v>
      </c>
      <c r="Q742" t="s">
        <v>1623</v>
      </c>
      <c r="R742" t="s">
        <v>946</v>
      </c>
      <c r="S742">
        <v>1</v>
      </c>
      <c r="T742">
        <v>2</v>
      </c>
      <c r="U742">
        <f t="shared" si="22"/>
        <v>3</v>
      </c>
      <c r="V742" t="str">
        <f t="shared" si="23"/>
        <v>South Africa</v>
      </c>
      <c r="W742">
        <v>0</v>
      </c>
      <c r="X742">
        <v>0</v>
      </c>
      <c r="Y742" t="s">
        <v>54</v>
      </c>
    </row>
    <row r="743" spans="1:25" x14ac:dyDescent="0.25">
      <c r="A743" t="s">
        <v>2101</v>
      </c>
      <c r="B743" t="s">
        <v>727</v>
      </c>
      <c r="C743" t="s">
        <v>7</v>
      </c>
      <c r="D743" t="s">
        <v>939</v>
      </c>
      <c r="E743">
        <v>1</v>
      </c>
      <c r="F743">
        <v>0</v>
      </c>
      <c r="G743">
        <v>0</v>
      </c>
      <c r="H743">
        <v>0</v>
      </c>
      <c r="I743" s="1">
        <v>11893</v>
      </c>
      <c r="J743" s="2">
        <v>0.66666666666666663</v>
      </c>
      <c r="K743" t="s">
        <v>2122</v>
      </c>
      <c r="L743" t="s">
        <v>2123</v>
      </c>
      <c r="M743" t="s">
        <v>1622</v>
      </c>
      <c r="N743" t="s">
        <v>51</v>
      </c>
      <c r="O743" t="s">
        <v>52</v>
      </c>
      <c r="P743" t="s">
        <v>46</v>
      </c>
      <c r="Q743" t="s">
        <v>115</v>
      </c>
      <c r="R743" t="s">
        <v>834</v>
      </c>
      <c r="S743">
        <v>0</v>
      </c>
      <c r="T743">
        <v>1</v>
      </c>
      <c r="U743">
        <f t="shared" si="22"/>
        <v>1</v>
      </c>
      <c r="V743" t="str">
        <f t="shared" si="23"/>
        <v>Uruguay</v>
      </c>
      <c r="W743">
        <v>0</v>
      </c>
      <c r="X743">
        <v>0</v>
      </c>
      <c r="Y743" t="s">
        <v>54</v>
      </c>
    </row>
    <row r="744" spans="1:25" x14ac:dyDescent="0.25">
      <c r="A744" t="s">
        <v>2101</v>
      </c>
      <c r="B744" t="s">
        <v>2194</v>
      </c>
      <c r="C744" t="s">
        <v>7</v>
      </c>
      <c r="D744" t="s">
        <v>936</v>
      </c>
      <c r="E744">
        <v>1</v>
      </c>
      <c r="F744">
        <v>0</v>
      </c>
      <c r="G744">
        <v>0</v>
      </c>
      <c r="H744">
        <v>0</v>
      </c>
      <c r="I744" s="1">
        <v>11894</v>
      </c>
      <c r="J744" s="2">
        <v>0.85416666666666663</v>
      </c>
      <c r="K744" t="s">
        <v>2127</v>
      </c>
      <c r="L744" t="s">
        <v>2128</v>
      </c>
      <c r="M744" t="s">
        <v>1622</v>
      </c>
      <c r="N744" t="s">
        <v>1521</v>
      </c>
      <c r="O744" t="s">
        <v>1522</v>
      </c>
      <c r="P744" t="s">
        <v>91</v>
      </c>
      <c r="Q744" t="s">
        <v>92</v>
      </c>
      <c r="R744" t="s">
        <v>874</v>
      </c>
      <c r="S744">
        <v>0</v>
      </c>
      <c r="T744">
        <v>2</v>
      </c>
      <c r="U744">
        <f t="shared" si="22"/>
        <v>2</v>
      </c>
      <c r="V744" t="str">
        <f t="shared" si="23"/>
        <v>Argentina</v>
      </c>
      <c r="W744">
        <v>0</v>
      </c>
      <c r="X744">
        <v>0</v>
      </c>
      <c r="Y744" t="s">
        <v>54</v>
      </c>
    </row>
    <row r="745" spans="1:25" x14ac:dyDescent="0.25">
      <c r="A745" t="s">
        <v>2101</v>
      </c>
      <c r="B745" t="s">
        <v>2196</v>
      </c>
      <c r="C745" t="s">
        <v>7</v>
      </c>
      <c r="D745" t="s">
        <v>936</v>
      </c>
      <c r="E745">
        <v>1</v>
      </c>
      <c r="F745">
        <v>0</v>
      </c>
      <c r="G745">
        <v>0</v>
      </c>
      <c r="H745">
        <v>0</v>
      </c>
      <c r="I745" s="1">
        <v>11895</v>
      </c>
      <c r="J745" s="2">
        <v>0.85416666666666663</v>
      </c>
      <c r="K745" t="s">
        <v>2140</v>
      </c>
      <c r="L745" t="s">
        <v>2141</v>
      </c>
      <c r="M745" t="s">
        <v>1622</v>
      </c>
      <c r="N745" t="s">
        <v>1528</v>
      </c>
      <c r="O745" t="s">
        <v>1529</v>
      </c>
      <c r="P745" t="s">
        <v>417</v>
      </c>
      <c r="Q745" t="s">
        <v>418</v>
      </c>
      <c r="R745" t="s">
        <v>348</v>
      </c>
      <c r="S745">
        <v>2</v>
      </c>
      <c r="T745">
        <v>2</v>
      </c>
      <c r="U745">
        <f t="shared" si="22"/>
        <v>4</v>
      </c>
      <c r="V745" t="str">
        <f t="shared" si="23"/>
        <v>Draw</v>
      </c>
      <c r="W745">
        <v>0</v>
      </c>
      <c r="X745">
        <v>0</v>
      </c>
      <c r="Y745" t="s">
        <v>54</v>
      </c>
    </row>
    <row r="746" spans="1:25" x14ac:dyDescent="0.25">
      <c r="A746" t="s">
        <v>2101</v>
      </c>
      <c r="B746" t="s">
        <v>2198</v>
      </c>
      <c r="C746" t="s">
        <v>7</v>
      </c>
      <c r="D746" t="s">
        <v>1217</v>
      </c>
      <c r="E746">
        <v>1</v>
      </c>
      <c r="F746">
        <v>0</v>
      </c>
      <c r="G746">
        <v>0</v>
      </c>
      <c r="H746">
        <v>0</v>
      </c>
      <c r="I746" s="1">
        <v>11896</v>
      </c>
      <c r="J746" s="2">
        <v>0.66666666666666663</v>
      </c>
      <c r="K746" t="s">
        <v>2114</v>
      </c>
      <c r="L746" t="s">
        <v>2115</v>
      </c>
      <c r="M746" t="s">
        <v>1622</v>
      </c>
      <c r="N746" t="s">
        <v>1790</v>
      </c>
      <c r="O746" t="s">
        <v>1791</v>
      </c>
      <c r="P746" t="s">
        <v>334</v>
      </c>
      <c r="Q746" t="s">
        <v>335</v>
      </c>
      <c r="R746" t="s">
        <v>834</v>
      </c>
      <c r="S746">
        <v>0</v>
      </c>
      <c r="T746">
        <v>1</v>
      </c>
      <c r="U746">
        <f t="shared" si="22"/>
        <v>1</v>
      </c>
      <c r="V746" t="str">
        <f t="shared" si="23"/>
        <v>England</v>
      </c>
      <c r="W746">
        <v>0</v>
      </c>
      <c r="X746">
        <v>0</v>
      </c>
      <c r="Y746" t="s">
        <v>54</v>
      </c>
    </row>
    <row r="747" spans="1:25" x14ac:dyDescent="0.25">
      <c r="A747" t="s">
        <v>2101</v>
      </c>
      <c r="B747" t="s">
        <v>2200</v>
      </c>
      <c r="C747" t="s">
        <v>7</v>
      </c>
      <c r="D747" t="s">
        <v>1217</v>
      </c>
      <c r="E747">
        <v>1</v>
      </c>
      <c r="F747">
        <v>0</v>
      </c>
      <c r="G747">
        <v>0</v>
      </c>
      <c r="H747">
        <v>0</v>
      </c>
      <c r="I747" s="1">
        <v>11897</v>
      </c>
      <c r="J747" s="2">
        <v>0.66666666666666663</v>
      </c>
      <c r="K747" t="s">
        <v>2132</v>
      </c>
      <c r="L747" t="s">
        <v>2133</v>
      </c>
      <c r="M747" t="s">
        <v>1622</v>
      </c>
      <c r="N747" t="s">
        <v>62</v>
      </c>
      <c r="O747" t="s">
        <v>63</v>
      </c>
      <c r="P747" t="s">
        <v>1097</v>
      </c>
      <c r="Q747" t="s">
        <v>1098</v>
      </c>
      <c r="R747" t="s">
        <v>93</v>
      </c>
      <c r="S747">
        <v>1</v>
      </c>
      <c r="T747">
        <v>0</v>
      </c>
      <c r="U747">
        <f t="shared" si="22"/>
        <v>1</v>
      </c>
      <c r="V747" t="str">
        <f t="shared" si="23"/>
        <v>United States</v>
      </c>
      <c r="W747">
        <v>0</v>
      </c>
      <c r="X747">
        <v>0</v>
      </c>
      <c r="Y747" t="s">
        <v>54</v>
      </c>
    </row>
    <row r="748" spans="1:25" x14ac:dyDescent="0.25">
      <c r="A748" t="s">
        <v>2101</v>
      </c>
      <c r="B748" t="s">
        <v>2202</v>
      </c>
      <c r="C748" t="s">
        <v>7</v>
      </c>
      <c r="D748" t="s">
        <v>1214</v>
      </c>
      <c r="E748">
        <v>1</v>
      </c>
      <c r="F748">
        <v>0</v>
      </c>
      <c r="G748">
        <v>0</v>
      </c>
      <c r="H748">
        <v>0</v>
      </c>
      <c r="I748" s="1">
        <v>11898</v>
      </c>
      <c r="J748" s="2">
        <v>0.85416666666666663</v>
      </c>
      <c r="K748" t="s">
        <v>2162</v>
      </c>
      <c r="L748" t="s">
        <v>2163</v>
      </c>
      <c r="M748" t="s">
        <v>1622</v>
      </c>
      <c r="N748" t="s">
        <v>864</v>
      </c>
      <c r="O748" t="s">
        <v>865</v>
      </c>
      <c r="P748" t="s">
        <v>2135</v>
      </c>
      <c r="Q748" t="s">
        <v>2136</v>
      </c>
      <c r="R748" t="s">
        <v>77</v>
      </c>
      <c r="S748">
        <v>2</v>
      </c>
      <c r="T748">
        <v>1</v>
      </c>
      <c r="U748">
        <f t="shared" si="22"/>
        <v>3</v>
      </c>
      <c r="V748" t="str">
        <f t="shared" si="23"/>
        <v>Australia</v>
      </c>
      <c r="W748">
        <v>0</v>
      </c>
      <c r="X748">
        <v>0</v>
      </c>
      <c r="Y748" t="s">
        <v>54</v>
      </c>
    </row>
    <row r="749" spans="1:25" x14ac:dyDescent="0.25">
      <c r="A749" t="s">
        <v>2101</v>
      </c>
      <c r="B749" t="s">
        <v>2204</v>
      </c>
      <c r="C749" t="s">
        <v>7</v>
      </c>
      <c r="D749" t="s">
        <v>1214</v>
      </c>
      <c r="E749">
        <v>1</v>
      </c>
      <c r="F749">
        <v>0</v>
      </c>
      <c r="G749">
        <v>0</v>
      </c>
      <c r="H749">
        <v>0</v>
      </c>
      <c r="I749" s="1">
        <v>11899</v>
      </c>
      <c r="J749" s="2">
        <v>0.85416666666666663</v>
      </c>
      <c r="K749" t="s">
        <v>2105</v>
      </c>
      <c r="L749" t="s">
        <v>2106</v>
      </c>
      <c r="M749" t="s">
        <v>1622</v>
      </c>
      <c r="N749" t="s">
        <v>1995</v>
      </c>
      <c r="O749" t="s">
        <v>1996</v>
      </c>
      <c r="P749" t="s">
        <v>167</v>
      </c>
      <c r="Q749" t="s">
        <v>168</v>
      </c>
      <c r="R749" t="s">
        <v>834</v>
      </c>
      <c r="S749">
        <v>0</v>
      </c>
      <c r="T749">
        <v>1</v>
      </c>
      <c r="U749">
        <f t="shared" si="22"/>
        <v>1</v>
      </c>
      <c r="V749" t="str">
        <f t="shared" si="23"/>
        <v>Germany</v>
      </c>
      <c r="W749">
        <v>0</v>
      </c>
      <c r="X749">
        <v>0</v>
      </c>
      <c r="Y749" t="s">
        <v>54</v>
      </c>
    </row>
    <row r="750" spans="1:25" x14ac:dyDescent="0.25">
      <c r="A750" t="s">
        <v>2101</v>
      </c>
      <c r="B750" t="s">
        <v>2206</v>
      </c>
      <c r="C750" t="s">
        <v>7</v>
      </c>
      <c r="D750" t="s">
        <v>1231</v>
      </c>
      <c r="E750">
        <v>1</v>
      </c>
      <c r="F750">
        <v>0</v>
      </c>
      <c r="G750">
        <v>0</v>
      </c>
      <c r="H750">
        <v>0</v>
      </c>
      <c r="I750" s="1">
        <v>11900</v>
      </c>
      <c r="J750" s="2">
        <v>0.66666666666666663</v>
      </c>
      <c r="K750" t="s">
        <v>2127</v>
      </c>
      <c r="L750" t="s">
        <v>2128</v>
      </c>
      <c r="M750" t="s">
        <v>1622</v>
      </c>
      <c r="N750" t="s">
        <v>108</v>
      </c>
      <c r="O750" t="s">
        <v>109</v>
      </c>
      <c r="P750" t="s">
        <v>1089</v>
      </c>
      <c r="Q750" t="s">
        <v>1090</v>
      </c>
      <c r="R750" t="s">
        <v>540</v>
      </c>
      <c r="S750">
        <v>0</v>
      </c>
      <c r="T750">
        <v>0</v>
      </c>
      <c r="U750">
        <f t="shared" si="22"/>
        <v>0</v>
      </c>
      <c r="V750" t="str">
        <f t="shared" si="23"/>
        <v>Draw</v>
      </c>
      <c r="W750">
        <v>0</v>
      </c>
      <c r="X750">
        <v>0</v>
      </c>
      <c r="Y750" t="s">
        <v>54</v>
      </c>
    </row>
    <row r="751" spans="1:25" x14ac:dyDescent="0.25">
      <c r="A751" t="s">
        <v>2101</v>
      </c>
      <c r="B751" t="s">
        <v>2208</v>
      </c>
      <c r="C751" t="s">
        <v>7</v>
      </c>
      <c r="D751" t="s">
        <v>1231</v>
      </c>
      <c r="E751">
        <v>1</v>
      </c>
      <c r="F751">
        <v>0</v>
      </c>
      <c r="G751">
        <v>0</v>
      </c>
      <c r="H751">
        <v>0</v>
      </c>
      <c r="I751" s="1">
        <v>11901</v>
      </c>
      <c r="J751" s="2">
        <v>0.66666666666666663</v>
      </c>
      <c r="K751" t="s">
        <v>2118</v>
      </c>
      <c r="L751" t="s">
        <v>2106</v>
      </c>
      <c r="M751" t="s">
        <v>1622</v>
      </c>
      <c r="N751" t="s">
        <v>2153</v>
      </c>
      <c r="O751" t="s">
        <v>2154</v>
      </c>
      <c r="P751" t="s">
        <v>148</v>
      </c>
      <c r="Q751" t="s">
        <v>187</v>
      </c>
      <c r="R751" t="s">
        <v>152</v>
      </c>
      <c r="S751">
        <v>3</v>
      </c>
      <c r="T751">
        <v>2</v>
      </c>
      <c r="U751">
        <f t="shared" si="22"/>
        <v>5</v>
      </c>
      <c r="V751" t="str">
        <f t="shared" si="23"/>
        <v>Slovakia</v>
      </c>
      <c r="W751">
        <v>0</v>
      </c>
      <c r="X751">
        <v>0</v>
      </c>
      <c r="Y751" t="s">
        <v>54</v>
      </c>
    </row>
    <row r="752" spans="1:25" x14ac:dyDescent="0.25">
      <c r="A752" t="s">
        <v>2101</v>
      </c>
      <c r="B752" t="s">
        <v>2210</v>
      </c>
      <c r="C752" t="s">
        <v>7</v>
      </c>
      <c r="D752" t="s">
        <v>1252</v>
      </c>
      <c r="E752">
        <v>1</v>
      </c>
      <c r="F752">
        <v>0</v>
      </c>
      <c r="G752">
        <v>0</v>
      </c>
      <c r="H752">
        <v>0</v>
      </c>
      <c r="I752" s="1">
        <v>11902</v>
      </c>
      <c r="J752" s="2">
        <v>0.85416666666666663</v>
      </c>
      <c r="K752" t="s">
        <v>2109</v>
      </c>
      <c r="L752" t="s">
        <v>2110</v>
      </c>
      <c r="M752" t="s">
        <v>1622</v>
      </c>
      <c r="N752" t="s">
        <v>1075</v>
      </c>
      <c r="O752" t="s">
        <v>1076</v>
      </c>
      <c r="P752" t="s">
        <v>214</v>
      </c>
      <c r="Q752" t="s">
        <v>215</v>
      </c>
      <c r="R752" t="s">
        <v>946</v>
      </c>
      <c r="S752">
        <v>1</v>
      </c>
      <c r="T752">
        <v>2</v>
      </c>
      <c r="U752">
        <f t="shared" si="22"/>
        <v>3</v>
      </c>
      <c r="V752" t="str">
        <f t="shared" si="23"/>
        <v>Netherlands</v>
      </c>
      <c r="W752">
        <v>0</v>
      </c>
      <c r="X752">
        <v>0</v>
      </c>
      <c r="Y752" t="s">
        <v>54</v>
      </c>
    </row>
    <row r="753" spans="1:25" x14ac:dyDescent="0.25">
      <c r="A753" t="s">
        <v>2101</v>
      </c>
      <c r="B753" t="s">
        <v>2212</v>
      </c>
      <c r="C753" t="s">
        <v>7</v>
      </c>
      <c r="D753" t="s">
        <v>1252</v>
      </c>
      <c r="E753">
        <v>1</v>
      </c>
      <c r="F753">
        <v>0</v>
      </c>
      <c r="G753">
        <v>0</v>
      </c>
      <c r="H753">
        <v>0</v>
      </c>
      <c r="I753" s="1">
        <v>11903</v>
      </c>
      <c r="J753" s="2">
        <v>0.85416666666666663</v>
      </c>
      <c r="K753" t="s">
        <v>2122</v>
      </c>
      <c r="L753" t="s">
        <v>2123</v>
      </c>
      <c r="M753" t="s">
        <v>1622</v>
      </c>
      <c r="N753" t="s">
        <v>1262</v>
      </c>
      <c r="O753" t="s">
        <v>1263</v>
      </c>
      <c r="P753" t="s">
        <v>1640</v>
      </c>
      <c r="Q753" t="s">
        <v>1641</v>
      </c>
      <c r="R753" t="s">
        <v>484</v>
      </c>
      <c r="S753">
        <v>1</v>
      </c>
      <c r="T753">
        <v>3</v>
      </c>
      <c r="U753">
        <f t="shared" si="22"/>
        <v>4</v>
      </c>
      <c r="V753" t="str">
        <f t="shared" si="23"/>
        <v>Japan</v>
      </c>
      <c r="W753">
        <v>0</v>
      </c>
      <c r="X753">
        <v>0</v>
      </c>
      <c r="Y753" t="s">
        <v>54</v>
      </c>
    </row>
    <row r="754" spans="1:25" x14ac:dyDescent="0.25">
      <c r="A754" t="s">
        <v>2101</v>
      </c>
      <c r="B754" t="s">
        <v>2214</v>
      </c>
      <c r="C754" t="s">
        <v>7</v>
      </c>
      <c r="D754" t="s">
        <v>1657</v>
      </c>
      <c r="E754">
        <v>1</v>
      </c>
      <c r="F754">
        <v>0</v>
      </c>
      <c r="G754">
        <v>0</v>
      </c>
      <c r="H754">
        <v>0</v>
      </c>
      <c r="I754" s="1">
        <v>11904</v>
      </c>
      <c r="J754" s="2">
        <v>0.66666666666666663</v>
      </c>
      <c r="K754" t="s">
        <v>2162</v>
      </c>
      <c r="L754" t="s">
        <v>2163</v>
      </c>
      <c r="M754" t="s">
        <v>1622</v>
      </c>
      <c r="N754" t="s">
        <v>689</v>
      </c>
      <c r="O754" t="s">
        <v>690</v>
      </c>
      <c r="P754" t="s">
        <v>1959</v>
      </c>
      <c r="Q754" t="s">
        <v>1960</v>
      </c>
      <c r="R754" t="s">
        <v>899</v>
      </c>
      <c r="S754">
        <v>0</v>
      </c>
      <c r="T754">
        <v>3</v>
      </c>
      <c r="U754">
        <f t="shared" si="22"/>
        <v>3</v>
      </c>
      <c r="V754" t="str">
        <f t="shared" si="23"/>
        <v>Ivory Coast</v>
      </c>
      <c r="W754">
        <v>0</v>
      </c>
      <c r="X754">
        <v>0</v>
      </c>
      <c r="Y754" t="s">
        <v>54</v>
      </c>
    </row>
    <row r="755" spans="1:25" x14ac:dyDescent="0.25">
      <c r="A755" t="s">
        <v>2101</v>
      </c>
      <c r="B755" t="s">
        <v>731</v>
      </c>
      <c r="C755" t="s">
        <v>7</v>
      </c>
      <c r="D755" t="s">
        <v>1657</v>
      </c>
      <c r="E755">
        <v>1</v>
      </c>
      <c r="F755">
        <v>0</v>
      </c>
      <c r="G755">
        <v>0</v>
      </c>
      <c r="H755">
        <v>0</v>
      </c>
      <c r="I755" s="1">
        <v>11905</v>
      </c>
      <c r="J755" s="2">
        <v>0.66666666666666663</v>
      </c>
      <c r="K755" t="s">
        <v>2140</v>
      </c>
      <c r="L755" t="s">
        <v>2141</v>
      </c>
      <c r="M755" t="s">
        <v>1622</v>
      </c>
      <c r="N755" t="s">
        <v>703</v>
      </c>
      <c r="O755" t="s">
        <v>704</v>
      </c>
      <c r="P755" t="s">
        <v>75</v>
      </c>
      <c r="Q755" t="s">
        <v>76</v>
      </c>
      <c r="R755" t="s">
        <v>540</v>
      </c>
      <c r="S755">
        <v>0</v>
      </c>
      <c r="T755">
        <v>0</v>
      </c>
      <c r="U755">
        <f t="shared" si="22"/>
        <v>0</v>
      </c>
      <c r="V755" t="str">
        <f t="shared" si="23"/>
        <v>Draw</v>
      </c>
      <c r="W755">
        <v>0</v>
      </c>
      <c r="X755">
        <v>0</v>
      </c>
      <c r="Y755" t="s">
        <v>54</v>
      </c>
    </row>
    <row r="756" spans="1:25" x14ac:dyDescent="0.25">
      <c r="A756" t="s">
        <v>2101</v>
      </c>
      <c r="B756" t="s">
        <v>2217</v>
      </c>
      <c r="C756" t="s">
        <v>7</v>
      </c>
      <c r="D756" t="s">
        <v>1638</v>
      </c>
      <c r="E756">
        <v>1</v>
      </c>
      <c r="F756">
        <v>0</v>
      </c>
      <c r="G756">
        <v>0</v>
      </c>
      <c r="H756">
        <v>0</v>
      </c>
      <c r="I756" s="1">
        <v>11906</v>
      </c>
      <c r="J756" s="2">
        <v>0.85416666666666663</v>
      </c>
      <c r="K756" t="s">
        <v>2132</v>
      </c>
      <c r="L756" t="s">
        <v>2133</v>
      </c>
      <c r="M756" t="s">
        <v>1622</v>
      </c>
      <c r="N756" t="s">
        <v>97</v>
      </c>
      <c r="O756" t="s">
        <v>98</v>
      </c>
      <c r="P756" t="s">
        <v>195</v>
      </c>
      <c r="Q756" t="s">
        <v>196</v>
      </c>
      <c r="R756" t="s">
        <v>946</v>
      </c>
      <c r="S756">
        <v>1</v>
      </c>
      <c r="T756">
        <v>2</v>
      </c>
      <c r="U756">
        <f t="shared" si="22"/>
        <v>3</v>
      </c>
      <c r="V756" t="str">
        <f t="shared" si="23"/>
        <v>Spain</v>
      </c>
      <c r="W756">
        <v>0</v>
      </c>
      <c r="X756">
        <v>0</v>
      </c>
      <c r="Y756" t="s">
        <v>54</v>
      </c>
    </row>
    <row r="757" spans="1:25" x14ac:dyDescent="0.25">
      <c r="A757" t="s">
        <v>2101</v>
      </c>
      <c r="B757" t="s">
        <v>2219</v>
      </c>
      <c r="C757" t="s">
        <v>7</v>
      </c>
      <c r="D757" t="s">
        <v>1638</v>
      </c>
      <c r="E757">
        <v>1</v>
      </c>
      <c r="F757">
        <v>0</v>
      </c>
      <c r="G757">
        <v>0</v>
      </c>
      <c r="H757">
        <v>0</v>
      </c>
      <c r="I757" s="1">
        <v>11907</v>
      </c>
      <c r="J757" s="2">
        <v>0.85416666666666663</v>
      </c>
      <c r="K757" t="s">
        <v>2147</v>
      </c>
      <c r="L757" t="s">
        <v>2148</v>
      </c>
      <c r="M757" t="s">
        <v>1622</v>
      </c>
      <c r="N757" t="s">
        <v>211</v>
      </c>
      <c r="O757" t="s">
        <v>212</v>
      </c>
      <c r="P757" t="s">
        <v>1110</v>
      </c>
      <c r="Q757" t="s">
        <v>1111</v>
      </c>
      <c r="R757" t="s">
        <v>540</v>
      </c>
      <c r="S757">
        <v>0</v>
      </c>
      <c r="T757">
        <v>0</v>
      </c>
      <c r="U757">
        <f t="shared" si="22"/>
        <v>0</v>
      </c>
      <c r="V757" t="str">
        <f t="shared" si="23"/>
        <v>Draw</v>
      </c>
      <c r="W757">
        <v>0</v>
      </c>
      <c r="X757">
        <v>0</v>
      </c>
      <c r="Y757" t="s">
        <v>54</v>
      </c>
    </row>
    <row r="758" spans="1:25" x14ac:dyDescent="0.25">
      <c r="A758" t="s">
        <v>2101</v>
      </c>
      <c r="B758" t="s">
        <v>2221</v>
      </c>
      <c r="C758" t="s">
        <v>2690</v>
      </c>
      <c r="D758" t="s">
        <v>132</v>
      </c>
      <c r="E758">
        <v>0</v>
      </c>
      <c r="F758">
        <v>1</v>
      </c>
      <c r="G758">
        <v>0</v>
      </c>
      <c r="H758">
        <v>0</v>
      </c>
      <c r="I758" s="1">
        <v>11908</v>
      </c>
      <c r="J758" s="2">
        <v>0.66666666666666663</v>
      </c>
      <c r="K758" t="s">
        <v>2114</v>
      </c>
      <c r="L758" t="s">
        <v>2115</v>
      </c>
      <c r="M758" t="s">
        <v>1622</v>
      </c>
      <c r="N758" t="s">
        <v>46</v>
      </c>
      <c r="O758" t="s">
        <v>115</v>
      </c>
      <c r="P758" t="s">
        <v>417</v>
      </c>
      <c r="Q758" t="s">
        <v>418</v>
      </c>
      <c r="R758" t="s">
        <v>77</v>
      </c>
      <c r="S758">
        <v>2</v>
      </c>
      <c r="T758">
        <v>1</v>
      </c>
      <c r="U758">
        <f t="shared" si="22"/>
        <v>3</v>
      </c>
      <c r="V758" t="str">
        <f t="shared" si="23"/>
        <v>Uruguay</v>
      </c>
      <c r="W758">
        <v>0</v>
      </c>
      <c r="X758">
        <v>0</v>
      </c>
      <c r="Y758" t="s">
        <v>54</v>
      </c>
    </row>
    <row r="759" spans="1:25" x14ac:dyDescent="0.25">
      <c r="A759" t="s">
        <v>2101</v>
      </c>
      <c r="B759" t="s">
        <v>2223</v>
      </c>
      <c r="C759" t="s">
        <v>2690</v>
      </c>
      <c r="D759" t="s">
        <v>132</v>
      </c>
      <c r="E759">
        <v>0</v>
      </c>
      <c r="F759">
        <v>1</v>
      </c>
      <c r="G759">
        <v>0</v>
      </c>
      <c r="H759">
        <v>0</v>
      </c>
      <c r="I759" s="1">
        <v>11909</v>
      </c>
      <c r="J759" s="2">
        <v>0.85416666666666663</v>
      </c>
      <c r="K759" t="s">
        <v>2122</v>
      </c>
      <c r="L759" t="s">
        <v>2123</v>
      </c>
      <c r="M759" t="s">
        <v>1622</v>
      </c>
      <c r="N759" t="s">
        <v>62</v>
      </c>
      <c r="O759" t="s">
        <v>63</v>
      </c>
      <c r="P759" t="s">
        <v>1995</v>
      </c>
      <c r="Q759" t="s">
        <v>1996</v>
      </c>
      <c r="R759" t="s">
        <v>946</v>
      </c>
      <c r="S759">
        <v>1</v>
      </c>
      <c r="T759">
        <v>2</v>
      </c>
      <c r="U759">
        <f t="shared" si="22"/>
        <v>3</v>
      </c>
      <c r="V759" t="str">
        <f t="shared" si="23"/>
        <v>Ghana</v>
      </c>
      <c r="W759">
        <v>1</v>
      </c>
      <c r="X759">
        <v>0</v>
      </c>
      <c r="Y759" t="s">
        <v>54</v>
      </c>
    </row>
    <row r="760" spans="1:25" x14ac:dyDescent="0.25">
      <c r="A760" t="s">
        <v>2101</v>
      </c>
      <c r="B760" t="s">
        <v>2225</v>
      </c>
      <c r="C760" t="s">
        <v>2690</v>
      </c>
      <c r="D760" t="s">
        <v>132</v>
      </c>
      <c r="E760">
        <v>0</v>
      </c>
      <c r="F760">
        <v>1</v>
      </c>
      <c r="G760">
        <v>0</v>
      </c>
      <c r="H760">
        <v>0</v>
      </c>
      <c r="I760" s="1">
        <v>11910</v>
      </c>
      <c r="J760" s="2">
        <v>0.66666666666666663</v>
      </c>
      <c r="K760" t="s">
        <v>2147</v>
      </c>
      <c r="L760" t="s">
        <v>2148</v>
      </c>
      <c r="M760" t="s">
        <v>1622</v>
      </c>
      <c r="N760" t="s">
        <v>167</v>
      </c>
      <c r="O760" t="s">
        <v>168</v>
      </c>
      <c r="P760" t="s">
        <v>334</v>
      </c>
      <c r="Q760" t="s">
        <v>335</v>
      </c>
      <c r="R760" t="s">
        <v>53</v>
      </c>
      <c r="S760">
        <v>4</v>
      </c>
      <c r="T760">
        <v>1</v>
      </c>
      <c r="U760">
        <f t="shared" si="22"/>
        <v>5</v>
      </c>
      <c r="V760" t="str">
        <f t="shared" si="23"/>
        <v>Germany</v>
      </c>
      <c r="W760">
        <v>0</v>
      </c>
      <c r="X760">
        <v>0</v>
      </c>
      <c r="Y760" t="s">
        <v>54</v>
      </c>
    </row>
    <row r="761" spans="1:25" x14ac:dyDescent="0.25">
      <c r="A761" t="s">
        <v>2101</v>
      </c>
      <c r="B761" t="s">
        <v>119</v>
      </c>
      <c r="C761" t="s">
        <v>2690</v>
      </c>
      <c r="D761" t="s">
        <v>132</v>
      </c>
      <c r="E761">
        <v>0</v>
      </c>
      <c r="F761">
        <v>1</v>
      </c>
      <c r="G761">
        <v>0</v>
      </c>
      <c r="H761">
        <v>0</v>
      </c>
      <c r="I761" s="1">
        <v>11911</v>
      </c>
      <c r="J761" s="2">
        <v>0.85416666666666663</v>
      </c>
      <c r="K761" t="s">
        <v>2105</v>
      </c>
      <c r="L761" t="s">
        <v>2106</v>
      </c>
      <c r="M761" t="s">
        <v>1622</v>
      </c>
      <c r="N761" t="s">
        <v>91</v>
      </c>
      <c r="O761" t="s">
        <v>92</v>
      </c>
      <c r="P761" t="s">
        <v>51</v>
      </c>
      <c r="Q761" t="s">
        <v>52</v>
      </c>
      <c r="R761" t="s">
        <v>87</v>
      </c>
      <c r="S761">
        <v>3</v>
      </c>
      <c r="T761">
        <v>1</v>
      </c>
      <c r="U761">
        <f t="shared" si="22"/>
        <v>4</v>
      </c>
      <c r="V761" t="str">
        <f t="shared" si="23"/>
        <v>Argentina</v>
      </c>
      <c r="W761">
        <v>0</v>
      </c>
      <c r="X761">
        <v>0</v>
      </c>
      <c r="Y761" t="s">
        <v>54</v>
      </c>
    </row>
    <row r="762" spans="1:25" x14ac:dyDescent="0.25">
      <c r="A762" t="s">
        <v>2101</v>
      </c>
      <c r="B762" t="s">
        <v>2228</v>
      </c>
      <c r="C762" t="s">
        <v>2690</v>
      </c>
      <c r="D762" t="s">
        <v>132</v>
      </c>
      <c r="E762">
        <v>0</v>
      </c>
      <c r="F762">
        <v>1</v>
      </c>
      <c r="G762">
        <v>0</v>
      </c>
      <c r="H762">
        <v>0</v>
      </c>
      <c r="I762" s="1">
        <v>11912</v>
      </c>
      <c r="J762" s="2">
        <v>0.66666666666666663</v>
      </c>
      <c r="K762" t="s">
        <v>2140</v>
      </c>
      <c r="L762" t="s">
        <v>2141</v>
      </c>
      <c r="M762" t="s">
        <v>1622</v>
      </c>
      <c r="N762" t="s">
        <v>214</v>
      </c>
      <c r="O762" t="s">
        <v>215</v>
      </c>
      <c r="P762" t="s">
        <v>2153</v>
      </c>
      <c r="Q762" t="s">
        <v>2154</v>
      </c>
      <c r="R762" t="s">
        <v>77</v>
      </c>
      <c r="S762">
        <v>2</v>
      </c>
      <c r="T762">
        <v>1</v>
      </c>
      <c r="U762">
        <f t="shared" si="22"/>
        <v>3</v>
      </c>
      <c r="V762" t="str">
        <f t="shared" si="23"/>
        <v>Netherlands</v>
      </c>
      <c r="W762">
        <v>0</v>
      </c>
      <c r="X762">
        <v>0</v>
      </c>
      <c r="Y762" t="s">
        <v>54</v>
      </c>
    </row>
    <row r="763" spans="1:25" x14ac:dyDescent="0.25">
      <c r="A763" t="s">
        <v>2101</v>
      </c>
      <c r="B763" t="s">
        <v>661</v>
      </c>
      <c r="C763" t="s">
        <v>2690</v>
      </c>
      <c r="D763" t="s">
        <v>132</v>
      </c>
      <c r="E763">
        <v>0</v>
      </c>
      <c r="F763">
        <v>1</v>
      </c>
      <c r="G763">
        <v>0</v>
      </c>
      <c r="H763">
        <v>0</v>
      </c>
      <c r="I763" s="1">
        <v>11913</v>
      </c>
      <c r="J763" s="2">
        <v>0.85416666666666663</v>
      </c>
      <c r="K763" t="s">
        <v>2118</v>
      </c>
      <c r="L763" t="s">
        <v>2106</v>
      </c>
      <c r="M763" t="s">
        <v>1622</v>
      </c>
      <c r="N763" t="s">
        <v>75</v>
      </c>
      <c r="O763" t="s">
        <v>76</v>
      </c>
      <c r="P763" t="s">
        <v>97</v>
      </c>
      <c r="Q763" t="s">
        <v>98</v>
      </c>
      <c r="R763" t="s">
        <v>67</v>
      </c>
      <c r="S763">
        <v>3</v>
      </c>
      <c r="T763">
        <v>0</v>
      </c>
      <c r="U763">
        <f t="shared" si="22"/>
        <v>3</v>
      </c>
      <c r="V763" t="str">
        <f t="shared" si="23"/>
        <v>Brazil</v>
      </c>
      <c r="W763">
        <v>0</v>
      </c>
      <c r="X763">
        <v>0</v>
      </c>
      <c r="Y763" t="s">
        <v>54</v>
      </c>
    </row>
    <row r="764" spans="1:25" x14ac:dyDescent="0.25">
      <c r="A764" t="s">
        <v>2101</v>
      </c>
      <c r="B764" t="s">
        <v>2231</v>
      </c>
      <c r="C764" t="s">
        <v>2690</v>
      </c>
      <c r="D764" t="s">
        <v>132</v>
      </c>
      <c r="E764">
        <v>0</v>
      </c>
      <c r="F764">
        <v>1</v>
      </c>
      <c r="G764">
        <v>0</v>
      </c>
      <c r="H764">
        <v>0</v>
      </c>
      <c r="I764" s="1">
        <v>11914</v>
      </c>
      <c r="J764" s="2">
        <v>0.66666666666666663</v>
      </c>
      <c r="K764" t="s">
        <v>2132</v>
      </c>
      <c r="L764" t="s">
        <v>2133</v>
      </c>
      <c r="M764" t="s">
        <v>1622</v>
      </c>
      <c r="N764" t="s">
        <v>108</v>
      </c>
      <c r="O764" t="s">
        <v>109</v>
      </c>
      <c r="P764" t="s">
        <v>1640</v>
      </c>
      <c r="Q764" t="s">
        <v>1641</v>
      </c>
      <c r="R764" t="s">
        <v>540</v>
      </c>
      <c r="S764">
        <v>0</v>
      </c>
      <c r="T764">
        <v>0</v>
      </c>
      <c r="U764">
        <f t="shared" si="22"/>
        <v>0</v>
      </c>
      <c r="V764" t="str">
        <f t="shared" si="23"/>
        <v>Draw</v>
      </c>
      <c r="W764">
        <v>1</v>
      </c>
      <c r="X764">
        <v>1</v>
      </c>
      <c r="Y764" t="s">
        <v>744</v>
      </c>
    </row>
    <row r="765" spans="1:25" x14ac:dyDescent="0.25">
      <c r="A765" t="s">
        <v>2101</v>
      </c>
      <c r="B765" t="s">
        <v>2233</v>
      </c>
      <c r="C765" t="s">
        <v>2690</v>
      </c>
      <c r="D765" t="s">
        <v>132</v>
      </c>
      <c r="E765">
        <v>0</v>
      </c>
      <c r="F765">
        <v>1</v>
      </c>
      <c r="G765">
        <v>0</v>
      </c>
      <c r="H765">
        <v>0</v>
      </c>
      <c r="I765" s="1">
        <v>11915</v>
      </c>
      <c r="J765" s="2">
        <v>0.85416666666666663</v>
      </c>
      <c r="K765" t="s">
        <v>2109</v>
      </c>
      <c r="L765" t="s">
        <v>2110</v>
      </c>
      <c r="M765" t="s">
        <v>1622</v>
      </c>
      <c r="N765" t="s">
        <v>195</v>
      </c>
      <c r="O765" t="s">
        <v>196</v>
      </c>
      <c r="P765" t="s">
        <v>703</v>
      </c>
      <c r="Q765" t="s">
        <v>704</v>
      </c>
      <c r="R765" t="s">
        <v>93</v>
      </c>
      <c r="S765">
        <v>1</v>
      </c>
      <c r="T765">
        <v>0</v>
      </c>
      <c r="U765">
        <f t="shared" si="22"/>
        <v>1</v>
      </c>
      <c r="V765" t="str">
        <f t="shared" si="23"/>
        <v>Spain</v>
      </c>
      <c r="W765">
        <v>0</v>
      </c>
      <c r="X765">
        <v>0</v>
      </c>
      <c r="Y765" t="s">
        <v>54</v>
      </c>
    </row>
    <row r="766" spans="1:25" x14ac:dyDescent="0.25">
      <c r="A766" t="s">
        <v>2101</v>
      </c>
      <c r="B766" t="s">
        <v>958</v>
      </c>
      <c r="C766" t="s">
        <v>2691</v>
      </c>
      <c r="D766" t="s">
        <v>132</v>
      </c>
      <c r="E766">
        <v>0</v>
      </c>
      <c r="F766">
        <v>1</v>
      </c>
      <c r="G766">
        <v>0</v>
      </c>
      <c r="H766">
        <v>0</v>
      </c>
      <c r="I766" s="1">
        <v>11916</v>
      </c>
      <c r="J766" s="2">
        <v>0.66666666666666663</v>
      </c>
      <c r="K766" t="s">
        <v>2114</v>
      </c>
      <c r="L766" t="s">
        <v>2115</v>
      </c>
      <c r="M766" t="s">
        <v>1622</v>
      </c>
      <c r="N766" t="s">
        <v>214</v>
      </c>
      <c r="O766" t="s">
        <v>215</v>
      </c>
      <c r="P766" t="s">
        <v>75</v>
      </c>
      <c r="Q766" t="s">
        <v>76</v>
      </c>
      <c r="R766" t="s">
        <v>77</v>
      </c>
      <c r="S766">
        <v>2</v>
      </c>
      <c r="T766">
        <v>1</v>
      </c>
      <c r="U766">
        <f t="shared" si="22"/>
        <v>3</v>
      </c>
      <c r="V766" t="str">
        <f t="shared" si="23"/>
        <v>Netherlands</v>
      </c>
      <c r="W766">
        <v>0</v>
      </c>
      <c r="X766">
        <v>0</v>
      </c>
      <c r="Y766" t="s">
        <v>54</v>
      </c>
    </row>
    <row r="767" spans="1:25" x14ac:dyDescent="0.25">
      <c r="A767" t="s">
        <v>2101</v>
      </c>
      <c r="B767" t="s">
        <v>2236</v>
      </c>
      <c r="C767" t="s">
        <v>2691</v>
      </c>
      <c r="D767" t="s">
        <v>132</v>
      </c>
      <c r="E767">
        <v>0</v>
      </c>
      <c r="F767">
        <v>1</v>
      </c>
      <c r="G767">
        <v>0</v>
      </c>
      <c r="H767">
        <v>0</v>
      </c>
      <c r="I767" s="1">
        <v>11917</v>
      </c>
      <c r="J767" s="2">
        <v>0.85416666666666663</v>
      </c>
      <c r="K767" t="s">
        <v>2105</v>
      </c>
      <c r="L767" t="s">
        <v>2106</v>
      </c>
      <c r="M767" t="s">
        <v>1622</v>
      </c>
      <c r="N767" t="s">
        <v>46</v>
      </c>
      <c r="O767" t="s">
        <v>115</v>
      </c>
      <c r="P767" t="s">
        <v>1995</v>
      </c>
      <c r="Q767" t="s">
        <v>1996</v>
      </c>
      <c r="R767" t="s">
        <v>225</v>
      </c>
      <c r="S767">
        <v>1</v>
      </c>
      <c r="T767">
        <v>1</v>
      </c>
      <c r="U767">
        <f t="shared" si="22"/>
        <v>2</v>
      </c>
      <c r="V767" t="str">
        <f t="shared" si="23"/>
        <v>Draw</v>
      </c>
      <c r="W767">
        <v>1</v>
      </c>
      <c r="X767">
        <v>1</v>
      </c>
      <c r="Y767" t="s">
        <v>139</v>
      </c>
    </row>
    <row r="768" spans="1:25" x14ac:dyDescent="0.25">
      <c r="A768" t="s">
        <v>2101</v>
      </c>
      <c r="B768" t="s">
        <v>2238</v>
      </c>
      <c r="C768" t="s">
        <v>2691</v>
      </c>
      <c r="D768" t="s">
        <v>132</v>
      </c>
      <c r="E768">
        <v>0</v>
      </c>
      <c r="F768">
        <v>1</v>
      </c>
      <c r="G768">
        <v>0</v>
      </c>
      <c r="H768">
        <v>0</v>
      </c>
      <c r="I768" s="1">
        <v>11918</v>
      </c>
      <c r="J768" s="2">
        <v>0.66666666666666663</v>
      </c>
      <c r="K768" t="s">
        <v>2109</v>
      </c>
      <c r="L768" t="s">
        <v>2110</v>
      </c>
      <c r="M768" t="s">
        <v>1622</v>
      </c>
      <c r="N768" t="s">
        <v>91</v>
      </c>
      <c r="O768" t="s">
        <v>92</v>
      </c>
      <c r="P768" t="s">
        <v>167</v>
      </c>
      <c r="Q768" t="s">
        <v>168</v>
      </c>
      <c r="R768" t="s">
        <v>1416</v>
      </c>
      <c r="S768">
        <v>0</v>
      </c>
      <c r="T768">
        <v>4</v>
      </c>
      <c r="U768">
        <f t="shared" si="22"/>
        <v>4</v>
      </c>
      <c r="V768" t="str">
        <f t="shared" si="23"/>
        <v>Germany</v>
      </c>
      <c r="W768">
        <v>0</v>
      </c>
      <c r="X768">
        <v>0</v>
      </c>
      <c r="Y768" t="s">
        <v>54</v>
      </c>
    </row>
    <row r="769" spans="1:25" x14ac:dyDescent="0.25">
      <c r="A769" t="s">
        <v>2101</v>
      </c>
      <c r="B769" t="s">
        <v>2240</v>
      </c>
      <c r="C769" t="s">
        <v>2691</v>
      </c>
      <c r="D769" t="s">
        <v>132</v>
      </c>
      <c r="E769">
        <v>0</v>
      </c>
      <c r="F769">
        <v>1</v>
      </c>
      <c r="G769">
        <v>0</v>
      </c>
      <c r="H769">
        <v>0</v>
      </c>
      <c r="I769" s="1">
        <v>11919</v>
      </c>
      <c r="J769" s="2">
        <v>0.85416666666666663</v>
      </c>
      <c r="K769" t="s">
        <v>2118</v>
      </c>
      <c r="L769" t="s">
        <v>2106</v>
      </c>
      <c r="M769" t="s">
        <v>1622</v>
      </c>
      <c r="N769" t="s">
        <v>108</v>
      </c>
      <c r="O769" t="s">
        <v>109</v>
      </c>
      <c r="P769" t="s">
        <v>195</v>
      </c>
      <c r="Q769" t="s">
        <v>196</v>
      </c>
      <c r="R769" t="s">
        <v>834</v>
      </c>
      <c r="S769">
        <v>0</v>
      </c>
      <c r="T769">
        <v>1</v>
      </c>
      <c r="U769">
        <f t="shared" si="22"/>
        <v>1</v>
      </c>
      <c r="V769" t="str">
        <f t="shared" si="23"/>
        <v>Spain</v>
      </c>
      <c r="W769">
        <v>0</v>
      </c>
      <c r="X769">
        <v>0</v>
      </c>
      <c r="Y769" t="s">
        <v>54</v>
      </c>
    </row>
    <row r="770" spans="1:25" x14ac:dyDescent="0.25">
      <c r="A770" t="s">
        <v>2101</v>
      </c>
      <c r="B770" t="s">
        <v>881</v>
      </c>
      <c r="C770" t="s">
        <v>2687</v>
      </c>
      <c r="D770" t="s">
        <v>132</v>
      </c>
      <c r="E770">
        <v>0</v>
      </c>
      <c r="F770">
        <v>1</v>
      </c>
      <c r="G770">
        <v>0</v>
      </c>
      <c r="H770">
        <v>0</v>
      </c>
      <c r="I770" s="1">
        <v>11920</v>
      </c>
      <c r="J770" s="2">
        <v>0.85416666666666663</v>
      </c>
      <c r="K770" t="s">
        <v>2109</v>
      </c>
      <c r="L770" t="s">
        <v>2110</v>
      </c>
      <c r="M770" t="s">
        <v>1622</v>
      </c>
      <c r="N770" t="s">
        <v>46</v>
      </c>
      <c r="O770" t="s">
        <v>115</v>
      </c>
      <c r="P770" t="s">
        <v>214</v>
      </c>
      <c r="Q770" t="s">
        <v>215</v>
      </c>
      <c r="R770" t="s">
        <v>1294</v>
      </c>
      <c r="S770">
        <v>2</v>
      </c>
      <c r="T770">
        <v>3</v>
      </c>
      <c r="U770">
        <f t="shared" si="22"/>
        <v>5</v>
      </c>
      <c r="V770" t="str">
        <f t="shared" si="23"/>
        <v>Netherlands</v>
      </c>
      <c r="W770">
        <v>0</v>
      </c>
      <c r="X770">
        <v>0</v>
      </c>
      <c r="Y770" t="s">
        <v>54</v>
      </c>
    </row>
    <row r="771" spans="1:25" x14ac:dyDescent="0.25">
      <c r="A771" t="s">
        <v>2101</v>
      </c>
      <c r="B771" t="s">
        <v>1524</v>
      </c>
      <c r="C771" t="s">
        <v>2687</v>
      </c>
      <c r="D771" t="s">
        <v>132</v>
      </c>
      <c r="E771">
        <v>0</v>
      </c>
      <c r="F771">
        <v>1</v>
      </c>
      <c r="G771">
        <v>0</v>
      </c>
      <c r="H771">
        <v>0</v>
      </c>
      <c r="I771" s="1">
        <v>11921</v>
      </c>
      <c r="J771" s="2">
        <v>0.85416666666666663</v>
      </c>
      <c r="K771" t="s">
        <v>2140</v>
      </c>
      <c r="L771" t="s">
        <v>2141</v>
      </c>
      <c r="M771" t="s">
        <v>1622</v>
      </c>
      <c r="N771" t="s">
        <v>167</v>
      </c>
      <c r="O771" t="s">
        <v>168</v>
      </c>
      <c r="P771" t="s">
        <v>195</v>
      </c>
      <c r="Q771" t="s">
        <v>196</v>
      </c>
      <c r="R771" t="s">
        <v>834</v>
      </c>
      <c r="S771">
        <v>0</v>
      </c>
      <c r="T771">
        <v>1</v>
      </c>
      <c r="U771">
        <f t="shared" ref="U771:U834" si="24">SUM(S771,T771)</f>
        <v>1</v>
      </c>
      <c r="V771" t="str">
        <f t="shared" ref="V771:V834" si="25">IF(S771&gt;T771,N771,IF(T771&gt;S771,P771,"Draw"))</f>
        <v>Spain</v>
      </c>
      <c r="W771">
        <v>0</v>
      </c>
      <c r="X771">
        <v>0</v>
      </c>
      <c r="Y771" t="s">
        <v>54</v>
      </c>
    </row>
    <row r="772" spans="1:25" x14ac:dyDescent="0.25">
      <c r="A772" t="s">
        <v>2101</v>
      </c>
      <c r="B772" t="s">
        <v>2244</v>
      </c>
      <c r="C772" t="s">
        <v>2692</v>
      </c>
      <c r="D772" t="s">
        <v>132</v>
      </c>
      <c r="E772">
        <v>0</v>
      </c>
      <c r="F772">
        <v>1</v>
      </c>
      <c r="G772">
        <v>0</v>
      </c>
      <c r="H772">
        <v>0</v>
      </c>
      <c r="I772" s="1">
        <v>11922</v>
      </c>
      <c r="J772" s="2">
        <v>0.85416666666666663</v>
      </c>
      <c r="K772" t="s">
        <v>2114</v>
      </c>
      <c r="L772" t="s">
        <v>2115</v>
      </c>
      <c r="M772" t="s">
        <v>1622</v>
      </c>
      <c r="N772" t="s">
        <v>46</v>
      </c>
      <c r="O772" t="s">
        <v>115</v>
      </c>
      <c r="P772" t="s">
        <v>167</v>
      </c>
      <c r="Q772" t="s">
        <v>168</v>
      </c>
      <c r="R772" t="s">
        <v>1294</v>
      </c>
      <c r="S772">
        <v>2</v>
      </c>
      <c r="T772">
        <v>3</v>
      </c>
      <c r="U772">
        <f t="shared" si="24"/>
        <v>5</v>
      </c>
      <c r="V772" t="str">
        <f t="shared" si="25"/>
        <v>Germany</v>
      </c>
      <c r="W772">
        <v>0</v>
      </c>
      <c r="X772">
        <v>0</v>
      </c>
      <c r="Y772" t="s">
        <v>54</v>
      </c>
    </row>
    <row r="773" spans="1:25" x14ac:dyDescent="0.25">
      <c r="A773" t="s">
        <v>2101</v>
      </c>
      <c r="B773" t="s">
        <v>2246</v>
      </c>
      <c r="C773" t="s">
        <v>2688</v>
      </c>
      <c r="D773" t="s">
        <v>132</v>
      </c>
      <c r="E773">
        <v>0</v>
      </c>
      <c r="F773">
        <v>1</v>
      </c>
      <c r="G773">
        <v>0</v>
      </c>
      <c r="H773">
        <v>0</v>
      </c>
      <c r="I773" s="1">
        <v>11923</v>
      </c>
      <c r="J773" s="2">
        <v>0.85416666666666663</v>
      </c>
      <c r="K773" t="s">
        <v>2105</v>
      </c>
      <c r="L773" t="s">
        <v>2106</v>
      </c>
      <c r="M773" t="s">
        <v>1622</v>
      </c>
      <c r="N773" t="s">
        <v>214</v>
      </c>
      <c r="O773" t="s">
        <v>215</v>
      </c>
      <c r="P773" t="s">
        <v>195</v>
      </c>
      <c r="Q773" t="s">
        <v>196</v>
      </c>
      <c r="R773" t="s">
        <v>834</v>
      </c>
      <c r="S773">
        <v>0</v>
      </c>
      <c r="T773">
        <v>1</v>
      </c>
      <c r="U773">
        <f t="shared" si="24"/>
        <v>1</v>
      </c>
      <c r="V773" t="str">
        <f t="shared" si="25"/>
        <v>Spain</v>
      </c>
      <c r="W773">
        <v>1</v>
      </c>
      <c r="X773">
        <v>0</v>
      </c>
      <c r="Y773" t="s">
        <v>54</v>
      </c>
    </row>
    <row r="774" spans="1:25" x14ac:dyDescent="0.25">
      <c r="A774" t="s">
        <v>2248</v>
      </c>
      <c r="B774" t="s">
        <v>2005</v>
      </c>
      <c r="C774" t="s">
        <v>7</v>
      </c>
      <c r="D774" t="s">
        <v>939</v>
      </c>
      <c r="E774">
        <v>1</v>
      </c>
      <c r="F774">
        <v>0</v>
      </c>
      <c r="G774">
        <v>0</v>
      </c>
      <c r="H774">
        <v>0</v>
      </c>
      <c r="I774" s="1">
        <v>11924</v>
      </c>
      <c r="J774" s="2">
        <v>0.70833333333333337</v>
      </c>
      <c r="K774" t="s">
        <v>2251</v>
      </c>
      <c r="L774" t="s">
        <v>345</v>
      </c>
      <c r="M774" t="s">
        <v>75</v>
      </c>
      <c r="N774" t="s">
        <v>75</v>
      </c>
      <c r="O774" t="s">
        <v>76</v>
      </c>
      <c r="P774" t="s">
        <v>1653</v>
      </c>
      <c r="Q774" t="s">
        <v>1654</v>
      </c>
      <c r="R774" t="s">
        <v>87</v>
      </c>
      <c r="S774">
        <v>3</v>
      </c>
      <c r="T774">
        <v>1</v>
      </c>
      <c r="U774">
        <f t="shared" si="24"/>
        <v>4</v>
      </c>
      <c r="V774" t="str">
        <f t="shared" si="25"/>
        <v>Brazil</v>
      </c>
      <c r="W774">
        <v>0</v>
      </c>
      <c r="X774">
        <v>0</v>
      </c>
      <c r="Y774" t="s">
        <v>54</v>
      </c>
    </row>
    <row r="775" spans="1:25" x14ac:dyDescent="0.25">
      <c r="A775" t="s">
        <v>2248</v>
      </c>
      <c r="B775" t="s">
        <v>2253</v>
      </c>
      <c r="C775" t="s">
        <v>7</v>
      </c>
      <c r="D775" t="s">
        <v>939</v>
      </c>
      <c r="E775">
        <v>1</v>
      </c>
      <c r="F775">
        <v>0</v>
      </c>
      <c r="G775">
        <v>0</v>
      </c>
      <c r="H775">
        <v>0</v>
      </c>
      <c r="I775" s="1">
        <v>11925</v>
      </c>
      <c r="J775" s="2">
        <v>0.54166666666666663</v>
      </c>
      <c r="K775" t="s">
        <v>2255</v>
      </c>
      <c r="L775" t="s">
        <v>2256</v>
      </c>
      <c r="M775" t="s">
        <v>75</v>
      </c>
      <c r="N775" t="s">
        <v>51</v>
      </c>
      <c r="O775" t="s">
        <v>52</v>
      </c>
      <c r="P775" t="s">
        <v>1075</v>
      </c>
      <c r="Q775" t="s">
        <v>1076</v>
      </c>
      <c r="R775" t="s">
        <v>93</v>
      </c>
      <c r="S775">
        <v>1</v>
      </c>
      <c r="T775">
        <v>0</v>
      </c>
      <c r="U775">
        <f t="shared" si="24"/>
        <v>1</v>
      </c>
      <c r="V775" t="str">
        <f t="shared" si="25"/>
        <v>Mexico</v>
      </c>
      <c r="W775">
        <v>0</v>
      </c>
      <c r="X775">
        <v>0</v>
      </c>
      <c r="Y775" t="s">
        <v>54</v>
      </c>
    </row>
    <row r="776" spans="1:25" x14ac:dyDescent="0.25">
      <c r="A776" t="s">
        <v>2248</v>
      </c>
      <c r="B776" t="s">
        <v>2258</v>
      </c>
      <c r="C776" t="s">
        <v>7</v>
      </c>
      <c r="D776" t="s">
        <v>936</v>
      </c>
      <c r="E776">
        <v>1</v>
      </c>
      <c r="F776">
        <v>0</v>
      </c>
      <c r="G776">
        <v>0</v>
      </c>
      <c r="H776">
        <v>0</v>
      </c>
      <c r="I776" s="1">
        <v>11926</v>
      </c>
      <c r="J776" s="2">
        <v>0.66666666666666663</v>
      </c>
      <c r="K776" t="s">
        <v>2260</v>
      </c>
      <c r="L776" t="s">
        <v>2261</v>
      </c>
      <c r="M776" t="s">
        <v>75</v>
      </c>
      <c r="N776" t="s">
        <v>195</v>
      </c>
      <c r="O776" t="s">
        <v>196</v>
      </c>
      <c r="P776" t="s">
        <v>214</v>
      </c>
      <c r="Q776" t="s">
        <v>215</v>
      </c>
      <c r="R776" t="s">
        <v>1032</v>
      </c>
      <c r="S776">
        <v>1</v>
      </c>
      <c r="T776">
        <v>5</v>
      </c>
      <c r="U776">
        <f t="shared" si="24"/>
        <v>6</v>
      </c>
      <c r="V776" t="str">
        <f t="shared" si="25"/>
        <v>Netherlands</v>
      </c>
      <c r="W776">
        <v>0</v>
      </c>
      <c r="X776">
        <v>0</v>
      </c>
      <c r="Y776" t="s">
        <v>54</v>
      </c>
    </row>
    <row r="777" spans="1:25" x14ac:dyDescent="0.25">
      <c r="A777" t="s">
        <v>2248</v>
      </c>
      <c r="B777" t="s">
        <v>2263</v>
      </c>
      <c r="C777" t="s">
        <v>7</v>
      </c>
      <c r="D777" t="s">
        <v>936</v>
      </c>
      <c r="E777">
        <v>1</v>
      </c>
      <c r="F777">
        <v>0</v>
      </c>
      <c r="G777">
        <v>0</v>
      </c>
      <c r="H777">
        <v>0</v>
      </c>
      <c r="I777" s="1">
        <v>11927</v>
      </c>
      <c r="J777" s="2">
        <v>0.75</v>
      </c>
      <c r="K777" t="s">
        <v>2265</v>
      </c>
      <c r="L777" t="s">
        <v>2266</v>
      </c>
      <c r="M777" t="s">
        <v>75</v>
      </c>
      <c r="N777" t="s">
        <v>97</v>
      </c>
      <c r="O777" t="s">
        <v>98</v>
      </c>
      <c r="P777" t="s">
        <v>864</v>
      </c>
      <c r="Q777" t="s">
        <v>865</v>
      </c>
      <c r="R777" t="s">
        <v>87</v>
      </c>
      <c r="S777">
        <v>3</v>
      </c>
      <c r="T777">
        <v>1</v>
      </c>
      <c r="U777">
        <f t="shared" si="24"/>
        <v>4</v>
      </c>
      <c r="V777" t="str">
        <f t="shared" si="25"/>
        <v>Chile</v>
      </c>
      <c r="W777">
        <v>0</v>
      </c>
      <c r="X777">
        <v>0</v>
      </c>
      <c r="Y777" t="s">
        <v>54</v>
      </c>
    </row>
    <row r="778" spans="1:25" x14ac:dyDescent="0.25">
      <c r="A778" t="s">
        <v>2248</v>
      </c>
      <c r="B778" t="s">
        <v>2268</v>
      </c>
      <c r="C778" t="s">
        <v>7</v>
      </c>
      <c r="D778" t="s">
        <v>1217</v>
      </c>
      <c r="E778">
        <v>1</v>
      </c>
      <c r="F778">
        <v>0</v>
      </c>
      <c r="G778">
        <v>0</v>
      </c>
      <c r="H778">
        <v>0</v>
      </c>
      <c r="I778" s="1">
        <v>11928</v>
      </c>
      <c r="J778" s="2">
        <v>0.54166666666666663</v>
      </c>
      <c r="K778" t="s">
        <v>2270</v>
      </c>
      <c r="L778" t="s">
        <v>330</v>
      </c>
      <c r="M778" t="s">
        <v>75</v>
      </c>
      <c r="N778" t="s">
        <v>596</v>
      </c>
      <c r="O778" t="s">
        <v>597</v>
      </c>
      <c r="P778" t="s">
        <v>1521</v>
      </c>
      <c r="Q778" t="s">
        <v>1522</v>
      </c>
      <c r="R778" t="s">
        <v>67</v>
      </c>
      <c r="S778">
        <v>3</v>
      </c>
      <c r="T778">
        <v>0</v>
      </c>
      <c r="U778">
        <f t="shared" si="24"/>
        <v>3</v>
      </c>
      <c r="V778" t="str">
        <f t="shared" si="25"/>
        <v>Colombia</v>
      </c>
      <c r="W778">
        <v>0</v>
      </c>
      <c r="X778">
        <v>0</v>
      </c>
      <c r="Y778" t="s">
        <v>54</v>
      </c>
    </row>
    <row r="779" spans="1:25" x14ac:dyDescent="0.25">
      <c r="A779" t="s">
        <v>2248</v>
      </c>
      <c r="B779" t="s">
        <v>2272</v>
      </c>
      <c r="C779" t="s">
        <v>7</v>
      </c>
      <c r="D779" t="s">
        <v>1214</v>
      </c>
      <c r="E779">
        <v>1</v>
      </c>
      <c r="F779">
        <v>0</v>
      </c>
      <c r="G779">
        <v>0</v>
      </c>
      <c r="H779">
        <v>0</v>
      </c>
      <c r="I779" s="1">
        <v>11929</v>
      </c>
      <c r="J779" s="2">
        <v>0.66666666666666663</v>
      </c>
      <c r="K779" t="s">
        <v>2274</v>
      </c>
      <c r="L779" t="s">
        <v>2275</v>
      </c>
      <c r="M779" t="s">
        <v>75</v>
      </c>
      <c r="N779" t="s">
        <v>46</v>
      </c>
      <c r="O779" t="s">
        <v>115</v>
      </c>
      <c r="P779" t="s">
        <v>1365</v>
      </c>
      <c r="Q779" t="s">
        <v>1366</v>
      </c>
      <c r="R779" t="s">
        <v>484</v>
      </c>
      <c r="S779">
        <v>1</v>
      </c>
      <c r="T779">
        <v>3</v>
      </c>
      <c r="U779">
        <f t="shared" si="24"/>
        <v>4</v>
      </c>
      <c r="V779" t="str">
        <f t="shared" si="25"/>
        <v>Costa Rica</v>
      </c>
      <c r="W779">
        <v>0</v>
      </c>
      <c r="X779">
        <v>0</v>
      </c>
      <c r="Y779" t="s">
        <v>54</v>
      </c>
    </row>
    <row r="780" spans="1:25" x14ac:dyDescent="0.25">
      <c r="A780" t="s">
        <v>2248</v>
      </c>
      <c r="B780" t="s">
        <v>2277</v>
      </c>
      <c r="C780" t="s">
        <v>7</v>
      </c>
      <c r="D780" t="s">
        <v>1214</v>
      </c>
      <c r="E780">
        <v>1</v>
      </c>
      <c r="F780">
        <v>0</v>
      </c>
      <c r="G780">
        <v>0</v>
      </c>
      <c r="H780">
        <v>0</v>
      </c>
      <c r="I780" s="1">
        <v>11930</v>
      </c>
      <c r="J780" s="2">
        <v>0.75</v>
      </c>
      <c r="K780" t="s">
        <v>2279</v>
      </c>
      <c r="L780" t="s">
        <v>2280</v>
      </c>
      <c r="M780" t="s">
        <v>75</v>
      </c>
      <c r="N780" t="s">
        <v>334</v>
      </c>
      <c r="O780" t="s">
        <v>335</v>
      </c>
      <c r="P780" t="s">
        <v>148</v>
      </c>
      <c r="Q780" t="s">
        <v>187</v>
      </c>
      <c r="R780" t="s">
        <v>946</v>
      </c>
      <c r="S780">
        <v>1</v>
      </c>
      <c r="T780">
        <v>2</v>
      </c>
      <c r="U780">
        <f t="shared" si="24"/>
        <v>3</v>
      </c>
      <c r="V780" t="str">
        <f t="shared" si="25"/>
        <v>Italy</v>
      </c>
      <c r="W780">
        <v>0</v>
      </c>
      <c r="X780">
        <v>0</v>
      </c>
      <c r="Y780" t="s">
        <v>54</v>
      </c>
    </row>
    <row r="781" spans="1:25" x14ac:dyDescent="0.25">
      <c r="A781" t="s">
        <v>2248</v>
      </c>
      <c r="B781" t="s">
        <v>2282</v>
      </c>
      <c r="C781" t="s">
        <v>7</v>
      </c>
      <c r="D781" t="s">
        <v>1217</v>
      </c>
      <c r="E781">
        <v>1</v>
      </c>
      <c r="F781">
        <v>0</v>
      </c>
      <c r="G781">
        <v>0</v>
      </c>
      <c r="H781">
        <v>0</v>
      </c>
      <c r="I781" s="1">
        <v>11931</v>
      </c>
      <c r="J781" s="2">
        <v>0.91666666666666663</v>
      </c>
      <c r="K781" t="s">
        <v>2284</v>
      </c>
      <c r="L781" t="s">
        <v>366</v>
      </c>
      <c r="M781" t="s">
        <v>75</v>
      </c>
      <c r="N781" t="s">
        <v>1959</v>
      </c>
      <c r="O781" t="s">
        <v>1960</v>
      </c>
      <c r="P781" t="s">
        <v>1640</v>
      </c>
      <c r="Q781" t="s">
        <v>1641</v>
      </c>
      <c r="R781" t="s">
        <v>77</v>
      </c>
      <c r="S781">
        <v>2</v>
      </c>
      <c r="T781">
        <v>1</v>
      </c>
      <c r="U781">
        <f t="shared" si="24"/>
        <v>3</v>
      </c>
      <c r="V781" t="str">
        <f t="shared" si="25"/>
        <v>Ivory Coast</v>
      </c>
      <c r="W781">
        <v>0</v>
      </c>
      <c r="X781">
        <v>0</v>
      </c>
      <c r="Y781" t="s">
        <v>54</v>
      </c>
    </row>
    <row r="782" spans="1:25" x14ac:dyDescent="0.25">
      <c r="A782" t="s">
        <v>2248</v>
      </c>
      <c r="B782" t="s">
        <v>2286</v>
      </c>
      <c r="C782" t="s">
        <v>7</v>
      </c>
      <c r="D782" t="s">
        <v>1252</v>
      </c>
      <c r="E782">
        <v>1</v>
      </c>
      <c r="F782">
        <v>0</v>
      </c>
      <c r="G782">
        <v>0</v>
      </c>
      <c r="H782">
        <v>0</v>
      </c>
      <c r="I782" s="1">
        <v>11932</v>
      </c>
      <c r="J782" s="2">
        <v>0.54166666666666663</v>
      </c>
      <c r="K782" t="s">
        <v>2288</v>
      </c>
      <c r="L782" t="s">
        <v>2289</v>
      </c>
      <c r="M782" t="s">
        <v>75</v>
      </c>
      <c r="N782" t="s">
        <v>211</v>
      </c>
      <c r="O782" t="s">
        <v>212</v>
      </c>
      <c r="P782" t="s">
        <v>1799</v>
      </c>
      <c r="Q782" t="s">
        <v>1800</v>
      </c>
      <c r="R782" t="s">
        <v>77</v>
      </c>
      <c r="S782">
        <v>2</v>
      </c>
      <c r="T782">
        <v>1</v>
      </c>
      <c r="U782">
        <f t="shared" si="24"/>
        <v>3</v>
      </c>
      <c r="V782" t="str">
        <f t="shared" si="25"/>
        <v>Switzerland</v>
      </c>
      <c r="W782">
        <v>0</v>
      </c>
      <c r="X782">
        <v>0</v>
      </c>
      <c r="Y782" t="s">
        <v>54</v>
      </c>
    </row>
    <row r="783" spans="1:25" x14ac:dyDescent="0.25">
      <c r="A783" t="s">
        <v>2248</v>
      </c>
      <c r="B783" t="s">
        <v>2291</v>
      </c>
      <c r="C783" t="s">
        <v>7</v>
      </c>
      <c r="D783" t="s">
        <v>1252</v>
      </c>
      <c r="E783">
        <v>1</v>
      </c>
      <c r="F783">
        <v>0</v>
      </c>
      <c r="G783">
        <v>0</v>
      </c>
      <c r="H783">
        <v>0</v>
      </c>
      <c r="I783" s="1">
        <v>11933</v>
      </c>
      <c r="J783" s="2">
        <v>0.66666666666666663</v>
      </c>
      <c r="K783" t="s">
        <v>2293</v>
      </c>
      <c r="L783" t="s">
        <v>353</v>
      </c>
      <c r="M783" t="s">
        <v>75</v>
      </c>
      <c r="N783" t="s">
        <v>48</v>
      </c>
      <c r="O783" t="s">
        <v>49</v>
      </c>
      <c r="P783" t="s">
        <v>1110</v>
      </c>
      <c r="Q783" t="s">
        <v>1111</v>
      </c>
      <c r="R783" t="s">
        <v>67</v>
      </c>
      <c r="S783">
        <v>3</v>
      </c>
      <c r="T783">
        <v>0</v>
      </c>
      <c r="U783">
        <f t="shared" si="24"/>
        <v>3</v>
      </c>
      <c r="V783" t="str">
        <f t="shared" si="25"/>
        <v>France</v>
      </c>
      <c r="W783">
        <v>0</v>
      </c>
      <c r="X783">
        <v>0</v>
      </c>
      <c r="Y783" t="s">
        <v>54</v>
      </c>
    </row>
    <row r="784" spans="1:25" x14ac:dyDescent="0.25">
      <c r="A784" t="s">
        <v>2248</v>
      </c>
      <c r="B784" t="s">
        <v>2295</v>
      </c>
      <c r="C784" t="s">
        <v>7</v>
      </c>
      <c r="D784" t="s">
        <v>1231</v>
      </c>
      <c r="E784">
        <v>1</v>
      </c>
      <c r="F784">
        <v>0</v>
      </c>
      <c r="G784">
        <v>0</v>
      </c>
      <c r="H784">
        <v>0</v>
      </c>
      <c r="I784" s="1">
        <v>11934</v>
      </c>
      <c r="J784" s="2">
        <v>0.79166666666666663</v>
      </c>
      <c r="K784" t="s">
        <v>324</v>
      </c>
      <c r="L784" t="s">
        <v>325</v>
      </c>
      <c r="M784" t="s">
        <v>75</v>
      </c>
      <c r="N784" t="s">
        <v>91</v>
      </c>
      <c r="O784" t="s">
        <v>92</v>
      </c>
      <c r="P784" t="s">
        <v>2297</v>
      </c>
      <c r="Q784" t="s">
        <v>2298</v>
      </c>
      <c r="R784" t="s">
        <v>77</v>
      </c>
      <c r="S784">
        <v>2</v>
      </c>
      <c r="T784">
        <v>1</v>
      </c>
      <c r="U784">
        <f t="shared" si="24"/>
        <v>3</v>
      </c>
      <c r="V784" t="str">
        <f t="shared" si="25"/>
        <v>Argentina</v>
      </c>
      <c r="W784">
        <v>0</v>
      </c>
      <c r="X784">
        <v>0</v>
      </c>
      <c r="Y784" t="s">
        <v>54</v>
      </c>
    </row>
    <row r="785" spans="1:25" x14ac:dyDescent="0.25">
      <c r="A785" t="s">
        <v>2248</v>
      </c>
      <c r="B785" t="s">
        <v>2098</v>
      </c>
      <c r="C785" t="s">
        <v>7</v>
      </c>
      <c r="D785" t="s">
        <v>1657</v>
      </c>
      <c r="E785">
        <v>1</v>
      </c>
      <c r="F785">
        <v>0</v>
      </c>
      <c r="G785">
        <v>0</v>
      </c>
      <c r="H785">
        <v>0</v>
      </c>
      <c r="I785" s="1">
        <v>11935</v>
      </c>
      <c r="J785" s="2">
        <v>0.54166666666666663</v>
      </c>
      <c r="K785" t="s">
        <v>2260</v>
      </c>
      <c r="L785" t="s">
        <v>2261</v>
      </c>
      <c r="M785" t="s">
        <v>75</v>
      </c>
      <c r="N785" t="s">
        <v>167</v>
      </c>
      <c r="O785" t="s">
        <v>168</v>
      </c>
      <c r="P785" t="s">
        <v>703</v>
      </c>
      <c r="Q785" t="s">
        <v>704</v>
      </c>
      <c r="R785" t="s">
        <v>104</v>
      </c>
      <c r="S785">
        <v>4</v>
      </c>
      <c r="T785">
        <v>0</v>
      </c>
      <c r="U785">
        <f t="shared" si="24"/>
        <v>4</v>
      </c>
      <c r="V785" t="str">
        <f t="shared" si="25"/>
        <v>Germany</v>
      </c>
      <c r="W785">
        <v>0</v>
      </c>
      <c r="X785">
        <v>0</v>
      </c>
      <c r="Y785" t="s">
        <v>54</v>
      </c>
    </row>
    <row r="786" spans="1:25" x14ac:dyDescent="0.25">
      <c r="A786" t="s">
        <v>2248</v>
      </c>
      <c r="B786" t="s">
        <v>2301</v>
      </c>
      <c r="C786" t="s">
        <v>7</v>
      </c>
      <c r="D786" t="s">
        <v>1231</v>
      </c>
      <c r="E786">
        <v>1</v>
      </c>
      <c r="F786">
        <v>0</v>
      </c>
      <c r="G786">
        <v>0</v>
      </c>
      <c r="H786">
        <v>0</v>
      </c>
      <c r="I786" s="1">
        <v>11936</v>
      </c>
      <c r="J786" s="2">
        <v>0.66666666666666663</v>
      </c>
      <c r="K786" t="s">
        <v>2303</v>
      </c>
      <c r="L786" t="s">
        <v>340</v>
      </c>
      <c r="M786" t="s">
        <v>75</v>
      </c>
      <c r="N786" t="s">
        <v>996</v>
      </c>
      <c r="O786" t="s">
        <v>997</v>
      </c>
      <c r="P786" t="s">
        <v>1528</v>
      </c>
      <c r="Q786" t="s">
        <v>1529</v>
      </c>
      <c r="R786" t="s">
        <v>540</v>
      </c>
      <c r="S786">
        <v>0</v>
      </c>
      <c r="T786">
        <v>0</v>
      </c>
      <c r="U786">
        <f t="shared" si="24"/>
        <v>0</v>
      </c>
      <c r="V786" t="str">
        <f t="shared" si="25"/>
        <v>Draw</v>
      </c>
      <c r="W786">
        <v>0</v>
      </c>
      <c r="X786">
        <v>0</v>
      </c>
      <c r="Y786" t="s">
        <v>54</v>
      </c>
    </row>
    <row r="787" spans="1:25" x14ac:dyDescent="0.25">
      <c r="A787" t="s">
        <v>2248</v>
      </c>
      <c r="B787" t="s">
        <v>2060</v>
      </c>
      <c r="C787" t="s">
        <v>7</v>
      </c>
      <c r="D787" t="s">
        <v>1657</v>
      </c>
      <c r="E787">
        <v>1</v>
      </c>
      <c r="F787">
        <v>0</v>
      </c>
      <c r="G787">
        <v>0</v>
      </c>
      <c r="H787">
        <v>0</v>
      </c>
      <c r="I787" s="1">
        <v>11937</v>
      </c>
      <c r="J787" s="2">
        <v>0.79166666666666663</v>
      </c>
      <c r="K787" t="s">
        <v>2255</v>
      </c>
      <c r="L787" t="s">
        <v>2256</v>
      </c>
      <c r="M787" t="s">
        <v>75</v>
      </c>
      <c r="N787" t="s">
        <v>1995</v>
      </c>
      <c r="O787" t="s">
        <v>1996</v>
      </c>
      <c r="P787" t="s">
        <v>62</v>
      </c>
      <c r="Q787" t="s">
        <v>63</v>
      </c>
      <c r="R787" t="s">
        <v>946</v>
      </c>
      <c r="S787">
        <v>1</v>
      </c>
      <c r="T787">
        <v>2</v>
      </c>
      <c r="U787">
        <f t="shared" si="24"/>
        <v>3</v>
      </c>
      <c r="V787" t="str">
        <f t="shared" si="25"/>
        <v>United States</v>
      </c>
      <c r="W787">
        <v>0</v>
      </c>
      <c r="X787">
        <v>0</v>
      </c>
      <c r="Y787" t="s">
        <v>54</v>
      </c>
    </row>
    <row r="788" spans="1:25" x14ac:dyDescent="0.25">
      <c r="A788" t="s">
        <v>2248</v>
      </c>
      <c r="B788" t="s">
        <v>2306</v>
      </c>
      <c r="C788" t="s">
        <v>7</v>
      </c>
      <c r="D788" t="s">
        <v>1638</v>
      </c>
      <c r="E788">
        <v>1</v>
      </c>
      <c r="F788">
        <v>0</v>
      </c>
      <c r="G788">
        <v>0</v>
      </c>
      <c r="H788">
        <v>0</v>
      </c>
      <c r="I788" s="1">
        <v>11938</v>
      </c>
      <c r="J788" s="2">
        <v>0.54166666666666663</v>
      </c>
      <c r="K788" t="s">
        <v>2270</v>
      </c>
      <c r="L788" t="s">
        <v>330</v>
      </c>
      <c r="M788" t="s">
        <v>75</v>
      </c>
      <c r="N788" t="s">
        <v>65</v>
      </c>
      <c r="O788" t="s">
        <v>66</v>
      </c>
      <c r="P788" t="s">
        <v>1097</v>
      </c>
      <c r="Q788" t="s">
        <v>1098</v>
      </c>
      <c r="R788" t="s">
        <v>77</v>
      </c>
      <c r="S788">
        <v>2</v>
      </c>
      <c r="T788">
        <v>1</v>
      </c>
      <c r="U788">
        <f t="shared" si="24"/>
        <v>3</v>
      </c>
      <c r="V788" t="str">
        <f t="shared" si="25"/>
        <v>Belgium</v>
      </c>
      <c r="W788">
        <v>0</v>
      </c>
      <c r="X788">
        <v>0</v>
      </c>
      <c r="Y788" t="s">
        <v>54</v>
      </c>
    </row>
    <row r="789" spans="1:25" x14ac:dyDescent="0.25">
      <c r="A789" t="s">
        <v>2248</v>
      </c>
      <c r="B789" t="s">
        <v>322</v>
      </c>
      <c r="C789" t="s">
        <v>7</v>
      </c>
      <c r="D789" t="s">
        <v>939</v>
      </c>
      <c r="E789">
        <v>1</v>
      </c>
      <c r="F789">
        <v>0</v>
      </c>
      <c r="G789">
        <v>0</v>
      </c>
      <c r="H789">
        <v>0</v>
      </c>
      <c r="I789" s="1">
        <v>11939</v>
      </c>
      <c r="J789" s="2">
        <v>0.66666666666666663</v>
      </c>
      <c r="K789" t="s">
        <v>2274</v>
      </c>
      <c r="L789" t="s">
        <v>2275</v>
      </c>
      <c r="M789" t="s">
        <v>75</v>
      </c>
      <c r="N789" t="s">
        <v>75</v>
      </c>
      <c r="O789" t="s">
        <v>76</v>
      </c>
      <c r="P789" t="s">
        <v>51</v>
      </c>
      <c r="Q789" t="s">
        <v>52</v>
      </c>
      <c r="R789" t="s">
        <v>540</v>
      </c>
      <c r="S789">
        <v>0</v>
      </c>
      <c r="T789">
        <v>0</v>
      </c>
      <c r="U789">
        <f t="shared" si="24"/>
        <v>0</v>
      </c>
      <c r="V789" t="str">
        <f t="shared" si="25"/>
        <v>Draw</v>
      </c>
      <c r="W789">
        <v>0</v>
      </c>
      <c r="X789">
        <v>0</v>
      </c>
      <c r="Y789" t="s">
        <v>54</v>
      </c>
    </row>
    <row r="790" spans="1:25" x14ac:dyDescent="0.25">
      <c r="A790" t="s">
        <v>2248</v>
      </c>
      <c r="B790" t="s">
        <v>2309</v>
      </c>
      <c r="C790" t="s">
        <v>7</v>
      </c>
      <c r="D790" t="s">
        <v>1638</v>
      </c>
      <c r="E790">
        <v>1</v>
      </c>
      <c r="F790">
        <v>0</v>
      </c>
      <c r="G790">
        <v>0</v>
      </c>
      <c r="H790">
        <v>0</v>
      </c>
      <c r="I790" s="1">
        <v>11940</v>
      </c>
      <c r="J790" s="2">
        <v>0.75</v>
      </c>
      <c r="K790" t="s">
        <v>2265</v>
      </c>
      <c r="L790" t="s">
        <v>2266</v>
      </c>
      <c r="M790" t="s">
        <v>75</v>
      </c>
      <c r="N790" t="s">
        <v>1508</v>
      </c>
      <c r="O790" t="s">
        <v>1509</v>
      </c>
      <c r="P790" t="s">
        <v>417</v>
      </c>
      <c r="Q790" t="s">
        <v>418</v>
      </c>
      <c r="R790" t="s">
        <v>225</v>
      </c>
      <c r="S790">
        <v>1</v>
      </c>
      <c r="T790">
        <v>1</v>
      </c>
      <c r="U790">
        <f t="shared" si="24"/>
        <v>2</v>
      </c>
      <c r="V790" t="str">
        <f t="shared" si="25"/>
        <v>Draw</v>
      </c>
      <c r="W790">
        <v>0</v>
      </c>
      <c r="X790">
        <v>0</v>
      </c>
      <c r="Y790" t="s">
        <v>54</v>
      </c>
    </row>
    <row r="791" spans="1:25" x14ac:dyDescent="0.25">
      <c r="A791" t="s">
        <v>2248</v>
      </c>
      <c r="B791" t="s">
        <v>2311</v>
      </c>
      <c r="C791" t="s">
        <v>7</v>
      </c>
      <c r="D791" t="s">
        <v>936</v>
      </c>
      <c r="E791">
        <v>1</v>
      </c>
      <c r="F791">
        <v>0</v>
      </c>
      <c r="G791">
        <v>0</v>
      </c>
      <c r="H791">
        <v>0</v>
      </c>
      <c r="I791" s="1">
        <v>11941</v>
      </c>
      <c r="J791" s="2">
        <v>0.54166666666666663</v>
      </c>
      <c r="K791" t="s">
        <v>2293</v>
      </c>
      <c r="L791" t="s">
        <v>353</v>
      </c>
      <c r="M791" t="s">
        <v>75</v>
      </c>
      <c r="N791" t="s">
        <v>864</v>
      </c>
      <c r="O791" t="s">
        <v>865</v>
      </c>
      <c r="P791" t="s">
        <v>214</v>
      </c>
      <c r="Q791" t="s">
        <v>215</v>
      </c>
      <c r="R791" t="s">
        <v>1294</v>
      </c>
      <c r="S791">
        <v>2</v>
      </c>
      <c r="T791">
        <v>3</v>
      </c>
      <c r="U791">
        <f t="shared" si="24"/>
        <v>5</v>
      </c>
      <c r="V791" t="str">
        <f t="shared" si="25"/>
        <v>Netherlands</v>
      </c>
      <c r="W791">
        <v>0</v>
      </c>
      <c r="X791">
        <v>0</v>
      </c>
      <c r="Y791" t="s">
        <v>54</v>
      </c>
    </row>
    <row r="792" spans="1:25" x14ac:dyDescent="0.25">
      <c r="A792" t="s">
        <v>2248</v>
      </c>
      <c r="B792" t="s">
        <v>355</v>
      </c>
      <c r="C792" t="s">
        <v>7</v>
      </c>
      <c r="D792" t="s">
        <v>936</v>
      </c>
      <c r="E792">
        <v>1</v>
      </c>
      <c r="F792">
        <v>0</v>
      </c>
      <c r="G792">
        <v>0</v>
      </c>
      <c r="H792">
        <v>0</v>
      </c>
      <c r="I792" s="1">
        <v>11942</v>
      </c>
      <c r="J792" s="2">
        <v>0.66666666666666663</v>
      </c>
      <c r="K792" t="s">
        <v>324</v>
      </c>
      <c r="L792" t="s">
        <v>325</v>
      </c>
      <c r="M792" t="s">
        <v>75</v>
      </c>
      <c r="N792" t="s">
        <v>195</v>
      </c>
      <c r="O792" t="s">
        <v>196</v>
      </c>
      <c r="P792" t="s">
        <v>97</v>
      </c>
      <c r="Q792" t="s">
        <v>98</v>
      </c>
      <c r="R792" t="s">
        <v>874</v>
      </c>
      <c r="S792">
        <v>0</v>
      </c>
      <c r="T792">
        <v>2</v>
      </c>
      <c r="U792">
        <f t="shared" si="24"/>
        <v>2</v>
      </c>
      <c r="V792" t="str">
        <f t="shared" si="25"/>
        <v>Chile</v>
      </c>
      <c r="W792">
        <v>0</v>
      </c>
      <c r="X792">
        <v>0</v>
      </c>
      <c r="Y792" t="s">
        <v>54</v>
      </c>
    </row>
    <row r="793" spans="1:25" x14ac:dyDescent="0.25">
      <c r="A793" t="s">
        <v>2248</v>
      </c>
      <c r="B793" t="s">
        <v>2314</v>
      </c>
      <c r="C793" t="s">
        <v>7</v>
      </c>
      <c r="D793" t="s">
        <v>939</v>
      </c>
      <c r="E793">
        <v>1</v>
      </c>
      <c r="F793">
        <v>0</v>
      </c>
      <c r="G793">
        <v>0</v>
      </c>
      <c r="H793">
        <v>0</v>
      </c>
      <c r="I793" s="1">
        <v>11943</v>
      </c>
      <c r="J793" s="2">
        <v>0.75</v>
      </c>
      <c r="K793" t="s">
        <v>2279</v>
      </c>
      <c r="L793" t="s">
        <v>2280</v>
      </c>
      <c r="M793" t="s">
        <v>75</v>
      </c>
      <c r="N793" t="s">
        <v>1075</v>
      </c>
      <c r="O793" t="s">
        <v>1076</v>
      </c>
      <c r="P793" t="s">
        <v>1653</v>
      </c>
      <c r="Q793" t="s">
        <v>1654</v>
      </c>
      <c r="R793" t="s">
        <v>1416</v>
      </c>
      <c r="S793">
        <v>0</v>
      </c>
      <c r="T793">
        <v>4</v>
      </c>
      <c r="U793">
        <f t="shared" si="24"/>
        <v>4</v>
      </c>
      <c r="V793" t="str">
        <f t="shared" si="25"/>
        <v>Croatia</v>
      </c>
      <c r="W793">
        <v>0</v>
      </c>
      <c r="X793">
        <v>0</v>
      </c>
      <c r="Y793" t="s">
        <v>54</v>
      </c>
    </row>
    <row r="794" spans="1:25" x14ac:dyDescent="0.25">
      <c r="A794" t="s">
        <v>2248</v>
      </c>
      <c r="B794" t="s">
        <v>2316</v>
      </c>
      <c r="C794" t="s">
        <v>7</v>
      </c>
      <c r="D794" t="s">
        <v>1217</v>
      </c>
      <c r="E794">
        <v>1</v>
      </c>
      <c r="F794">
        <v>0</v>
      </c>
      <c r="G794">
        <v>0</v>
      </c>
      <c r="H794">
        <v>0</v>
      </c>
      <c r="I794" s="1">
        <v>11944</v>
      </c>
      <c r="J794" s="2">
        <v>0.54166666666666663</v>
      </c>
      <c r="K794" t="s">
        <v>2288</v>
      </c>
      <c r="L794" t="s">
        <v>2289</v>
      </c>
      <c r="M794" t="s">
        <v>75</v>
      </c>
      <c r="N794" t="s">
        <v>596</v>
      </c>
      <c r="O794" t="s">
        <v>597</v>
      </c>
      <c r="P794" t="s">
        <v>1959</v>
      </c>
      <c r="Q794" t="s">
        <v>1960</v>
      </c>
      <c r="R794" t="s">
        <v>77</v>
      </c>
      <c r="S794">
        <v>2</v>
      </c>
      <c r="T794">
        <v>1</v>
      </c>
      <c r="U794">
        <f t="shared" si="24"/>
        <v>3</v>
      </c>
      <c r="V794" t="str">
        <f t="shared" si="25"/>
        <v>Colombia</v>
      </c>
      <c r="W794">
        <v>0</v>
      </c>
      <c r="X794">
        <v>0</v>
      </c>
      <c r="Y794" t="s">
        <v>54</v>
      </c>
    </row>
    <row r="795" spans="1:25" x14ac:dyDescent="0.25">
      <c r="A795" t="s">
        <v>2248</v>
      </c>
      <c r="B795" t="s">
        <v>459</v>
      </c>
      <c r="C795" t="s">
        <v>7</v>
      </c>
      <c r="D795" t="s">
        <v>1214</v>
      </c>
      <c r="E795">
        <v>1</v>
      </c>
      <c r="F795">
        <v>0</v>
      </c>
      <c r="G795">
        <v>0</v>
      </c>
      <c r="H795">
        <v>0</v>
      </c>
      <c r="I795" s="1">
        <v>11945</v>
      </c>
      <c r="J795" s="2">
        <v>0.66666666666666663</v>
      </c>
      <c r="K795" t="s">
        <v>2251</v>
      </c>
      <c r="L795" t="s">
        <v>345</v>
      </c>
      <c r="M795" t="s">
        <v>75</v>
      </c>
      <c r="N795" t="s">
        <v>46</v>
      </c>
      <c r="O795" t="s">
        <v>115</v>
      </c>
      <c r="P795" t="s">
        <v>334</v>
      </c>
      <c r="Q795" t="s">
        <v>335</v>
      </c>
      <c r="R795" t="s">
        <v>77</v>
      </c>
      <c r="S795">
        <v>2</v>
      </c>
      <c r="T795">
        <v>1</v>
      </c>
      <c r="U795">
        <f t="shared" si="24"/>
        <v>3</v>
      </c>
      <c r="V795" t="str">
        <f t="shared" si="25"/>
        <v>Uruguay</v>
      </c>
      <c r="W795">
        <v>0</v>
      </c>
      <c r="X795">
        <v>0</v>
      </c>
      <c r="Y795" t="s">
        <v>54</v>
      </c>
    </row>
    <row r="796" spans="1:25" x14ac:dyDescent="0.25">
      <c r="A796" t="s">
        <v>2248</v>
      </c>
      <c r="B796" t="s">
        <v>2319</v>
      </c>
      <c r="C796" t="s">
        <v>7</v>
      </c>
      <c r="D796" t="s">
        <v>1217</v>
      </c>
      <c r="E796">
        <v>1</v>
      </c>
      <c r="F796">
        <v>0</v>
      </c>
      <c r="G796">
        <v>0</v>
      </c>
      <c r="H796">
        <v>0</v>
      </c>
      <c r="I796" s="1">
        <v>11946</v>
      </c>
      <c r="J796" s="2">
        <v>0.79166666666666663</v>
      </c>
      <c r="K796" t="s">
        <v>2255</v>
      </c>
      <c r="L796" t="s">
        <v>2256</v>
      </c>
      <c r="M796" t="s">
        <v>75</v>
      </c>
      <c r="N796" t="s">
        <v>1640</v>
      </c>
      <c r="O796" t="s">
        <v>1641</v>
      </c>
      <c r="P796" t="s">
        <v>1521</v>
      </c>
      <c r="Q796" t="s">
        <v>1522</v>
      </c>
      <c r="R796" t="s">
        <v>540</v>
      </c>
      <c r="S796">
        <v>0</v>
      </c>
      <c r="T796">
        <v>0</v>
      </c>
      <c r="U796">
        <f t="shared" si="24"/>
        <v>0</v>
      </c>
      <c r="V796" t="str">
        <f t="shared" si="25"/>
        <v>Draw</v>
      </c>
      <c r="W796">
        <v>0</v>
      </c>
      <c r="X796">
        <v>0</v>
      </c>
      <c r="Y796" t="s">
        <v>54</v>
      </c>
    </row>
    <row r="797" spans="1:25" x14ac:dyDescent="0.25">
      <c r="A797" t="s">
        <v>2248</v>
      </c>
      <c r="B797" t="s">
        <v>2321</v>
      </c>
      <c r="C797" t="s">
        <v>7</v>
      </c>
      <c r="D797" t="s">
        <v>1214</v>
      </c>
      <c r="E797">
        <v>1</v>
      </c>
      <c r="F797">
        <v>0</v>
      </c>
      <c r="G797">
        <v>0</v>
      </c>
      <c r="H797">
        <v>0</v>
      </c>
      <c r="I797" s="1">
        <v>11947</v>
      </c>
      <c r="J797" s="2">
        <v>0.54166666666666663</v>
      </c>
      <c r="K797" t="s">
        <v>2284</v>
      </c>
      <c r="L797" t="s">
        <v>366</v>
      </c>
      <c r="M797" t="s">
        <v>75</v>
      </c>
      <c r="N797" t="s">
        <v>148</v>
      </c>
      <c r="O797" t="s">
        <v>187</v>
      </c>
      <c r="P797" t="s">
        <v>1365</v>
      </c>
      <c r="Q797" t="s">
        <v>1366</v>
      </c>
      <c r="R797" t="s">
        <v>834</v>
      </c>
      <c r="S797">
        <v>0</v>
      </c>
      <c r="T797">
        <v>1</v>
      </c>
      <c r="U797">
        <f t="shared" si="24"/>
        <v>1</v>
      </c>
      <c r="V797" t="str">
        <f t="shared" si="25"/>
        <v>Costa Rica</v>
      </c>
      <c r="W797">
        <v>0</v>
      </c>
      <c r="X797">
        <v>0</v>
      </c>
      <c r="Y797" t="s">
        <v>54</v>
      </c>
    </row>
    <row r="798" spans="1:25" x14ac:dyDescent="0.25">
      <c r="A798" t="s">
        <v>2248</v>
      </c>
      <c r="B798" t="s">
        <v>2323</v>
      </c>
      <c r="C798" t="s">
        <v>7</v>
      </c>
      <c r="D798" t="s">
        <v>1252</v>
      </c>
      <c r="E798">
        <v>1</v>
      </c>
      <c r="F798">
        <v>0</v>
      </c>
      <c r="G798">
        <v>0</v>
      </c>
      <c r="H798">
        <v>0</v>
      </c>
      <c r="I798" s="1">
        <v>11948</v>
      </c>
      <c r="J798" s="2">
        <v>0.66666666666666663</v>
      </c>
      <c r="K798" t="s">
        <v>2260</v>
      </c>
      <c r="L798" t="s">
        <v>2261</v>
      </c>
      <c r="M798" t="s">
        <v>75</v>
      </c>
      <c r="N798" t="s">
        <v>211</v>
      </c>
      <c r="O798" t="s">
        <v>212</v>
      </c>
      <c r="P798" t="s">
        <v>48</v>
      </c>
      <c r="Q798" t="s">
        <v>49</v>
      </c>
      <c r="R798" t="s">
        <v>1897</v>
      </c>
      <c r="S798">
        <v>2</v>
      </c>
      <c r="T798">
        <v>5</v>
      </c>
      <c r="U798">
        <f t="shared" si="24"/>
        <v>7</v>
      </c>
      <c r="V798" t="str">
        <f t="shared" si="25"/>
        <v>France</v>
      </c>
      <c r="W798">
        <v>0</v>
      </c>
      <c r="X798">
        <v>0</v>
      </c>
      <c r="Y798" t="s">
        <v>54</v>
      </c>
    </row>
    <row r="799" spans="1:25" x14ac:dyDescent="0.25">
      <c r="A799" t="s">
        <v>2248</v>
      </c>
      <c r="B799" t="s">
        <v>2325</v>
      </c>
      <c r="C799" t="s">
        <v>7</v>
      </c>
      <c r="D799" t="s">
        <v>1252</v>
      </c>
      <c r="E799">
        <v>1</v>
      </c>
      <c r="F799">
        <v>0</v>
      </c>
      <c r="G799">
        <v>0</v>
      </c>
      <c r="H799">
        <v>0</v>
      </c>
      <c r="I799" s="1">
        <v>11949</v>
      </c>
      <c r="J799" s="2">
        <v>0.79166666666666663</v>
      </c>
      <c r="K799" t="s">
        <v>2303</v>
      </c>
      <c r="L799" t="s">
        <v>340</v>
      </c>
      <c r="M799" t="s">
        <v>75</v>
      </c>
      <c r="N799" t="s">
        <v>1110</v>
      </c>
      <c r="O799" t="s">
        <v>1111</v>
      </c>
      <c r="P799" t="s">
        <v>1799</v>
      </c>
      <c r="Q799" t="s">
        <v>1800</v>
      </c>
      <c r="R799" t="s">
        <v>946</v>
      </c>
      <c r="S799">
        <v>1</v>
      </c>
      <c r="T799">
        <v>2</v>
      </c>
      <c r="U799">
        <f t="shared" si="24"/>
        <v>3</v>
      </c>
      <c r="V799" t="str">
        <f t="shared" si="25"/>
        <v>Ecuador</v>
      </c>
      <c r="W799">
        <v>0</v>
      </c>
      <c r="X799">
        <v>0</v>
      </c>
      <c r="Y799" t="s">
        <v>54</v>
      </c>
    </row>
    <row r="800" spans="1:25" x14ac:dyDescent="0.25">
      <c r="A800" t="s">
        <v>2248</v>
      </c>
      <c r="B800" t="s">
        <v>2327</v>
      </c>
      <c r="C800" t="s">
        <v>7</v>
      </c>
      <c r="D800" t="s">
        <v>1231</v>
      </c>
      <c r="E800">
        <v>1</v>
      </c>
      <c r="F800">
        <v>0</v>
      </c>
      <c r="G800">
        <v>0</v>
      </c>
      <c r="H800">
        <v>0</v>
      </c>
      <c r="I800" s="1">
        <v>11950</v>
      </c>
      <c r="J800" s="2">
        <v>0.54166666666666663</v>
      </c>
      <c r="K800" t="s">
        <v>2270</v>
      </c>
      <c r="L800" t="s">
        <v>330</v>
      </c>
      <c r="M800" t="s">
        <v>75</v>
      </c>
      <c r="N800" t="s">
        <v>91</v>
      </c>
      <c r="O800" t="s">
        <v>92</v>
      </c>
      <c r="P800" t="s">
        <v>996</v>
      </c>
      <c r="Q800" t="s">
        <v>997</v>
      </c>
      <c r="R800" t="s">
        <v>93</v>
      </c>
      <c r="S800">
        <v>1</v>
      </c>
      <c r="T800">
        <v>0</v>
      </c>
      <c r="U800">
        <f t="shared" si="24"/>
        <v>1</v>
      </c>
      <c r="V800" t="str">
        <f t="shared" si="25"/>
        <v>Argentina</v>
      </c>
      <c r="W800">
        <v>0</v>
      </c>
      <c r="X800">
        <v>0</v>
      </c>
      <c r="Y800" t="s">
        <v>54</v>
      </c>
    </row>
    <row r="801" spans="1:25" x14ac:dyDescent="0.25">
      <c r="A801" t="s">
        <v>2248</v>
      </c>
      <c r="B801" t="s">
        <v>2329</v>
      </c>
      <c r="C801" t="s">
        <v>7</v>
      </c>
      <c r="D801" t="s">
        <v>1657</v>
      </c>
      <c r="E801">
        <v>1</v>
      </c>
      <c r="F801">
        <v>0</v>
      </c>
      <c r="G801">
        <v>0</v>
      </c>
      <c r="H801">
        <v>0</v>
      </c>
      <c r="I801" s="1">
        <v>11951</v>
      </c>
      <c r="J801" s="2">
        <v>0.66666666666666663</v>
      </c>
      <c r="K801" t="s">
        <v>2274</v>
      </c>
      <c r="L801" t="s">
        <v>2275</v>
      </c>
      <c r="M801" t="s">
        <v>75</v>
      </c>
      <c r="N801" t="s">
        <v>167</v>
      </c>
      <c r="O801" t="s">
        <v>168</v>
      </c>
      <c r="P801" t="s">
        <v>1995</v>
      </c>
      <c r="Q801" t="s">
        <v>1996</v>
      </c>
      <c r="R801" t="s">
        <v>348</v>
      </c>
      <c r="S801">
        <v>2</v>
      </c>
      <c r="T801">
        <v>2</v>
      </c>
      <c r="U801">
        <f t="shared" si="24"/>
        <v>4</v>
      </c>
      <c r="V801" t="str">
        <f t="shared" si="25"/>
        <v>Draw</v>
      </c>
      <c r="W801">
        <v>0</v>
      </c>
      <c r="X801">
        <v>0</v>
      </c>
      <c r="Y801" t="s">
        <v>54</v>
      </c>
    </row>
    <row r="802" spans="1:25" x14ac:dyDescent="0.25">
      <c r="A802" t="s">
        <v>2248</v>
      </c>
      <c r="B802" t="s">
        <v>2331</v>
      </c>
      <c r="C802" t="s">
        <v>7</v>
      </c>
      <c r="D802" t="s">
        <v>1231</v>
      </c>
      <c r="E802">
        <v>1</v>
      </c>
      <c r="F802">
        <v>0</v>
      </c>
      <c r="G802">
        <v>0</v>
      </c>
      <c r="H802">
        <v>0</v>
      </c>
      <c r="I802" s="1">
        <v>11952</v>
      </c>
      <c r="J802" s="2">
        <v>0.75</v>
      </c>
      <c r="K802" t="s">
        <v>2265</v>
      </c>
      <c r="L802" t="s">
        <v>2266</v>
      </c>
      <c r="M802" t="s">
        <v>75</v>
      </c>
      <c r="N802" t="s">
        <v>1528</v>
      </c>
      <c r="O802" t="s">
        <v>1529</v>
      </c>
      <c r="P802" t="s">
        <v>2297</v>
      </c>
      <c r="Q802" t="s">
        <v>2298</v>
      </c>
      <c r="R802" t="s">
        <v>93</v>
      </c>
      <c r="S802">
        <v>1</v>
      </c>
      <c r="T802">
        <v>0</v>
      </c>
      <c r="U802">
        <f t="shared" si="24"/>
        <v>1</v>
      </c>
      <c r="V802" t="str">
        <f t="shared" si="25"/>
        <v>Nigeria</v>
      </c>
      <c r="W802">
        <v>0</v>
      </c>
      <c r="X802">
        <v>0</v>
      </c>
      <c r="Y802" t="s">
        <v>54</v>
      </c>
    </row>
    <row r="803" spans="1:25" x14ac:dyDescent="0.25">
      <c r="A803" t="s">
        <v>2248</v>
      </c>
      <c r="B803" t="s">
        <v>1905</v>
      </c>
      <c r="C803" t="s">
        <v>7</v>
      </c>
      <c r="D803" t="s">
        <v>1638</v>
      </c>
      <c r="E803">
        <v>1</v>
      </c>
      <c r="F803">
        <v>0</v>
      </c>
      <c r="G803">
        <v>0</v>
      </c>
      <c r="H803">
        <v>0</v>
      </c>
      <c r="I803" s="1">
        <v>11953</v>
      </c>
      <c r="J803" s="2">
        <v>0.54166666666666663</v>
      </c>
      <c r="K803" t="s">
        <v>324</v>
      </c>
      <c r="L803" t="s">
        <v>325</v>
      </c>
      <c r="M803" t="s">
        <v>75</v>
      </c>
      <c r="N803" t="s">
        <v>65</v>
      </c>
      <c r="O803" t="s">
        <v>66</v>
      </c>
      <c r="P803" t="s">
        <v>1508</v>
      </c>
      <c r="Q803" t="s">
        <v>1509</v>
      </c>
      <c r="R803" t="s">
        <v>93</v>
      </c>
      <c r="S803">
        <v>1</v>
      </c>
      <c r="T803">
        <v>0</v>
      </c>
      <c r="U803">
        <f t="shared" si="24"/>
        <v>1</v>
      </c>
      <c r="V803" t="str">
        <f t="shared" si="25"/>
        <v>Belgium</v>
      </c>
      <c r="W803">
        <v>0</v>
      </c>
      <c r="X803">
        <v>0</v>
      </c>
      <c r="Y803" t="s">
        <v>54</v>
      </c>
    </row>
    <row r="804" spans="1:25" x14ac:dyDescent="0.25">
      <c r="A804" t="s">
        <v>2248</v>
      </c>
      <c r="B804" t="s">
        <v>2334</v>
      </c>
      <c r="C804" t="s">
        <v>7</v>
      </c>
      <c r="D804" t="s">
        <v>1638</v>
      </c>
      <c r="E804">
        <v>1</v>
      </c>
      <c r="F804">
        <v>0</v>
      </c>
      <c r="G804">
        <v>0</v>
      </c>
      <c r="H804">
        <v>0</v>
      </c>
      <c r="I804" s="1">
        <v>11954</v>
      </c>
      <c r="J804" s="2">
        <v>0.66666666666666663</v>
      </c>
      <c r="K804" t="s">
        <v>2293</v>
      </c>
      <c r="L804" t="s">
        <v>353</v>
      </c>
      <c r="M804" t="s">
        <v>75</v>
      </c>
      <c r="N804" t="s">
        <v>417</v>
      </c>
      <c r="O804" t="s">
        <v>418</v>
      </c>
      <c r="P804" t="s">
        <v>1097</v>
      </c>
      <c r="Q804" t="s">
        <v>1098</v>
      </c>
      <c r="R804" t="s">
        <v>1335</v>
      </c>
      <c r="S804">
        <v>2</v>
      </c>
      <c r="T804">
        <v>4</v>
      </c>
      <c r="U804">
        <f t="shared" si="24"/>
        <v>6</v>
      </c>
      <c r="V804" t="str">
        <f t="shared" si="25"/>
        <v>Algeria</v>
      </c>
      <c r="W804">
        <v>0</v>
      </c>
      <c r="X804">
        <v>0</v>
      </c>
      <c r="Y804" t="s">
        <v>54</v>
      </c>
    </row>
    <row r="805" spans="1:25" x14ac:dyDescent="0.25">
      <c r="A805" t="s">
        <v>2248</v>
      </c>
      <c r="B805" t="s">
        <v>1816</v>
      </c>
      <c r="C805" t="s">
        <v>7</v>
      </c>
      <c r="D805" t="s">
        <v>1657</v>
      </c>
      <c r="E805">
        <v>1</v>
      </c>
      <c r="F805">
        <v>0</v>
      </c>
      <c r="G805">
        <v>0</v>
      </c>
      <c r="H805">
        <v>0</v>
      </c>
      <c r="I805" s="1">
        <v>11955</v>
      </c>
      <c r="J805" s="2">
        <v>0.75</v>
      </c>
      <c r="K805" t="s">
        <v>2279</v>
      </c>
      <c r="L805" t="s">
        <v>2280</v>
      </c>
      <c r="M805" t="s">
        <v>75</v>
      </c>
      <c r="N805" t="s">
        <v>62</v>
      </c>
      <c r="O805" t="s">
        <v>63</v>
      </c>
      <c r="P805" t="s">
        <v>703</v>
      </c>
      <c r="Q805" t="s">
        <v>704</v>
      </c>
      <c r="R805" t="s">
        <v>348</v>
      </c>
      <c r="S805">
        <v>2</v>
      </c>
      <c r="T805">
        <v>2</v>
      </c>
      <c r="U805">
        <f t="shared" si="24"/>
        <v>4</v>
      </c>
      <c r="V805" t="str">
        <f t="shared" si="25"/>
        <v>Draw</v>
      </c>
      <c r="W805">
        <v>0</v>
      </c>
      <c r="X805">
        <v>0</v>
      </c>
      <c r="Y805" t="s">
        <v>54</v>
      </c>
    </row>
    <row r="806" spans="1:25" x14ac:dyDescent="0.25">
      <c r="A806" t="s">
        <v>2248</v>
      </c>
      <c r="B806" t="s">
        <v>2337</v>
      </c>
      <c r="C806" t="s">
        <v>7</v>
      </c>
      <c r="D806" t="s">
        <v>936</v>
      </c>
      <c r="E806">
        <v>1</v>
      </c>
      <c r="F806">
        <v>0</v>
      </c>
      <c r="G806">
        <v>0</v>
      </c>
      <c r="H806">
        <v>0</v>
      </c>
      <c r="I806" s="1">
        <v>11956</v>
      </c>
      <c r="J806" s="2">
        <v>0.54166666666666663</v>
      </c>
      <c r="K806" t="s">
        <v>2303</v>
      </c>
      <c r="L806" t="s">
        <v>340</v>
      </c>
      <c r="M806" t="s">
        <v>75</v>
      </c>
      <c r="N806" t="s">
        <v>864</v>
      </c>
      <c r="O806" t="s">
        <v>865</v>
      </c>
      <c r="P806" t="s">
        <v>195</v>
      </c>
      <c r="Q806" t="s">
        <v>196</v>
      </c>
      <c r="R806" t="s">
        <v>899</v>
      </c>
      <c r="S806">
        <v>0</v>
      </c>
      <c r="T806">
        <v>3</v>
      </c>
      <c r="U806">
        <f t="shared" si="24"/>
        <v>3</v>
      </c>
      <c r="V806" t="str">
        <f t="shared" si="25"/>
        <v>Spain</v>
      </c>
      <c r="W806">
        <v>0</v>
      </c>
      <c r="X806">
        <v>0</v>
      </c>
      <c r="Y806" t="s">
        <v>54</v>
      </c>
    </row>
    <row r="807" spans="1:25" x14ac:dyDescent="0.25">
      <c r="A807" t="s">
        <v>2248</v>
      </c>
      <c r="B807" t="s">
        <v>2339</v>
      </c>
      <c r="C807" t="s">
        <v>7</v>
      </c>
      <c r="D807" t="s">
        <v>936</v>
      </c>
      <c r="E807">
        <v>1</v>
      </c>
      <c r="F807">
        <v>0</v>
      </c>
      <c r="G807">
        <v>0</v>
      </c>
      <c r="H807">
        <v>0</v>
      </c>
      <c r="I807" s="1">
        <v>11957</v>
      </c>
      <c r="J807" s="2">
        <v>0.54166666666666663</v>
      </c>
      <c r="K807" t="s">
        <v>2251</v>
      </c>
      <c r="L807" t="s">
        <v>345</v>
      </c>
      <c r="M807" t="s">
        <v>75</v>
      </c>
      <c r="N807" t="s">
        <v>214</v>
      </c>
      <c r="O807" t="s">
        <v>215</v>
      </c>
      <c r="P807" t="s">
        <v>97</v>
      </c>
      <c r="Q807" t="s">
        <v>98</v>
      </c>
      <c r="R807" t="s">
        <v>300</v>
      </c>
      <c r="S807">
        <v>2</v>
      </c>
      <c r="T807">
        <v>0</v>
      </c>
      <c r="U807">
        <f t="shared" si="24"/>
        <v>2</v>
      </c>
      <c r="V807" t="str">
        <f t="shared" si="25"/>
        <v>Netherlands</v>
      </c>
      <c r="W807">
        <v>0</v>
      </c>
      <c r="X807">
        <v>0</v>
      </c>
      <c r="Y807" t="s">
        <v>54</v>
      </c>
    </row>
    <row r="808" spans="1:25" x14ac:dyDescent="0.25">
      <c r="A808" t="s">
        <v>2248</v>
      </c>
      <c r="B808" t="s">
        <v>2341</v>
      </c>
      <c r="C808" t="s">
        <v>7</v>
      </c>
      <c r="D808" t="s">
        <v>939</v>
      </c>
      <c r="E808">
        <v>1</v>
      </c>
      <c r="F808">
        <v>0</v>
      </c>
      <c r="G808">
        <v>0</v>
      </c>
      <c r="H808">
        <v>0</v>
      </c>
      <c r="I808" s="1">
        <v>11958</v>
      </c>
      <c r="J808" s="2">
        <v>0.70833333333333337</v>
      </c>
      <c r="K808" t="s">
        <v>2288</v>
      </c>
      <c r="L808" t="s">
        <v>2289</v>
      </c>
      <c r="M808" t="s">
        <v>75</v>
      </c>
      <c r="N808" t="s">
        <v>1075</v>
      </c>
      <c r="O808" t="s">
        <v>1076</v>
      </c>
      <c r="P808" t="s">
        <v>75</v>
      </c>
      <c r="Q808" t="s">
        <v>76</v>
      </c>
      <c r="R808" t="s">
        <v>928</v>
      </c>
      <c r="S808">
        <v>1</v>
      </c>
      <c r="T808">
        <v>4</v>
      </c>
      <c r="U808">
        <f t="shared" si="24"/>
        <v>5</v>
      </c>
      <c r="V808" t="str">
        <f t="shared" si="25"/>
        <v>Brazil</v>
      </c>
      <c r="W808">
        <v>0</v>
      </c>
      <c r="X808">
        <v>0</v>
      </c>
      <c r="Y808" t="s">
        <v>54</v>
      </c>
    </row>
    <row r="809" spans="1:25" x14ac:dyDescent="0.25">
      <c r="A809" t="s">
        <v>2248</v>
      </c>
      <c r="B809" t="s">
        <v>1793</v>
      </c>
      <c r="C809" t="s">
        <v>7</v>
      </c>
      <c r="D809" t="s">
        <v>939</v>
      </c>
      <c r="E809">
        <v>1</v>
      </c>
      <c r="F809">
        <v>0</v>
      </c>
      <c r="G809">
        <v>0</v>
      </c>
      <c r="H809">
        <v>0</v>
      </c>
      <c r="I809" s="1">
        <v>11959</v>
      </c>
      <c r="J809" s="2">
        <v>0.70833333333333337</v>
      </c>
      <c r="K809" t="s">
        <v>2284</v>
      </c>
      <c r="L809" t="s">
        <v>366</v>
      </c>
      <c r="M809" t="s">
        <v>75</v>
      </c>
      <c r="N809" t="s">
        <v>1653</v>
      </c>
      <c r="O809" t="s">
        <v>1654</v>
      </c>
      <c r="P809" t="s">
        <v>51</v>
      </c>
      <c r="Q809" t="s">
        <v>52</v>
      </c>
      <c r="R809" t="s">
        <v>484</v>
      </c>
      <c r="S809">
        <v>1</v>
      </c>
      <c r="T809">
        <v>3</v>
      </c>
      <c r="U809">
        <f t="shared" si="24"/>
        <v>4</v>
      </c>
      <c r="V809" t="str">
        <f t="shared" si="25"/>
        <v>Mexico</v>
      </c>
      <c r="W809">
        <v>0</v>
      </c>
      <c r="X809">
        <v>0</v>
      </c>
      <c r="Y809" t="s">
        <v>54</v>
      </c>
    </row>
    <row r="810" spans="1:25" x14ac:dyDescent="0.25">
      <c r="A810" t="s">
        <v>2248</v>
      </c>
      <c r="B810" t="s">
        <v>2344</v>
      </c>
      <c r="C810" t="s">
        <v>7</v>
      </c>
      <c r="D810" t="s">
        <v>1214</v>
      </c>
      <c r="E810">
        <v>1</v>
      </c>
      <c r="F810">
        <v>0</v>
      </c>
      <c r="G810">
        <v>0</v>
      </c>
      <c r="H810">
        <v>0</v>
      </c>
      <c r="I810" s="1">
        <v>11960</v>
      </c>
      <c r="J810" s="2">
        <v>0.54166666666666663</v>
      </c>
      <c r="K810" t="s">
        <v>2270</v>
      </c>
      <c r="L810" t="s">
        <v>330</v>
      </c>
      <c r="M810" t="s">
        <v>75</v>
      </c>
      <c r="N810" t="s">
        <v>1365</v>
      </c>
      <c r="O810" t="s">
        <v>1366</v>
      </c>
      <c r="P810" t="s">
        <v>334</v>
      </c>
      <c r="Q810" t="s">
        <v>335</v>
      </c>
      <c r="R810" t="s">
        <v>540</v>
      </c>
      <c r="S810">
        <v>0</v>
      </c>
      <c r="T810">
        <v>0</v>
      </c>
      <c r="U810">
        <f t="shared" si="24"/>
        <v>0</v>
      </c>
      <c r="V810" t="str">
        <f t="shared" si="25"/>
        <v>Draw</v>
      </c>
      <c r="W810">
        <v>0</v>
      </c>
      <c r="X810">
        <v>0</v>
      </c>
      <c r="Y810" t="s">
        <v>54</v>
      </c>
    </row>
    <row r="811" spans="1:25" x14ac:dyDescent="0.25">
      <c r="A811" t="s">
        <v>2248</v>
      </c>
      <c r="B811" t="s">
        <v>1446</v>
      </c>
      <c r="C811" t="s">
        <v>7</v>
      </c>
      <c r="D811" t="s">
        <v>1214</v>
      </c>
      <c r="E811">
        <v>1</v>
      </c>
      <c r="F811">
        <v>0</v>
      </c>
      <c r="G811">
        <v>0</v>
      </c>
      <c r="H811">
        <v>0</v>
      </c>
      <c r="I811" s="1">
        <v>11961</v>
      </c>
      <c r="J811" s="2">
        <v>0.54166666666666663</v>
      </c>
      <c r="K811" t="s">
        <v>2255</v>
      </c>
      <c r="L811" t="s">
        <v>2256</v>
      </c>
      <c r="M811" t="s">
        <v>75</v>
      </c>
      <c r="N811" t="s">
        <v>148</v>
      </c>
      <c r="O811" t="s">
        <v>187</v>
      </c>
      <c r="P811" t="s">
        <v>46</v>
      </c>
      <c r="Q811" t="s">
        <v>115</v>
      </c>
      <c r="R811" t="s">
        <v>834</v>
      </c>
      <c r="S811">
        <v>0</v>
      </c>
      <c r="T811">
        <v>1</v>
      </c>
      <c r="U811">
        <f t="shared" si="24"/>
        <v>1</v>
      </c>
      <c r="V811" t="str">
        <f t="shared" si="25"/>
        <v>Uruguay</v>
      </c>
      <c r="W811">
        <v>0</v>
      </c>
      <c r="X811">
        <v>0</v>
      </c>
      <c r="Y811" t="s">
        <v>54</v>
      </c>
    </row>
    <row r="812" spans="1:25" x14ac:dyDescent="0.25">
      <c r="A812" t="s">
        <v>2248</v>
      </c>
      <c r="B812" t="s">
        <v>2347</v>
      </c>
      <c r="C812" t="s">
        <v>7</v>
      </c>
      <c r="D812" t="s">
        <v>1217</v>
      </c>
      <c r="E812">
        <v>1</v>
      </c>
      <c r="F812">
        <v>0</v>
      </c>
      <c r="G812">
        <v>0</v>
      </c>
      <c r="H812">
        <v>0</v>
      </c>
      <c r="I812" s="1">
        <v>11962</v>
      </c>
      <c r="J812" s="2">
        <v>0.66666666666666663</v>
      </c>
      <c r="K812" t="s">
        <v>2265</v>
      </c>
      <c r="L812" t="s">
        <v>2266</v>
      </c>
      <c r="M812" t="s">
        <v>75</v>
      </c>
      <c r="N812" t="s">
        <v>1640</v>
      </c>
      <c r="O812" t="s">
        <v>1641</v>
      </c>
      <c r="P812" t="s">
        <v>596</v>
      </c>
      <c r="Q812" t="s">
        <v>597</v>
      </c>
      <c r="R812" t="s">
        <v>928</v>
      </c>
      <c r="S812">
        <v>1</v>
      </c>
      <c r="T812">
        <v>4</v>
      </c>
      <c r="U812">
        <f t="shared" si="24"/>
        <v>5</v>
      </c>
      <c r="V812" t="str">
        <f t="shared" si="25"/>
        <v>Colombia</v>
      </c>
      <c r="W812">
        <v>0</v>
      </c>
      <c r="X812">
        <v>0</v>
      </c>
      <c r="Y812" t="s">
        <v>54</v>
      </c>
    </row>
    <row r="813" spans="1:25" x14ac:dyDescent="0.25">
      <c r="A813" t="s">
        <v>2248</v>
      </c>
      <c r="B813" t="s">
        <v>2349</v>
      </c>
      <c r="C813" t="s">
        <v>7</v>
      </c>
      <c r="D813" t="s">
        <v>1217</v>
      </c>
      <c r="E813">
        <v>1</v>
      </c>
      <c r="F813">
        <v>0</v>
      </c>
      <c r="G813">
        <v>0</v>
      </c>
      <c r="H813">
        <v>0</v>
      </c>
      <c r="I813" s="1">
        <v>11963</v>
      </c>
      <c r="J813" s="2">
        <v>0.70833333333333337</v>
      </c>
      <c r="K813" t="s">
        <v>2274</v>
      </c>
      <c r="L813" t="s">
        <v>2275</v>
      </c>
      <c r="M813" t="s">
        <v>75</v>
      </c>
      <c r="N813" t="s">
        <v>1521</v>
      </c>
      <c r="O813" t="s">
        <v>1522</v>
      </c>
      <c r="P813" t="s">
        <v>1959</v>
      </c>
      <c r="Q813" t="s">
        <v>1960</v>
      </c>
      <c r="R813" t="s">
        <v>77</v>
      </c>
      <c r="S813">
        <v>2</v>
      </c>
      <c r="T813">
        <v>1</v>
      </c>
      <c r="U813">
        <f t="shared" si="24"/>
        <v>3</v>
      </c>
      <c r="V813" t="str">
        <f t="shared" si="25"/>
        <v>Greece</v>
      </c>
      <c r="W813">
        <v>0</v>
      </c>
      <c r="X813">
        <v>0</v>
      </c>
      <c r="Y813" t="s">
        <v>54</v>
      </c>
    </row>
    <row r="814" spans="1:25" x14ac:dyDescent="0.25">
      <c r="A814" t="s">
        <v>2248</v>
      </c>
      <c r="B814" t="s">
        <v>2351</v>
      </c>
      <c r="C814" t="s">
        <v>7</v>
      </c>
      <c r="D814" t="s">
        <v>1231</v>
      </c>
      <c r="E814">
        <v>1</v>
      </c>
      <c r="F814">
        <v>0</v>
      </c>
      <c r="G814">
        <v>0</v>
      </c>
      <c r="H814">
        <v>0</v>
      </c>
      <c r="I814" s="1">
        <v>11964</v>
      </c>
      <c r="J814" s="2">
        <v>0.54166666666666663</v>
      </c>
      <c r="K814" t="s">
        <v>2260</v>
      </c>
      <c r="L814" t="s">
        <v>2261</v>
      </c>
      <c r="M814" t="s">
        <v>75</v>
      </c>
      <c r="N814" t="s">
        <v>2297</v>
      </c>
      <c r="O814" t="s">
        <v>2298</v>
      </c>
      <c r="P814" t="s">
        <v>996</v>
      </c>
      <c r="Q814" t="s">
        <v>997</v>
      </c>
      <c r="R814" t="s">
        <v>87</v>
      </c>
      <c r="S814">
        <v>3</v>
      </c>
      <c r="T814">
        <v>1</v>
      </c>
      <c r="U814">
        <f t="shared" si="24"/>
        <v>4</v>
      </c>
      <c r="V814" t="str">
        <f t="shared" si="25"/>
        <v>Bosnia and Herzegovina</v>
      </c>
      <c r="W814">
        <v>0</v>
      </c>
      <c r="X814">
        <v>0</v>
      </c>
      <c r="Y814" t="s">
        <v>54</v>
      </c>
    </row>
    <row r="815" spans="1:25" x14ac:dyDescent="0.25">
      <c r="A815" t="s">
        <v>2248</v>
      </c>
      <c r="B815" t="s">
        <v>2353</v>
      </c>
      <c r="C815" t="s">
        <v>7</v>
      </c>
      <c r="D815" t="s">
        <v>1231</v>
      </c>
      <c r="E815">
        <v>1</v>
      </c>
      <c r="F815">
        <v>0</v>
      </c>
      <c r="G815">
        <v>0</v>
      </c>
      <c r="H815">
        <v>0</v>
      </c>
      <c r="I815" s="1">
        <v>11965</v>
      </c>
      <c r="J815" s="2">
        <v>0.54166666666666663</v>
      </c>
      <c r="K815" t="s">
        <v>2293</v>
      </c>
      <c r="L815" t="s">
        <v>353</v>
      </c>
      <c r="M815" t="s">
        <v>75</v>
      </c>
      <c r="N815" t="s">
        <v>1528</v>
      </c>
      <c r="O815" t="s">
        <v>1529</v>
      </c>
      <c r="P815" t="s">
        <v>91</v>
      </c>
      <c r="Q815" t="s">
        <v>92</v>
      </c>
      <c r="R815" t="s">
        <v>1294</v>
      </c>
      <c r="S815">
        <v>2</v>
      </c>
      <c r="T815">
        <v>3</v>
      </c>
      <c r="U815">
        <f t="shared" si="24"/>
        <v>5</v>
      </c>
      <c r="V815" t="str">
        <f t="shared" si="25"/>
        <v>Argentina</v>
      </c>
      <c r="W815">
        <v>0</v>
      </c>
      <c r="X815">
        <v>0</v>
      </c>
      <c r="Y815" t="s">
        <v>54</v>
      </c>
    </row>
    <row r="816" spans="1:25" x14ac:dyDescent="0.25">
      <c r="A816" t="s">
        <v>2248</v>
      </c>
      <c r="B816" t="s">
        <v>2355</v>
      </c>
      <c r="C816" t="s">
        <v>7</v>
      </c>
      <c r="D816" t="s">
        <v>1252</v>
      </c>
      <c r="E816">
        <v>1</v>
      </c>
      <c r="F816">
        <v>0</v>
      </c>
      <c r="G816">
        <v>0</v>
      </c>
      <c r="H816">
        <v>0</v>
      </c>
      <c r="I816" s="1">
        <v>11966</v>
      </c>
      <c r="J816" s="2">
        <v>0.66666666666666663</v>
      </c>
      <c r="K816" t="s">
        <v>2279</v>
      </c>
      <c r="L816" t="s">
        <v>2280</v>
      </c>
      <c r="M816" t="s">
        <v>75</v>
      </c>
      <c r="N816" t="s">
        <v>1110</v>
      </c>
      <c r="O816" t="s">
        <v>1111</v>
      </c>
      <c r="P816" t="s">
        <v>211</v>
      </c>
      <c r="Q816" t="s">
        <v>212</v>
      </c>
      <c r="R816" t="s">
        <v>899</v>
      </c>
      <c r="S816">
        <v>0</v>
      </c>
      <c r="T816">
        <v>3</v>
      </c>
      <c r="U816">
        <f t="shared" si="24"/>
        <v>3</v>
      </c>
      <c r="V816" t="str">
        <f t="shared" si="25"/>
        <v>Switzerland</v>
      </c>
      <c r="W816">
        <v>0</v>
      </c>
      <c r="X816">
        <v>0</v>
      </c>
      <c r="Y816" t="s">
        <v>54</v>
      </c>
    </row>
    <row r="817" spans="1:25" x14ac:dyDescent="0.25">
      <c r="A817" t="s">
        <v>2248</v>
      </c>
      <c r="B817" t="s">
        <v>2357</v>
      </c>
      <c r="C817" t="s">
        <v>7</v>
      </c>
      <c r="D817" t="s">
        <v>1252</v>
      </c>
      <c r="E817">
        <v>1</v>
      </c>
      <c r="F817">
        <v>0</v>
      </c>
      <c r="G817">
        <v>0</v>
      </c>
      <c r="H817">
        <v>0</v>
      </c>
      <c r="I817" s="1">
        <v>11967</v>
      </c>
      <c r="J817" s="2">
        <v>0.70833333333333337</v>
      </c>
      <c r="K817" t="s">
        <v>324</v>
      </c>
      <c r="L817" t="s">
        <v>325</v>
      </c>
      <c r="M817" t="s">
        <v>75</v>
      </c>
      <c r="N817" t="s">
        <v>1799</v>
      </c>
      <c r="O817" t="s">
        <v>1800</v>
      </c>
      <c r="P817" t="s">
        <v>48</v>
      </c>
      <c r="Q817" t="s">
        <v>49</v>
      </c>
      <c r="R817" t="s">
        <v>540</v>
      </c>
      <c r="S817">
        <v>0</v>
      </c>
      <c r="T817">
        <v>0</v>
      </c>
      <c r="U817">
        <f t="shared" si="24"/>
        <v>0</v>
      </c>
      <c r="V817" t="str">
        <f t="shared" si="25"/>
        <v>Draw</v>
      </c>
      <c r="W817">
        <v>0</v>
      </c>
      <c r="X817">
        <v>0</v>
      </c>
      <c r="Y817" t="s">
        <v>54</v>
      </c>
    </row>
    <row r="818" spans="1:25" x14ac:dyDescent="0.25">
      <c r="A818" t="s">
        <v>2248</v>
      </c>
      <c r="B818" t="s">
        <v>2359</v>
      </c>
      <c r="C818" t="s">
        <v>7</v>
      </c>
      <c r="D818" t="s">
        <v>1657</v>
      </c>
      <c r="E818">
        <v>1</v>
      </c>
      <c r="F818">
        <v>0</v>
      </c>
      <c r="G818">
        <v>0</v>
      </c>
      <c r="H818">
        <v>0</v>
      </c>
      <c r="I818" s="1">
        <v>11968</v>
      </c>
      <c r="J818" s="2">
        <v>0.54166666666666663</v>
      </c>
      <c r="K818" t="s">
        <v>2288</v>
      </c>
      <c r="L818" t="s">
        <v>2289</v>
      </c>
      <c r="M818" t="s">
        <v>75</v>
      </c>
      <c r="N818" t="s">
        <v>703</v>
      </c>
      <c r="O818" t="s">
        <v>704</v>
      </c>
      <c r="P818" t="s">
        <v>1995</v>
      </c>
      <c r="Q818" t="s">
        <v>1996</v>
      </c>
      <c r="R818" t="s">
        <v>77</v>
      </c>
      <c r="S818">
        <v>2</v>
      </c>
      <c r="T818">
        <v>1</v>
      </c>
      <c r="U818">
        <f t="shared" si="24"/>
        <v>3</v>
      </c>
      <c r="V818" t="str">
        <f t="shared" si="25"/>
        <v>Portugal</v>
      </c>
      <c r="W818">
        <v>0</v>
      </c>
      <c r="X818">
        <v>0</v>
      </c>
      <c r="Y818" t="s">
        <v>54</v>
      </c>
    </row>
    <row r="819" spans="1:25" x14ac:dyDescent="0.25">
      <c r="A819" t="s">
        <v>2248</v>
      </c>
      <c r="B819" t="s">
        <v>2361</v>
      </c>
      <c r="C819" t="s">
        <v>7</v>
      </c>
      <c r="D819" t="s">
        <v>1657</v>
      </c>
      <c r="E819">
        <v>1</v>
      </c>
      <c r="F819">
        <v>0</v>
      </c>
      <c r="G819">
        <v>0</v>
      </c>
      <c r="H819">
        <v>0</v>
      </c>
      <c r="I819" s="1">
        <v>11969</v>
      </c>
      <c r="J819" s="2">
        <v>0.54166666666666663</v>
      </c>
      <c r="K819" t="s">
        <v>2284</v>
      </c>
      <c r="L819" t="s">
        <v>366</v>
      </c>
      <c r="M819" t="s">
        <v>75</v>
      </c>
      <c r="N819" t="s">
        <v>62</v>
      </c>
      <c r="O819" t="s">
        <v>63</v>
      </c>
      <c r="P819" t="s">
        <v>167</v>
      </c>
      <c r="Q819" t="s">
        <v>168</v>
      </c>
      <c r="R819" t="s">
        <v>834</v>
      </c>
      <c r="S819">
        <v>0</v>
      </c>
      <c r="T819">
        <v>1</v>
      </c>
      <c r="U819">
        <f t="shared" si="24"/>
        <v>1</v>
      </c>
      <c r="V819" t="str">
        <f t="shared" si="25"/>
        <v>Germany</v>
      </c>
      <c r="W819">
        <v>0</v>
      </c>
      <c r="X819">
        <v>0</v>
      </c>
      <c r="Y819" t="s">
        <v>54</v>
      </c>
    </row>
    <row r="820" spans="1:25" x14ac:dyDescent="0.25">
      <c r="A820" t="s">
        <v>2248</v>
      </c>
      <c r="B820" t="s">
        <v>2363</v>
      </c>
      <c r="C820" t="s">
        <v>7</v>
      </c>
      <c r="D820" t="s">
        <v>1638</v>
      </c>
      <c r="E820">
        <v>1</v>
      </c>
      <c r="F820">
        <v>0</v>
      </c>
      <c r="G820">
        <v>0</v>
      </c>
      <c r="H820">
        <v>0</v>
      </c>
      <c r="I820" s="1">
        <v>11970</v>
      </c>
      <c r="J820" s="2">
        <v>0.70833333333333337</v>
      </c>
      <c r="K820" t="s">
        <v>2303</v>
      </c>
      <c r="L820" t="s">
        <v>340</v>
      </c>
      <c r="M820" t="s">
        <v>75</v>
      </c>
      <c r="N820" t="s">
        <v>1097</v>
      </c>
      <c r="O820" t="s">
        <v>1098</v>
      </c>
      <c r="P820" t="s">
        <v>1508</v>
      </c>
      <c r="Q820" t="s">
        <v>1509</v>
      </c>
      <c r="R820" t="s">
        <v>225</v>
      </c>
      <c r="S820">
        <v>1</v>
      </c>
      <c r="T820">
        <v>1</v>
      </c>
      <c r="U820">
        <f t="shared" si="24"/>
        <v>2</v>
      </c>
      <c r="V820" t="str">
        <f t="shared" si="25"/>
        <v>Draw</v>
      </c>
      <c r="W820">
        <v>0</v>
      </c>
      <c r="X820">
        <v>0</v>
      </c>
      <c r="Y820" t="s">
        <v>54</v>
      </c>
    </row>
    <row r="821" spans="1:25" x14ac:dyDescent="0.25">
      <c r="A821" t="s">
        <v>2248</v>
      </c>
      <c r="B821" t="s">
        <v>2365</v>
      </c>
      <c r="C821" t="s">
        <v>7</v>
      </c>
      <c r="D821" t="s">
        <v>1638</v>
      </c>
      <c r="E821">
        <v>1</v>
      </c>
      <c r="F821">
        <v>0</v>
      </c>
      <c r="G821">
        <v>0</v>
      </c>
      <c r="H821">
        <v>0</v>
      </c>
      <c r="I821" s="1">
        <v>11971</v>
      </c>
      <c r="J821" s="2">
        <v>0.70833333333333337</v>
      </c>
      <c r="K821" t="s">
        <v>2251</v>
      </c>
      <c r="L821" t="s">
        <v>345</v>
      </c>
      <c r="M821" t="s">
        <v>75</v>
      </c>
      <c r="N821" t="s">
        <v>417</v>
      </c>
      <c r="O821" t="s">
        <v>418</v>
      </c>
      <c r="P821" t="s">
        <v>65</v>
      </c>
      <c r="Q821" t="s">
        <v>66</v>
      </c>
      <c r="R821" t="s">
        <v>834</v>
      </c>
      <c r="S821">
        <v>0</v>
      </c>
      <c r="T821">
        <v>1</v>
      </c>
      <c r="U821">
        <f t="shared" si="24"/>
        <v>1</v>
      </c>
      <c r="V821" t="str">
        <f t="shared" si="25"/>
        <v>Belgium</v>
      </c>
      <c r="W821">
        <v>0</v>
      </c>
      <c r="X821">
        <v>0</v>
      </c>
      <c r="Y821" t="s">
        <v>54</v>
      </c>
    </row>
    <row r="822" spans="1:25" x14ac:dyDescent="0.25">
      <c r="A822" t="s">
        <v>2248</v>
      </c>
      <c r="B822" t="s">
        <v>661</v>
      </c>
      <c r="C822" t="s">
        <v>2690</v>
      </c>
      <c r="D822" t="s">
        <v>132</v>
      </c>
      <c r="E822">
        <v>0</v>
      </c>
      <c r="F822">
        <v>1</v>
      </c>
      <c r="G822">
        <v>0</v>
      </c>
      <c r="H822">
        <v>0</v>
      </c>
      <c r="I822" s="1">
        <v>11972</v>
      </c>
      <c r="J822" s="2">
        <v>0.54166666666666663</v>
      </c>
      <c r="K822" t="s">
        <v>2270</v>
      </c>
      <c r="L822" t="s">
        <v>330</v>
      </c>
      <c r="M822" t="s">
        <v>75</v>
      </c>
      <c r="N822" t="s">
        <v>75</v>
      </c>
      <c r="O822" t="s">
        <v>76</v>
      </c>
      <c r="P822" t="s">
        <v>97</v>
      </c>
      <c r="Q822" t="s">
        <v>98</v>
      </c>
      <c r="R822" t="s">
        <v>225</v>
      </c>
      <c r="S822">
        <v>1</v>
      </c>
      <c r="T822">
        <v>1</v>
      </c>
      <c r="U822">
        <f t="shared" si="24"/>
        <v>2</v>
      </c>
      <c r="V822" t="str">
        <f t="shared" si="25"/>
        <v>Draw</v>
      </c>
      <c r="W822">
        <v>1</v>
      </c>
      <c r="X822">
        <v>1</v>
      </c>
      <c r="Y822" t="s">
        <v>152</v>
      </c>
    </row>
    <row r="823" spans="1:25" x14ac:dyDescent="0.25">
      <c r="A823" t="s">
        <v>2248</v>
      </c>
      <c r="B823" t="s">
        <v>2368</v>
      </c>
      <c r="C823" t="s">
        <v>2690</v>
      </c>
      <c r="D823" t="s">
        <v>132</v>
      </c>
      <c r="E823">
        <v>0</v>
      </c>
      <c r="F823">
        <v>1</v>
      </c>
      <c r="G823">
        <v>0</v>
      </c>
      <c r="H823">
        <v>0</v>
      </c>
      <c r="I823" s="1">
        <v>11973</v>
      </c>
      <c r="J823" s="2">
        <v>0.70833333333333337</v>
      </c>
      <c r="K823" t="s">
        <v>324</v>
      </c>
      <c r="L823" t="s">
        <v>325</v>
      </c>
      <c r="M823" t="s">
        <v>75</v>
      </c>
      <c r="N823" t="s">
        <v>596</v>
      </c>
      <c r="O823" t="s">
        <v>597</v>
      </c>
      <c r="P823" t="s">
        <v>46</v>
      </c>
      <c r="Q823" t="s">
        <v>115</v>
      </c>
      <c r="R823" t="s">
        <v>300</v>
      </c>
      <c r="S823">
        <v>2</v>
      </c>
      <c r="T823">
        <v>0</v>
      </c>
      <c r="U823">
        <f t="shared" si="24"/>
        <v>2</v>
      </c>
      <c r="V823" t="str">
        <f t="shared" si="25"/>
        <v>Colombia</v>
      </c>
      <c r="W823">
        <v>0</v>
      </c>
      <c r="X823">
        <v>0</v>
      </c>
      <c r="Y823" t="s">
        <v>54</v>
      </c>
    </row>
    <row r="824" spans="1:25" x14ac:dyDescent="0.25">
      <c r="A824" t="s">
        <v>2248</v>
      </c>
      <c r="B824" t="s">
        <v>1707</v>
      </c>
      <c r="C824" t="s">
        <v>2690</v>
      </c>
      <c r="D824" t="s">
        <v>132</v>
      </c>
      <c r="E824">
        <v>0</v>
      </c>
      <c r="F824">
        <v>1</v>
      </c>
      <c r="G824">
        <v>0</v>
      </c>
      <c r="H824">
        <v>0</v>
      </c>
      <c r="I824" s="1">
        <v>11974</v>
      </c>
      <c r="J824" s="2">
        <v>0.54166666666666663</v>
      </c>
      <c r="K824" t="s">
        <v>2274</v>
      </c>
      <c r="L824" t="s">
        <v>2275</v>
      </c>
      <c r="M824" t="s">
        <v>75</v>
      </c>
      <c r="N824" t="s">
        <v>214</v>
      </c>
      <c r="O824" t="s">
        <v>215</v>
      </c>
      <c r="P824" t="s">
        <v>51</v>
      </c>
      <c r="Q824" t="s">
        <v>52</v>
      </c>
      <c r="R824" t="s">
        <v>77</v>
      </c>
      <c r="S824">
        <v>2</v>
      </c>
      <c r="T824">
        <v>1</v>
      </c>
      <c r="U824">
        <f t="shared" si="24"/>
        <v>3</v>
      </c>
      <c r="V824" t="str">
        <f t="shared" si="25"/>
        <v>Netherlands</v>
      </c>
      <c r="W824">
        <v>0</v>
      </c>
      <c r="X824">
        <v>0</v>
      </c>
      <c r="Y824" t="s">
        <v>54</v>
      </c>
    </row>
    <row r="825" spans="1:25" x14ac:dyDescent="0.25">
      <c r="A825" t="s">
        <v>2248</v>
      </c>
      <c r="B825" t="s">
        <v>2371</v>
      </c>
      <c r="C825" t="s">
        <v>2690</v>
      </c>
      <c r="D825" t="s">
        <v>132</v>
      </c>
      <c r="E825">
        <v>0</v>
      </c>
      <c r="F825">
        <v>1</v>
      </c>
      <c r="G825">
        <v>0</v>
      </c>
      <c r="H825">
        <v>0</v>
      </c>
      <c r="I825" s="1">
        <v>11975</v>
      </c>
      <c r="J825" s="2">
        <v>0.70833333333333337</v>
      </c>
      <c r="K825" t="s">
        <v>2284</v>
      </c>
      <c r="L825" t="s">
        <v>366</v>
      </c>
      <c r="M825" t="s">
        <v>75</v>
      </c>
      <c r="N825" t="s">
        <v>1365</v>
      </c>
      <c r="O825" t="s">
        <v>1366</v>
      </c>
      <c r="P825" t="s">
        <v>1521</v>
      </c>
      <c r="Q825" t="s">
        <v>1522</v>
      </c>
      <c r="R825" t="s">
        <v>225</v>
      </c>
      <c r="S825">
        <v>1</v>
      </c>
      <c r="T825">
        <v>1</v>
      </c>
      <c r="U825">
        <f t="shared" si="24"/>
        <v>2</v>
      </c>
      <c r="V825" t="str">
        <f t="shared" si="25"/>
        <v>Draw</v>
      </c>
      <c r="W825">
        <v>1</v>
      </c>
      <c r="X825">
        <v>1</v>
      </c>
      <c r="Y825" t="s">
        <v>744</v>
      </c>
    </row>
    <row r="826" spans="1:25" x14ac:dyDescent="0.25">
      <c r="A826" t="s">
        <v>2248</v>
      </c>
      <c r="B826" t="s">
        <v>2373</v>
      </c>
      <c r="C826" t="s">
        <v>2690</v>
      </c>
      <c r="D826" t="s">
        <v>132</v>
      </c>
      <c r="E826">
        <v>0</v>
      </c>
      <c r="F826">
        <v>1</v>
      </c>
      <c r="G826">
        <v>0</v>
      </c>
      <c r="H826">
        <v>0</v>
      </c>
      <c r="I826" s="1">
        <v>11976</v>
      </c>
      <c r="J826" s="2">
        <v>0.54166666666666663</v>
      </c>
      <c r="K826" t="s">
        <v>2288</v>
      </c>
      <c r="L826" t="s">
        <v>2289</v>
      </c>
      <c r="M826" t="s">
        <v>75</v>
      </c>
      <c r="N826" t="s">
        <v>48</v>
      </c>
      <c r="O826" t="s">
        <v>49</v>
      </c>
      <c r="P826" t="s">
        <v>1528</v>
      </c>
      <c r="Q826" t="s">
        <v>1529</v>
      </c>
      <c r="R826" t="s">
        <v>300</v>
      </c>
      <c r="S826">
        <v>2</v>
      </c>
      <c r="T826">
        <v>0</v>
      </c>
      <c r="U826">
        <f t="shared" si="24"/>
        <v>2</v>
      </c>
      <c r="V826" t="str">
        <f t="shared" si="25"/>
        <v>France</v>
      </c>
      <c r="W826">
        <v>0</v>
      </c>
      <c r="X826">
        <v>0</v>
      </c>
      <c r="Y826" t="s">
        <v>54</v>
      </c>
    </row>
    <row r="827" spans="1:25" x14ac:dyDescent="0.25">
      <c r="A827" t="s">
        <v>2248</v>
      </c>
      <c r="B827" t="s">
        <v>2375</v>
      </c>
      <c r="C827" t="s">
        <v>2690</v>
      </c>
      <c r="D827" t="s">
        <v>132</v>
      </c>
      <c r="E827">
        <v>0</v>
      </c>
      <c r="F827">
        <v>1</v>
      </c>
      <c r="G827">
        <v>0</v>
      </c>
      <c r="H827">
        <v>0</v>
      </c>
      <c r="I827" s="1">
        <v>11977</v>
      </c>
      <c r="J827" s="2">
        <v>0.70833333333333337</v>
      </c>
      <c r="K827" t="s">
        <v>2293</v>
      </c>
      <c r="L827" t="s">
        <v>353</v>
      </c>
      <c r="M827" t="s">
        <v>75</v>
      </c>
      <c r="N827" t="s">
        <v>167</v>
      </c>
      <c r="O827" t="s">
        <v>168</v>
      </c>
      <c r="P827" t="s">
        <v>1097</v>
      </c>
      <c r="Q827" t="s">
        <v>1098</v>
      </c>
      <c r="R827" t="s">
        <v>77</v>
      </c>
      <c r="S827">
        <v>2</v>
      </c>
      <c r="T827">
        <v>1</v>
      </c>
      <c r="U827">
        <f t="shared" si="24"/>
        <v>3</v>
      </c>
      <c r="V827" t="str">
        <f t="shared" si="25"/>
        <v>Germany</v>
      </c>
      <c r="W827">
        <v>1</v>
      </c>
      <c r="X827">
        <v>0</v>
      </c>
      <c r="Y827" t="s">
        <v>54</v>
      </c>
    </row>
    <row r="828" spans="1:25" x14ac:dyDescent="0.25">
      <c r="A828" t="s">
        <v>2248</v>
      </c>
      <c r="B828" t="s">
        <v>729</v>
      </c>
      <c r="C828" t="s">
        <v>2690</v>
      </c>
      <c r="D828" t="s">
        <v>132</v>
      </c>
      <c r="E828">
        <v>0</v>
      </c>
      <c r="F828">
        <v>1</v>
      </c>
      <c r="G828">
        <v>0</v>
      </c>
      <c r="H828">
        <v>0</v>
      </c>
      <c r="I828" s="1">
        <v>11978</v>
      </c>
      <c r="J828" s="2">
        <v>0.54166666666666663</v>
      </c>
      <c r="K828" t="s">
        <v>2251</v>
      </c>
      <c r="L828" t="s">
        <v>345</v>
      </c>
      <c r="M828" t="s">
        <v>75</v>
      </c>
      <c r="N828" t="s">
        <v>91</v>
      </c>
      <c r="O828" t="s">
        <v>92</v>
      </c>
      <c r="P828" t="s">
        <v>211</v>
      </c>
      <c r="Q828" t="s">
        <v>212</v>
      </c>
      <c r="R828" t="s">
        <v>93</v>
      </c>
      <c r="S828">
        <v>1</v>
      </c>
      <c r="T828">
        <v>0</v>
      </c>
      <c r="U828">
        <f t="shared" si="24"/>
        <v>1</v>
      </c>
      <c r="V828" t="str">
        <f t="shared" si="25"/>
        <v>Argentina</v>
      </c>
      <c r="W828">
        <v>1</v>
      </c>
      <c r="X828">
        <v>0</v>
      </c>
      <c r="Y828" t="s">
        <v>54</v>
      </c>
    </row>
    <row r="829" spans="1:25" x14ac:dyDescent="0.25">
      <c r="A829" t="s">
        <v>2248</v>
      </c>
      <c r="B829" t="s">
        <v>2378</v>
      </c>
      <c r="C829" t="s">
        <v>2690</v>
      </c>
      <c r="D829" t="s">
        <v>132</v>
      </c>
      <c r="E829">
        <v>0</v>
      </c>
      <c r="F829">
        <v>1</v>
      </c>
      <c r="G829">
        <v>0</v>
      </c>
      <c r="H829">
        <v>0</v>
      </c>
      <c r="I829" s="1">
        <v>11979</v>
      </c>
      <c r="J829" s="2">
        <v>0.70833333333333337</v>
      </c>
      <c r="K829" t="s">
        <v>2260</v>
      </c>
      <c r="L829" t="s">
        <v>2261</v>
      </c>
      <c r="M829" t="s">
        <v>75</v>
      </c>
      <c r="N829" t="s">
        <v>65</v>
      </c>
      <c r="O829" t="s">
        <v>66</v>
      </c>
      <c r="P829" t="s">
        <v>62</v>
      </c>
      <c r="Q829" t="s">
        <v>63</v>
      </c>
      <c r="R829" t="s">
        <v>77</v>
      </c>
      <c r="S829">
        <v>2</v>
      </c>
      <c r="T829">
        <v>1</v>
      </c>
      <c r="U829">
        <f t="shared" si="24"/>
        <v>3</v>
      </c>
      <c r="V829" t="str">
        <f t="shared" si="25"/>
        <v>Belgium</v>
      </c>
      <c r="W829">
        <v>1</v>
      </c>
      <c r="X829">
        <v>0</v>
      </c>
      <c r="Y829" t="s">
        <v>54</v>
      </c>
    </row>
    <row r="830" spans="1:25" x14ac:dyDescent="0.25">
      <c r="A830" t="s">
        <v>2248</v>
      </c>
      <c r="B830" t="s">
        <v>2380</v>
      </c>
      <c r="C830" t="s">
        <v>2691</v>
      </c>
      <c r="D830" t="s">
        <v>132</v>
      </c>
      <c r="E830">
        <v>0</v>
      </c>
      <c r="F830">
        <v>1</v>
      </c>
      <c r="G830">
        <v>0</v>
      </c>
      <c r="H830">
        <v>0</v>
      </c>
      <c r="I830" s="1">
        <v>11980</v>
      </c>
      <c r="J830" s="2">
        <v>0.54166666666666663</v>
      </c>
      <c r="K830" t="s">
        <v>324</v>
      </c>
      <c r="L830" t="s">
        <v>325</v>
      </c>
      <c r="M830" t="s">
        <v>75</v>
      </c>
      <c r="N830" t="s">
        <v>48</v>
      </c>
      <c r="O830" t="s">
        <v>49</v>
      </c>
      <c r="P830" t="s">
        <v>167</v>
      </c>
      <c r="Q830" t="s">
        <v>168</v>
      </c>
      <c r="R830" t="s">
        <v>834</v>
      </c>
      <c r="S830">
        <v>0</v>
      </c>
      <c r="T830">
        <v>1</v>
      </c>
      <c r="U830">
        <f t="shared" si="24"/>
        <v>1</v>
      </c>
      <c r="V830" t="str">
        <f t="shared" si="25"/>
        <v>Germany</v>
      </c>
      <c r="W830">
        <v>0</v>
      </c>
      <c r="X830">
        <v>0</v>
      </c>
      <c r="Y830" t="s">
        <v>54</v>
      </c>
    </row>
    <row r="831" spans="1:25" x14ac:dyDescent="0.25">
      <c r="A831" t="s">
        <v>2248</v>
      </c>
      <c r="B831" t="s">
        <v>2382</v>
      </c>
      <c r="C831" t="s">
        <v>2691</v>
      </c>
      <c r="D831" t="s">
        <v>132</v>
      </c>
      <c r="E831">
        <v>0</v>
      </c>
      <c r="F831">
        <v>1</v>
      </c>
      <c r="G831">
        <v>0</v>
      </c>
      <c r="H831">
        <v>0</v>
      </c>
      <c r="I831" s="1">
        <v>11981</v>
      </c>
      <c r="J831" s="2">
        <v>0.70833333333333337</v>
      </c>
      <c r="K831" t="s">
        <v>2274</v>
      </c>
      <c r="L831" t="s">
        <v>2275</v>
      </c>
      <c r="M831" t="s">
        <v>75</v>
      </c>
      <c r="N831" t="s">
        <v>75</v>
      </c>
      <c r="O831" t="s">
        <v>76</v>
      </c>
      <c r="P831" t="s">
        <v>596</v>
      </c>
      <c r="Q831" t="s">
        <v>597</v>
      </c>
      <c r="R831" t="s">
        <v>77</v>
      </c>
      <c r="S831">
        <v>2</v>
      </c>
      <c r="T831">
        <v>1</v>
      </c>
      <c r="U831">
        <f t="shared" si="24"/>
        <v>3</v>
      </c>
      <c r="V831" t="str">
        <f t="shared" si="25"/>
        <v>Brazil</v>
      </c>
      <c r="W831">
        <v>0</v>
      </c>
      <c r="X831">
        <v>0</v>
      </c>
      <c r="Y831" t="s">
        <v>54</v>
      </c>
    </row>
    <row r="832" spans="1:25" x14ac:dyDescent="0.25">
      <c r="A832" t="s">
        <v>2248</v>
      </c>
      <c r="B832" t="s">
        <v>1055</v>
      </c>
      <c r="C832" t="s">
        <v>2691</v>
      </c>
      <c r="D832" t="s">
        <v>132</v>
      </c>
      <c r="E832">
        <v>0</v>
      </c>
      <c r="F832">
        <v>1</v>
      </c>
      <c r="G832">
        <v>0</v>
      </c>
      <c r="H832">
        <v>0</v>
      </c>
      <c r="I832" s="1">
        <v>11982</v>
      </c>
      <c r="J832" s="2">
        <v>0.54166666666666663</v>
      </c>
      <c r="K832" t="s">
        <v>2288</v>
      </c>
      <c r="L832" t="s">
        <v>2289</v>
      </c>
      <c r="M832" t="s">
        <v>75</v>
      </c>
      <c r="N832" t="s">
        <v>91</v>
      </c>
      <c r="O832" t="s">
        <v>92</v>
      </c>
      <c r="P832" t="s">
        <v>65</v>
      </c>
      <c r="Q832" t="s">
        <v>66</v>
      </c>
      <c r="R832" t="s">
        <v>93</v>
      </c>
      <c r="S832">
        <v>1</v>
      </c>
      <c r="T832">
        <v>0</v>
      </c>
      <c r="U832">
        <f t="shared" si="24"/>
        <v>1</v>
      </c>
      <c r="V832" t="str">
        <f t="shared" si="25"/>
        <v>Argentina</v>
      </c>
      <c r="W832">
        <v>0</v>
      </c>
      <c r="X832">
        <v>0</v>
      </c>
      <c r="Y832" t="s">
        <v>54</v>
      </c>
    </row>
    <row r="833" spans="1:25" x14ac:dyDescent="0.25">
      <c r="A833" t="s">
        <v>2248</v>
      </c>
      <c r="B833" t="s">
        <v>2385</v>
      </c>
      <c r="C833" t="s">
        <v>2691</v>
      </c>
      <c r="D833" t="s">
        <v>132</v>
      </c>
      <c r="E833">
        <v>0</v>
      </c>
      <c r="F833">
        <v>1</v>
      </c>
      <c r="G833">
        <v>0</v>
      </c>
      <c r="H833">
        <v>0</v>
      </c>
      <c r="I833" s="1">
        <v>11983</v>
      </c>
      <c r="J833" s="2">
        <v>0.70833333333333337</v>
      </c>
      <c r="K833" t="s">
        <v>2260</v>
      </c>
      <c r="L833" t="s">
        <v>2261</v>
      </c>
      <c r="M833" t="s">
        <v>75</v>
      </c>
      <c r="N833" t="s">
        <v>214</v>
      </c>
      <c r="O833" t="s">
        <v>215</v>
      </c>
      <c r="P833" t="s">
        <v>1365</v>
      </c>
      <c r="Q833" t="s">
        <v>1366</v>
      </c>
      <c r="R833" t="s">
        <v>540</v>
      </c>
      <c r="S833">
        <v>0</v>
      </c>
      <c r="T833">
        <v>0</v>
      </c>
      <c r="U833">
        <f t="shared" si="24"/>
        <v>0</v>
      </c>
      <c r="V833" t="str">
        <f t="shared" si="25"/>
        <v>Draw</v>
      </c>
      <c r="W833">
        <v>1</v>
      </c>
      <c r="X833">
        <v>1</v>
      </c>
      <c r="Y833" t="s">
        <v>841</v>
      </c>
    </row>
    <row r="834" spans="1:25" x14ac:dyDescent="0.25">
      <c r="A834" t="s">
        <v>2248</v>
      </c>
      <c r="B834" t="s">
        <v>2387</v>
      </c>
      <c r="C834" t="s">
        <v>2687</v>
      </c>
      <c r="D834" t="s">
        <v>132</v>
      </c>
      <c r="E834">
        <v>0</v>
      </c>
      <c r="F834">
        <v>1</v>
      </c>
      <c r="G834">
        <v>0</v>
      </c>
      <c r="H834">
        <v>0</v>
      </c>
      <c r="I834" s="1">
        <v>11984</v>
      </c>
      <c r="J834" s="2">
        <v>0.70833333333333337</v>
      </c>
      <c r="K834" t="s">
        <v>2270</v>
      </c>
      <c r="L834" t="s">
        <v>330</v>
      </c>
      <c r="M834" t="s">
        <v>75</v>
      </c>
      <c r="N834" t="s">
        <v>75</v>
      </c>
      <c r="O834" t="s">
        <v>76</v>
      </c>
      <c r="P834" t="s">
        <v>167</v>
      </c>
      <c r="Q834" t="s">
        <v>168</v>
      </c>
      <c r="R834" t="s">
        <v>2388</v>
      </c>
      <c r="S834">
        <v>1</v>
      </c>
      <c r="T834">
        <v>7</v>
      </c>
      <c r="U834">
        <f t="shared" si="24"/>
        <v>8</v>
      </c>
      <c r="V834" t="str">
        <f t="shared" si="25"/>
        <v>Germany</v>
      </c>
      <c r="W834">
        <v>0</v>
      </c>
      <c r="X834">
        <v>0</v>
      </c>
      <c r="Y834" t="s">
        <v>54</v>
      </c>
    </row>
    <row r="835" spans="1:25" x14ac:dyDescent="0.25">
      <c r="A835" t="s">
        <v>2248</v>
      </c>
      <c r="B835" t="s">
        <v>941</v>
      </c>
      <c r="C835" t="s">
        <v>2687</v>
      </c>
      <c r="D835" t="s">
        <v>132</v>
      </c>
      <c r="E835">
        <v>0</v>
      </c>
      <c r="F835">
        <v>1</v>
      </c>
      <c r="G835">
        <v>0</v>
      </c>
      <c r="H835">
        <v>0</v>
      </c>
      <c r="I835" s="1">
        <v>11985</v>
      </c>
      <c r="J835" s="2">
        <v>0.70833333333333337</v>
      </c>
      <c r="K835" t="s">
        <v>2251</v>
      </c>
      <c r="L835" t="s">
        <v>345</v>
      </c>
      <c r="M835" t="s">
        <v>75</v>
      </c>
      <c r="N835" t="s">
        <v>214</v>
      </c>
      <c r="O835" t="s">
        <v>215</v>
      </c>
      <c r="P835" t="s">
        <v>91</v>
      </c>
      <c r="Q835" t="s">
        <v>92</v>
      </c>
      <c r="R835" t="s">
        <v>540</v>
      </c>
      <c r="S835">
        <v>0</v>
      </c>
      <c r="T835">
        <v>0</v>
      </c>
      <c r="U835">
        <f t="shared" ref="U835:U898" si="26">SUM(S835,T835)</f>
        <v>0</v>
      </c>
      <c r="V835" t="str">
        <f t="shared" ref="V835:V898" si="27">IF(S835&gt;T835,N835,IF(T835&gt;S835,P835,"Draw"))</f>
        <v>Draw</v>
      </c>
      <c r="W835">
        <v>1</v>
      </c>
      <c r="X835">
        <v>1</v>
      </c>
      <c r="Y835" t="s">
        <v>1335</v>
      </c>
    </row>
    <row r="836" spans="1:25" x14ac:dyDescent="0.25">
      <c r="A836" t="s">
        <v>2248</v>
      </c>
      <c r="B836" t="s">
        <v>1739</v>
      </c>
      <c r="C836" t="s">
        <v>2692</v>
      </c>
      <c r="D836" t="s">
        <v>132</v>
      </c>
      <c r="E836">
        <v>0</v>
      </c>
      <c r="F836">
        <v>1</v>
      </c>
      <c r="G836">
        <v>0</v>
      </c>
      <c r="H836">
        <v>0</v>
      </c>
      <c r="I836" s="1">
        <v>11986</v>
      </c>
      <c r="J836" s="2">
        <v>0.70833333333333337</v>
      </c>
      <c r="K836" t="s">
        <v>2288</v>
      </c>
      <c r="L836" t="s">
        <v>2289</v>
      </c>
      <c r="M836" t="s">
        <v>75</v>
      </c>
      <c r="N836" t="s">
        <v>75</v>
      </c>
      <c r="O836" t="s">
        <v>76</v>
      </c>
      <c r="P836" t="s">
        <v>214</v>
      </c>
      <c r="Q836" t="s">
        <v>215</v>
      </c>
      <c r="R836" t="s">
        <v>899</v>
      </c>
      <c r="S836">
        <v>0</v>
      </c>
      <c r="T836">
        <v>3</v>
      </c>
      <c r="U836">
        <f t="shared" si="26"/>
        <v>3</v>
      </c>
      <c r="V836" t="str">
        <f t="shared" si="27"/>
        <v>Netherlands</v>
      </c>
      <c r="W836">
        <v>0</v>
      </c>
      <c r="X836">
        <v>0</v>
      </c>
      <c r="Y836" t="s">
        <v>54</v>
      </c>
    </row>
    <row r="837" spans="1:25" x14ac:dyDescent="0.25">
      <c r="A837" t="s">
        <v>2248</v>
      </c>
      <c r="B837" t="s">
        <v>2088</v>
      </c>
      <c r="C837" t="s">
        <v>2688</v>
      </c>
      <c r="D837" t="s">
        <v>132</v>
      </c>
      <c r="E837">
        <v>0</v>
      </c>
      <c r="F837">
        <v>1</v>
      </c>
      <c r="G837">
        <v>0</v>
      </c>
      <c r="H837">
        <v>0</v>
      </c>
      <c r="I837" s="1">
        <v>11987</v>
      </c>
      <c r="J837" s="2">
        <v>0.66666666666666663</v>
      </c>
      <c r="K837" t="s">
        <v>324</v>
      </c>
      <c r="L837" t="s">
        <v>325</v>
      </c>
      <c r="M837" t="s">
        <v>75</v>
      </c>
      <c r="N837" t="s">
        <v>167</v>
      </c>
      <c r="O837" t="s">
        <v>168</v>
      </c>
      <c r="P837" t="s">
        <v>91</v>
      </c>
      <c r="Q837" t="s">
        <v>92</v>
      </c>
      <c r="R837" t="s">
        <v>93</v>
      </c>
      <c r="S837">
        <v>1</v>
      </c>
      <c r="T837">
        <v>0</v>
      </c>
      <c r="U837">
        <f t="shared" si="26"/>
        <v>1</v>
      </c>
      <c r="V837" t="str">
        <f t="shared" si="27"/>
        <v>Germany</v>
      </c>
      <c r="W837">
        <v>1</v>
      </c>
      <c r="X837">
        <v>0</v>
      </c>
      <c r="Y837" t="s">
        <v>54</v>
      </c>
    </row>
    <row r="838" spans="1:25" x14ac:dyDescent="0.25">
      <c r="A838" t="s">
        <v>2393</v>
      </c>
      <c r="B838" t="s">
        <v>2395</v>
      </c>
      <c r="C838" t="s">
        <v>7</v>
      </c>
      <c r="D838" t="s">
        <v>939</v>
      </c>
      <c r="E838">
        <v>1</v>
      </c>
      <c r="F838">
        <v>0</v>
      </c>
      <c r="G838">
        <v>0</v>
      </c>
      <c r="H838">
        <v>0</v>
      </c>
      <c r="I838" s="1">
        <v>11988</v>
      </c>
      <c r="J838" s="2">
        <v>0.75</v>
      </c>
      <c r="K838" t="s">
        <v>2397</v>
      </c>
      <c r="L838" t="s">
        <v>2398</v>
      </c>
      <c r="M838" t="s">
        <v>1508</v>
      </c>
      <c r="N838" t="s">
        <v>1508</v>
      </c>
      <c r="O838" t="s">
        <v>1509</v>
      </c>
      <c r="P838" t="s">
        <v>1513</v>
      </c>
      <c r="Q838" t="s">
        <v>1514</v>
      </c>
      <c r="R838" t="s">
        <v>393</v>
      </c>
      <c r="S838">
        <v>5</v>
      </c>
      <c r="T838">
        <v>0</v>
      </c>
      <c r="U838">
        <f t="shared" si="26"/>
        <v>5</v>
      </c>
      <c r="V838" t="str">
        <f t="shared" si="27"/>
        <v>Russia</v>
      </c>
      <c r="W838">
        <v>0</v>
      </c>
      <c r="X838">
        <v>0</v>
      </c>
      <c r="Y838" t="s">
        <v>54</v>
      </c>
    </row>
    <row r="839" spans="1:25" x14ac:dyDescent="0.25">
      <c r="A839" t="s">
        <v>2393</v>
      </c>
      <c r="B839" t="s">
        <v>2400</v>
      </c>
      <c r="C839" t="s">
        <v>7</v>
      </c>
      <c r="D839" t="s">
        <v>939</v>
      </c>
      <c r="E839">
        <v>1</v>
      </c>
      <c r="F839">
        <v>0</v>
      </c>
      <c r="G839">
        <v>0</v>
      </c>
      <c r="H839">
        <v>0</v>
      </c>
      <c r="I839" s="1">
        <v>11989</v>
      </c>
      <c r="J839" s="2">
        <v>0.70833333333333337</v>
      </c>
      <c r="K839" t="s">
        <v>2402</v>
      </c>
      <c r="L839" t="s">
        <v>2403</v>
      </c>
      <c r="M839" t="s">
        <v>1508</v>
      </c>
      <c r="N839" t="s">
        <v>179</v>
      </c>
      <c r="O839" t="s">
        <v>180</v>
      </c>
      <c r="P839" t="s">
        <v>46</v>
      </c>
      <c r="Q839" t="s">
        <v>115</v>
      </c>
      <c r="R839" t="s">
        <v>834</v>
      </c>
      <c r="S839">
        <v>0</v>
      </c>
      <c r="T839">
        <v>1</v>
      </c>
      <c r="U839">
        <f t="shared" si="26"/>
        <v>1</v>
      </c>
      <c r="V839" t="str">
        <f t="shared" si="27"/>
        <v>Uruguay</v>
      </c>
      <c r="W839">
        <v>0</v>
      </c>
      <c r="X839">
        <v>0</v>
      </c>
      <c r="Y839" t="s">
        <v>54</v>
      </c>
    </row>
    <row r="840" spans="1:25" x14ac:dyDescent="0.25">
      <c r="A840" t="s">
        <v>2393</v>
      </c>
      <c r="B840" t="s">
        <v>2405</v>
      </c>
      <c r="C840" t="s">
        <v>7</v>
      </c>
      <c r="D840" t="s">
        <v>936</v>
      </c>
      <c r="E840">
        <v>1</v>
      </c>
      <c r="F840">
        <v>0</v>
      </c>
      <c r="G840">
        <v>0</v>
      </c>
      <c r="H840">
        <v>0</v>
      </c>
      <c r="I840" s="1">
        <v>11990</v>
      </c>
      <c r="J840" s="2">
        <v>0.75</v>
      </c>
      <c r="K840" t="s">
        <v>2407</v>
      </c>
      <c r="L840" t="s">
        <v>2408</v>
      </c>
      <c r="M840" t="s">
        <v>1508</v>
      </c>
      <c r="N840" t="s">
        <v>796</v>
      </c>
      <c r="O840" t="s">
        <v>797</v>
      </c>
      <c r="P840" t="s">
        <v>996</v>
      </c>
      <c r="Q840" t="s">
        <v>997</v>
      </c>
      <c r="R840" t="s">
        <v>834</v>
      </c>
      <c r="S840">
        <v>0</v>
      </c>
      <c r="T840">
        <v>1</v>
      </c>
      <c r="U840">
        <f t="shared" si="26"/>
        <v>1</v>
      </c>
      <c r="V840" t="str">
        <f t="shared" si="27"/>
        <v>Iran</v>
      </c>
      <c r="W840">
        <v>0</v>
      </c>
      <c r="X840">
        <v>0</v>
      </c>
      <c r="Y840" t="s">
        <v>54</v>
      </c>
    </row>
    <row r="841" spans="1:25" x14ac:dyDescent="0.25">
      <c r="A841" t="s">
        <v>2393</v>
      </c>
      <c r="B841" t="s">
        <v>2410</v>
      </c>
      <c r="C841" t="s">
        <v>7</v>
      </c>
      <c r="D841" t="s">
        <v>936</v>
      </c>
      <c r="E841">
        <v>1</v>
      </c>
      <c r="F841">
        <v>0</v>
      </c>
      <c r="G841">
        <v>0</v>
      </c>
      <c r="H841">
        <v>0</v>
      </c>
      <c r="I841" s="1">
        <v>11991</v>
      </c>
      <c r="J841" s="2">
        <v>0.875</v>
      </c>
      <c r="K841" t="s">
        <v>2412</v>
      </c>
      <c r="L841" t="s">
        <v>2413</v>
      </c>
      <c r="M841" t="s">
        <v>1508</v>
      </c>
      <c r="N841" t="s">
        <v>703</v>
      </c>
      <c r="O841" t="s">
        <v>704</v>
      </c>
      <c r="P841" t="s">
        <v>195</v>
      </c>
      <c r="Q841" t="s">
        <v>196</v>
      </c>
      <c r="R841" t="s">
        <v>252</v>
      </c>
      <c r="S841">
        <v>3</v>
      </c>
      <c r="T841">
        <v>3</v>
      </c>
      <c r="U841">
        <f t="shared" si="26"/>
        <v>6</v>
      </c>
      <c r="V841" t="str">
        <f t="shared" si="27"/>
        <v>Draw</v>
      </c>
      <c r="W841">
        <v>0</v>
      </c>
      <c r="X841">
        <v>0</v>
      </c>
      <c r="Y841" t="s">
        <v>54</v>
      </c>
    </row>
    <row r="842" spans="1:25" x14ac:dyDescent="0.25">
      <c r="A842" t="s">
        <v>2393</v>
      </c>
      <c r="B842" t="s">
        <v>2415</v>
      </c>
      <c r="C842" t="s">
        <v>7</v>
      </c>
      <c r="D842" t="s">
        <v>1217</v>
      </c>
      <c r="E842">
        <v>1</v>
      </c>
      <c r="F842">
        <v>0</v>
      </c>
      <c r="G842">
        <v>0</v>
      </c>
      <c r="H842">
        <v>0</v>
      </c>
      <c r="I842" s="1">
        <v>11992</v>
      </c>
      <c r="J842" s="2">
        <v>0.54166666666666663</v>
      </c>
      <c r="K842" t="s">
        <v>2417</v>
      </c>
      <c r="L842" t="s">
        <v>2418</v>
      </c>
      <c r="M842" t="s">
        <v>1508</v>
      </c>
      <c r="N842" t="s">
        <v>48</v>
      </c>
      <c r="O842" t="s">
        <v>49</v>
      </c>
      <c r="P842" t="s">
        <v>864</v>
      </c>
      <c r="Q842" t="s">
        <v>865</v>
      </c>
      <c r="R842" t="s">
        <v>77</v>
      </c>
      <c r="S842">
        <v>2</v>
      </c>
      <c r="T842">
        <v>1</v>
      </c>
      <c r="U842">
        <f t="shared" si="26"/>
        <v>3</v>
      </c>
      <c r="V842" t="str">
        <f t="shared" si="27"/>
        <v>France</v>
      </c>
      <c r="W842">
        <v>0</v>
      </c>
      <c r="X842">
        <v>0</v>
      </c>
      <c r="Y842" t="s">
        <v>54</v>
      </c>
    </row>
    <row r="843" spans="1:25" x14ac:dyDescent="0.25">
      <c r="A843" t="s">
        <v>2393</v>
      </c>
      <c r="B843" t="s">
        <v>2420</v>
      </c>
      <c r="C843" t="s">
        <v>7</v>
      </c>
      <c r="D843" t="s">
        <v>1214</v>
      </c>
      <c r="E843">
        <v>1</v>
      </c>
      <c r="F843">
        <v>0</v>
      </c>
      <c r="G843">
        <v>0</v>
      </c>
      <c r="H843">
        <v>0</v>
      </c>
      <c r="I843" s="1">
        <v>11993</v>
      </c>
      <c r="J843" s="2">
        <v>0.66666666666666663</v>
      </c>
      <c r="K843" t="s">
        <v>2422</v>
      </c>
      <c r="L843" t="s">
        <v>2398</v>
      </c>
      <c r="M843" t="s">
        <v>1508</v>
      </c>
      <c r="N843" t="s">
        <v>91</v>
      </c>
      <c r="O843" t="s">
        <v>92</v>
      </c>
      <c r="P843" t="s">
        <v>2424</v>
      </c>
      <c r="Q843" t="s">
        <v>2425</v>
      </c>
      <c r="R843" t="s">
        <v>225</v>
      </c>
      <c r="S843">
        <v>1</v>
      </c>
      <c r="T843">
        <v>1</v>
      </c>
      <c r="U843">
        <f t="shared" si="26"/>
        <v>2</v>
      </c>
      <c r="V843" t="str">
        <f t="shared" si="27"/>
        <v>Draw</v>
      </c>
      <c r="W843">
        <v>0</v>
      </c>
      <c r="X843">
        <v>0</v>
      </c>
      <c r="Y843" t="s">
        <v>54</v>
      </c>
    </row>
    <row r="844" spans="1:25" x14ac:dyDescent="0.25">
      <c r="A844" t="s">
        <v>2393</v>
      </c>
      <c r="B844" t="s">
        <v>2427</v>
      </c>
      <c r="C844" t="s">
        <v>7</v>
      </c>
      <c r="D844" t="s">
        <v>1217</v>
      </c>
      <c r="E844">
        <v>1</v>
      </c>
      <c r="F844">
        <v>0</v>
      </c>
      <c r="G844">
        <v>0</v>
      </c>
      <c r="H844">
        <v>0</v>
      </c>
      <c r="I844" s="1">
        <v>11994</v>
      </c>
      <c r="J844" s="2">
        <v>0.79166666666666663</v>
      </c>
      <c r="K844" t="s">
        <v>2429</v>
      </c>
      <c r="L844" t="s">
        <v>2430</v>
      </c>
      <c r="M844" t="s">
        <v>1508</v>
      </c>
      <c r="N844" t="s">
        <v>85</v>
      </c>
      <c r="O844" t="s">
        <v>86</v>
      </c>
      <c r="P844" t="s">
        <v>1262</v>
      </c>
      <c r="Q844" t="s">
        <v>1263</v>
      </c>
      <c r="R844" t="s">
        <v>834</v>
      </c>
      <c r="S844">
        <v>0</v>
      </c>
      <c r="T844">
        <v>1</v>
      </c>
      <c r="U844">
        <f t="shared" si="26"/>
        <v>1</v>
      </c>
      <c r="V844" t="str">
        <f t="shared" si="27"/>
        <v>Denmark</v>
      </c>
      <c r="W844">
        <v>0</v>
      </c>
      <c r="X844">
        <v>0</v>
      </c>
      <c r="Y844" t="s">
        <v>54</v>
      </c>
    </row>
    <row r="845" spans="1:25" x14ac:dyDescent="0.25">
      <c r="A845" t="s">
        <v>2393</v>
      </c>
      <c r="B845" t="s">
        <v>2432</v>
      </c>
      <c r="C845" t="s">
        <v>7</v>
      </c>
      <c r="D845" t="s">
        <v>1214</v>
      </c>
      <c r="E845">
        <v>1</v>
      </c>
      <c r="F845">
        <v>0</v>
      </c>
      <c r="G845">
        <v>0</v>
      </c>
      <c r="H845">
        <v>0</v>
      </c>
      <c r="I845" s="1">
        <v>11995</v>
      </c>
      <c r="J845" s="2">
        <v>0.875</v>
      </c>
      <c r="K845" t="s">
        <v>2434</v>
      </c>
      <c r="L845" t="s">
        <v>2435</v>
      </c>
      <c r="M845" t="s">
        <v>1508</v>
      </c>
      <c r="N845" t="s">
        <v>1653</v>
      </c>
      <c r="O845" t="s">
        <v>1654</v>
      </c>
      <c r="P845" t="s">
        <v>1528</v>
      </c>
      <c r="Q845" t="s">
        <v>1529</v>
      </c>
      <c r="R845" t="s">
        <v>300</v>
      </c>
      <c r="S845">
        <v>2</v>
      </c>
      <c r="T845">
        <v>0</v>
      </c>
      <c r="U845">
        <f t="shared" si="26"/>
        <v>2</v>
      </c>
      <c r="V845" t="str">
        <f t="shared" si="27"/>
        <v>Croatia</v>
      </c>
      <c r="W845">
        <v>0</v>
      </c>
      <c r="X845">
        <v>0</v>
      </c>
      <c r="Y845" t="s">
        <v>54</v>
      </c>
    </row>
    <row r="846" spans="1:25" x14ac:dyDescent="0.25">
      <c r="A846" t="s">
        <v>2393</v>
      </c>
      <c r="B846" t="s">
        <v>2437</v>
      </c>
      <c r="C846" t="s">
        <v>7</v>
      </c>
      <c r="D846" t="s">
        <v>1252</v>
      </c>
      <c r="E846">
        <v>1</v>
      </c>
      <c r="F846">
        <v>0</v>
      </c>
      <c r="G846">
        <v>0</v>
      </c>
      <c r="H846">
        <v>0</v>
      </c>
      <c r="I846" s="1">
        <v>11996</v>
      </c>
      <c r="J846" s="2">
        <v>0.66666666666666663</v>
      </c>
      <c r="K846" t="s">
        <v>2439</v>
      </c>
      <c r="L846" t="s">
        <v>2440</v>
      </c>
      <c r="M846" t="s">
        <v>1508</v>
      </c>
      <c r="N846" t="s">
        <v>1365</v>
      </c>
      <c r="O846" t="s">
        <v>1366</v>
      </c>
      <c r="P846" t="s">
        <v>2135</v>
      </c>
      <c r="Q846" t="s">
        <v>2136</v>
      </c>
      <c r="R846" t="s">
        <v>834</v>
      </c>
      <c r="S846">
        <v>0</v>
      </c>
      <c r="T846">
        <v>1</v>
      </c>
      <c r="U846">
        <f t="shared" si="26"/>
        <v>1</v>
      </c>
      <c r="V846" t="str">
        <f t="shared" si="27"/>
        <v>Serbia</v>
      </c>
      <c r="W846">
        <v>0</v>
      </c>
      <c r="X846">
        <v>0</v>
      </c>
      <c r="Y846" t="s">
        <v>54</v>
      </c>
    </row>
    <row r="847" spans="1:25" x14ac:dyDescent="0.25">
      <c r="A847" t="s">
        <v>2393</v>
      </c>
      <c r="B847" t="s">
        <v>1726</v>
      </c>
      <c r="C847" t="s">
        <v>7</v>
      </c>
      <c r="D847" t="s">
        <v>1231</v>
      </c>
      <c r="E847">
        <v>1</v>
      </c>
      <c r="F847">
        <v>0</v>
      </c>
      <c r="G847">
        <v>0</v>
      </c>
      <c r="H847">
        <v>0</v>
      </c>
      <c r="I847" s="1">
        <v>11997</v>
      </c>
      <c r="J847" s="2">
        <v>0.75</v>
      </c>
      <c r="K847" t="s">
        <v>2397</v>
      </c>
      <c r="L847" t="s">
        <v>2398</v>
      </c>
      <c r="M847" t="s">
        <v>1508</v>
      </c>
      <c r="N847" t="s">
        <v>167</v>
      </c>
      <c r="O847" t="s">
        <v>168</v>
      </c>
      <c r="P847" t="s">
        <v>51</v>
      </c>
      <c r="Q847" t="s">
        <v>52</v>
      </c>
      <c r="R847" t="s">
        <v>834</v>
      </c>
      <c r="S847">
        <v>0</v>
      </c>
      <c r="T847">
        <v>1</v>
      </c>
      <c r="U847">
        <f t="shared" si="26"/>
        <v>1</v>
      </c>
      <c r="V847" t="str">
        <f t="shared" si="27"/>
        <v>Mexico</v>
      </c>
      <c r="W847">
        <v>0</v>
      </c>
      <c r="X847">
        <v>0</v>
      </c>
      <c r="Y847" t="s">
        <v>54</v>
      </c>
    </row>
    <row r="848" spans="1:25" x14ac:dyDescent="0.25">
      <c r="A848" t="s">
        <v>2393</v>
      </c>
      <c r="B848" t="s">
        <v>347</v>
      </c>
      <c r="C848" t="s">
        <v>7</v>
      </c>
      <c r="D848" t="s">
        <v>1252</v>
      </c>
      <c r="E848">
        <v>1</v>
      </c>
      <c r="F848">
        <v>0</v>
      </c>
      <c r="G848">
        <v>0</v>
      </c>
      <c r="H848">
        <v>0</v>
      </c>
      <c r="I848" s="1">
        <v>11998</v>
      </c>
      <c r="J848" s="2">
        <v>0.875</v>
      </c>
      <c r="K848" t="s">
        <v>2444</v>
      </c>
      <c r="L848" t="s">
        <v>2445</v>
      </c>
      <c r="M848" t="s">
        <v>1508</v>
      </c>
      <c r="N848" t="s">
        <v>75</v>
      </c>
      <c r="O848" t="s">
        <v>76</v>
      </c>
      <c r="P848" t="s">
        <v>211</v>
      </c>
      <c r="Q848" t="s">
        <v>212</v>
      </c>
      <c r="R848" t="s">
        <v>225</v>
      </c>
      <c r="S848">
        <v>1</v>
      </c>
      <c r="T848">
        <v>1</v>
      </c>
      <c r="U848">
        <f t="shared" si="26"/>
        <v>2</v>
      </c>
      <c r="V848" t="str">
        <f t="shared" si="27"/>
        <v>Draw</v>
      </c>
      <c r="W848">
        <v>0</v>
      </c>
      <c r="X848">
        <v>0</v>
      </c>
      <c r="Y848" t="s">
        <v>54</v>
      </c>
    </row>
    <row r="849" spans="1:25" x14ac:dyDescent="0.25">
      <c r="A849" t="s">
        <v>2393</v>
      </c>
      <c r="B849" t="s">
        <v>2447</v>
      </c>
      <c r="C849" t="s">
        <v>7</v>
      </c>
      <c r="D849" t="s">
        <v>1231</v>
      </c>
      <c r="E849">
        <v>1</v>
      </c>
      <c r="F849">
        <v>0</v>
      </c>
      <c r="G849">
        <v>0</v>
      </c>
      <c r="H849">
        <v>0</v>
      </c>
      <c r="I849" s="1">
        <v>11999</v>
      </c>
      <c r="J849" s="2">
        <v>0.625</v>
      </c>
      <c r="K849" t="s">
        <v>2449</v>
      </c>
      <c r="L849" t="s">
        <v>2450</v>
      </c>
      <c r="M849" t="s">
        <v>1508</v>
      </c>
      <c r="N849" t="s">
        <v>203</v>
      </c>
      <c r="O849" t="s">
        <v>204</v>
      </c>
      <c r="P849" t="s">
        <v>417</v>
      </c>
      <c r="Q849" t="s">
        <v>418</v>
      </c>
      <c r="R849" t="s">
        <v>93</v>
      </c>
      <c r="S849">
        <v>1</v>
      </c>
      <c r="T849">
        <v>0</v>
      </c>
      <c r="U849">
        <f t="shared" si="26"/>
        <v>1</v>
      </c>
      <c r="V849" t="str">
        <f t="shared" si="27"/>
        <v>Sweden</v>
      </c>
      <c r="W849">
        <v>0</v>
      </c>
      <c r="X849">
        <v>0</v>
      </c>
      <c r="Y849" t="s">
        <v>54</v>
      </c>
    </row>
    <row r="850" spans="1:25" x14ac:dyDescent="0.25">
      <c r="A850" t="s">
        <v>2393</v>
      </c>
      <c r="B850" t="s">
        <v>2452</v>
      </c>
      <c r="C850" t="s">
        <v>7</v>
      </c>
      <c r="D850" t="s">
        <v>1657</v>
      </c>
      <c r="E850">
        <v>1</v>
      </c>
      <c r="F850">
        <v>0</v>
      </c>
      <c r="G850">
        <v>0</v>
      </c>
      <c r="H850">
        <v>0</v>
      </c>
      <c r="I850" s="1">
        <v>12000</v>
      </c>
      <c r="J850" s="2">
        <v>0.75</v>
      </c>
      <c r="K850" t="s">
        <v>2412</v>
      </c>
      <c r="L850" t="s">
        <v>2413</v>
      </c>
      <c r="M850" t="s">
        <v>1508</v>
      </c>
      <c r="N850" t="s">
        <v>65</v>
      </c>
      <c r="O850" t="s">
        <v>66</v>
      </c>
      <c r="P850" t="s">
        <v>2454</v>
      </c>
      <c r="Q850" t="s">
        <v>2455</v>
      </c>
      <c r="R850" t="s">
        <v>67</v>
      </c>
      <c r="S850">
        <v>3</v>
      </c>
      <c r="T850">
        <v>0</v>
      </c>
      <c r="U850">
        <f t="shared" si="26"/>
        <v>3</v>
      </c>
      <c r="V850" t="str">
        <f t="shared" si="27"/>
        <v>Belgium</v>
      </c>
      <c r="W850">
        <v>0</v>
      </c>
      <c r="X850">
        <v>0</v>
      </c>
      <c r="Y850" t="s">
        <v>54</v>
      </c>
    </row>
    <row r="851" spans="1:25" x14ac:dyDescent="0.25">
      <c r="A851" t="s">
        <v>2393</v>
      </c>
      <c r="B851" t="s">
        <v>2457</v>
      </c>
      <c r="C851" t="s">
        <v>7</v>
      </c>
      <c r="D851" t="s">
        <v>1657</v>
      </c>
      <c r="E851">
        <v>1</v>
      </c>
      <c r="F851">
        <v>0</v>
      </c>
      <c r="G851">
        <v>0</v>
      </c>
      <c r="H851">
        <v>0</v>
      </c>
      <c r="I851" s="1">
        <v>12001</v>
      </c>
      <c r="J851" s="2">
        <v>0.875</v>
      </c>
      <c r="K851" t="s">
        <v>2459</v>
      </c>
      <c r="L851" t="s">
        <v>2460</v>
      </c>
      <c r="M851" t="s">
        <v>1508</v>
      </c>
      <c r="N851" t="s">
        <v>981</v>
      </c>
      <c r="O851" t="s">
        <v>982</v>
      </c>
      <c r="P851" t="s">
        <v>334</v>
      </c>
      <c r="Q851" t="s">
        <v>335</v>
      </c>
      <c r="R851" t="s">
        <v>946</v>
      </c>
      <c r="S851">
        <v>1</v>
      </c>
      <c r="T851">
        <v>2</v>
      </c>
      <c r="U851">
        <f t="shared" si="26"/>
        <v>3</v>
      </c>
      <c r="V851" t="str">
        <f t="shared" si="27"/>
        <v>England</v>
      </c>
      <c r="W851">
        <v>0</v>
      </c>
      <c r="X851">
        <v>0</v>
      </c>
      <c r="Y851" t="s">
        <v>54</v>
      </c>
    </row>
    <row r="852" spans="1:25" x14ac:dyDescent="0.25">
      <c r="A852" t="s">
        <v>2393</v>
      </c>
      <c r="B852" t="s">
        <v>2462</v>
      </c>
      <c r="C852" t="s">
        <v>7</v>
      </c>
      <c r="D852" t="s">
        <v>1638</v>
      </c>
      <c r="E852">
        <v>1</v>
      </c>
      <c r="F852">
        <v>0</v>
      </c>
      <c r="G852">
        <v>0</v>
      </c>
      <c r="H852">
        <v>0</v>
      </c>
      <c r="I852" s="1">
        <v>12002</v>
      </c>
      <c r="J852" s="2">
        <v>0.625</v>
      </c>
      <c r="K852" t="s">
        <v>2429</v>
      </c>
      <c r="L852" t="s">
        <v>2430</v>
      </c>
      <c r="M852" t="s">
        <v>1508</v>
      </c>
      <c r="N852" t="s">
        <v>596</v>
      </c>
      <c r="O852" t="s">
        <v>597</v>
      </c>
      <c r="P852" t="s">
        <v>1640</v>
      </c>
      <c r="Q852" t="s">
        <v>1641</v>
      </c>
      <c r="R852" t="s">
        <v>946</v>
      </c>
      <c r="S852">
        <v>1</v>
      </c>
      <c r="T852">
        <v>2</v>
      </c>
      <c r="U852">
        <f t="shared" si="26"/>
        <v>3</v>
      </c>
      <c r="V852" t="str">
        <f t="shared" si="27"/>
        <v>Japan</v>
      </c>
      <c r="W852">
        <v>0</v>
      </c>
      <c r="X852">
        <v>0</v>
      </c>
      <c r="Y852" t="s">
        <v>54</v>
      </c>
    </row>
    <row r="853" spans="1:25" x14ac:dyDescent="0.25">
      <c r="A853" t="s">
        <v>2393</v>
      </c>
      <c r="B853" t="s">
        <v>2464</v>
      </c>
      <c r="C853" t="s">
        <v>7</v>
      </c>
      <c r="D853" t="s">
        <v>1638</v>
      </c>
      <c r="E853">
        <v>1</v>
      </c>
      <c r="F853">
        <v>0</v>
      </c>
      <c r="G853">
        <v>0</v>
      </c>
      <c r="H853">
        <v>0</v>
      </c>
      <c r="I853" s="1">
        <v>12003</v>
      </c>
      <c r="J853" s="2">
        <v>0.75</v>
      </c>
      <c r="K853" t="s">
        <v>2422</v>
      </c>
      <c r="L853" t="s">
        <v>2398</v>
      </c>
      <c r="M853" t="s">
        <v>1508</v>
      </c>
      <c r="N853" t="s">
        <v>280</v>
      </c>
      <c r="O853" t="s">
        <v>281</v>
      </c>
      <c r="P853" t="s">
        <v>1753</v>
      </c>
      <c r="Q853" t="s">
        <v>1754</v>
      </c>
      <c r="R853" t="s">
        <v>946</v>
      </c>
      <c r="S853">
        <v>1</v>
      </c>
      <c r="T853">
        <v>2</v>
      </c>
      <c r="U853">
        <f t="shared" si="26"/>
        <v>3</v>
      </c>
      <c r="V853" t="str">
        <f t="shared" si="27"/>
        <v>Senegal</v>
      </c>
      <c r="W853">
        <v>0</v>
      </c>
      <c r="X853">
        <v>0</v>
      </c>
      <c r="Y853" t="s">
        <v>54</v>
      </c>
    </row>
    <row r="854" spans="1:25" x14ac:dyDescent="0.25">
      <c r="A854" t="s">
        <v>2393</v>
      </c>
      <c r="B854" t="s">
        <v>2466</v>
      </c>
      <c r="C854" t="s">
        <v>7</v>
      </c>
      <c r="D854" t="s">
        <v>939</v>
      </c>
      <c r="E854">
        <v>1</v>
      </c>
      <c r="F854">
        <v>0</v>
      </c>
      <c r="G854">
        <v>0</v>
      </c>
      <c r="H854">
        <v>0</v>
      </c>
      <c r="I854" s="1">
        <v>12004</v>
      </c>
      <c r="J854" s="2">
        <v>0.875</v>
      </c>
      <c r="K854" t="s">
        <v>2407</v>
      </c>
      <c r="L854" t="s">
        <v>2408</v>
      </c>
      <c r="M854" t="s">
        <v>1508</v>
      </c>
      <c r="N854" t="s">
        <v>1508</v>
      </c>
      <c r="O854" t="s">
        <v>1509</v>
      </c>
      <c r="P854" t="s">
        <v>179</v>
      </c>
      <c r="Q854" t="s">
        <v>180</v>
      </c>
      <c r="R854" t="s">
        <v>87</v>
      </c>
      <c r="S854">
        <v>3</v>
      </c>
      <c r="T854">
        <v>1</v>
      </c>
      <c r="U854">
        <f t="shared" si="26"/>
        <v>4</v>
      </c>
      <c r="V854" t="str">
        <f t="shared" si="27"/>
        <v>Russia</v>
      </c>
      <c r="W854">
        <v>0</v>
      </c>
      <c r="X854">
        <v>0</v>
      </c>
      <c r="Y854" t="s">
        <v>54</v>
      </c>
    </row>
    <row r="855" spans="1:25" x14ac:dyDescent="0.25">
      <c r="A855" t="s">
        <v>2393</v>
      </c>
      <c r="B855" t="s">
        <v>1301</v>
      </c>
      <c r="C855" t="s">
        <v>7</v>
      </c>
      <c r="D855" t="s">
        <v>936</v>
      </c>
      <c r="E855">
        <v>1</v>
      </c>
      <c r="F855">
        <v>0</v>
      </c>
      <c r="G855">
        <v>0</v>
      </c>
      <c r="H855">
        <v>0</v>
      </c>
      <c r="I855" s="1">
        <v>12005</v>
      </c>
      <c r="J855" s="2">
        <v>0.625</v>
      </c>
      <c r="K855" t="s">
        <v>2397</v>
      </c>
      <c r="L855" t="s">
        <v>2398</v>
      </c>
      <c r="M855" t="s">
        <v>1508</v>
      </c>
      <c r="N855" t="s">
        <v>703</v>
      </c>
      <c r="O855" t="s">
        <v>704</v>
      </c>
      <c r="P855" t="s">
        <v>796</v>
      </c>
      <c r="Q855" t="s">
        <v>797</v>
      </c>
      <c r="R855" t="s">
        <v>93</v>
      </c>
      <c r="S855">
        <v>1</v>
      </c>
      <c r="T855">
        <v>0</v>
      </c>
      <c r="U855">
        <f t="shared" si="26"/>
        <v>1</v>
      </c>
      <c r="V855" t="str">
        <f t="shared" si="27"/>
        <v>Portugal</v>
      </c>
      <c r="W855">
        <v>0</v>
      </c>
      <c r="X855">
        <v>0</v>
      </c>
      <c r="Y855" t="s">
        <v>54</v>
      </c>
    </row>
    <row r="856" spans="1:25" x14ac:dyDescent="0.25">
      <c r="A856" t="s">
        <v>2393</v>
      </c>
      <c r="B856" t="s">
        <v>2469</v>
      </c>
      <c r="C856" t="s">
        <v>7</v>
      </c>
      <c r="D856" t="s">
        <v>939</v>
      </c>
      <c r="E856">
        <v>1</v>
      </c>
      <c r="F856">
        <v>0</v>
      </c>
      <c r="G856">
        <v>0</v>
      </c>
      <c r="H856">
        <v>0</v>
      </c>
      <c r="I856" s="1">
        <v>12006</v>
      </c>
      <c r="J856" s="2">
        <v>0.75</v>
      </c>
      <c r="K856" t="s">
        <v>2444</v>
      </c>
      <c r="L856" t="s">
        <v>2445</v>
      </c>
      <c r="M856" t="s">
        <v>1508</v>
      </c>
      <c r="N856" t="s">
        <v>46</v>
      </c>
      <c r="O856" t="s">
        <v>115</v>
      </c>
      <c r="P856" t="s">
        <v>1513</v>
      </c>
      <c r="Q856" t="s">
        <v>1514</v>
      </c>
      <c r="R856" t="s">
        <v>93</v>
      </c>
      <c r="S856">
        <v>1</v>
      </c>
      <c r="T856">
        <v>0</v>
      </c>
      <c r="U856">
        <f t="shared" si="26"/>
        <v>1</v>
      </c>
      <c r="V856" t="str">
        <f t="shared" si="27"/>
        <v>Uruguay</v>
      </c>
      <c r="W856">
        <v>0</v>
      </c>
      <c r="X856">
        <v>0</v>
      </c>
      <c r="Y856" t="s">
        <v>54</v>
      </c>
    </row>
    <row r="857" spans="1:25" x14ac:dyDescent="0.25">
      <c r="A857" t="s">
        <v>2393</v>
      </c>
      <c r="B857" t="s">
        <v>2471</v>
      </c>
      <c r="C857" t="s">
        <v>7</v>
      </c>
      <c r="D857" t="s">
        <v>936</v>
      </c>
      <c r="E857">
        <v>1</v>
      </c>
      <c r="F857">
        <v>0</v>
      </c>
      <c r="G857">
        <v>0</v>
      </c>
      <c r="H857">
        <v>0</v>
      </c>
      <c r="I857" s="1">
        <v>12007</v>
      </c>
      <c r="J857" s="2">
        <v>0.875</v>
      </c>
      <c r="K857" t="s">
        <v>2417</v>
      </c>
      <c r="L857" t="s">
        <v>2418</v>
      </c>
      <c r="M857" t="s">
        <v>1508</v>
      </c>
      <c r="N857" t="s">
        <v>996</v>
      </c>
      <c r="O857" t="s">
        <v>997</v>
      </c>
      <c r="P857" t="s">
        <v>195</v>
      </c>
      <c r="Q857" t="s">
        <v>196</v>
      </c>
      <c r="R857" t="s">
        <v>834</v>
      </c>
      <c r="S857">
        <v>0</v>
      </c>
      <c r="T857">
        <v>1</v>
      </c>
      <c r="U857">
        <f t="shared" si="26"/>
        <v>1</v>
      </c>
      <c r="V857" t="str">
        <f t="shared" si="27"/>
        <v>Spain</v>
      </c>
      <c r="W857">
        <v>0</v>
      </c>
      <c r="X857">
        <v>0</v>
      </c>
      <c r="Y857" t="s">
        <v>54</v>
      </c>
    </row>
    <row r="858" spans="1:25" x14ac:dyDescent="0.25">
      <c r="A858" t="s">
        <v>2393</v>
      </c>
      <c r="B858" t="s">
        <v>2473</v>
      </c>
      <c r="C858" t="s">
        <v>7</v>
      </c>
      <c r="D858" t="s">
        <v>1217</v>
      </c>
      <c r="E858">
        <v>1</v>
      </c>
      <c r="F858">
        <v>0</v>
      </c>
      <c r="G858">
        <v>0</v>
      </c>
      <c r="H858">
        <v>0</v>
      </c>
      <c r="I858" s="1">
        <v>12008</v>
      </c>
      <c r="J858" s="2">
        <v>0.66666666666666663</v>
      </c>
      <c r="K858" t="s">
        <v>2439</v>
      </c>
      <c r="L858" t="s">
        <v>2440</v>
      </c>
      <c r="M858" t="s">
        <v>1508</v>
      </c>
      <c r="N858" t="s">
        <v>1262</v>
      </c>
      <c r="O858" t="s">
        <v>1263</v>
      </c>
      <c r="P858" t="s">
        <v>864</v>
      </c>
      <c r="Q858" t="s">
        <v>865</v>
      </c>
      <c r="R858" t="s">
        <v>225</v>
      </c>
      <c r="S858">
        <v>1</v>
      </c>
      <c r="T858">
        <v>1</v>
      </c>
      <c r="U858">
        <f t="shared" si="26"/>
        <v>2</v>
      </c>
      <c r="V858" t="str">
        <f t="shared" si="27"/>
        <v>Draw</v>
      </c>
      <c r="W858">
        <v>0</v>
      </c>
      <c r="X858">
        <v>0</v>
      </c>
      <c r="Y858" t="s">
        <v>54</v>
      </c>
    </row>
    <row r="859" spans="1:25" x14ac:dyDescent="0.25">
      <c r="A859" t="s">
        <v>2393</v>
      </c>
      <c r="B859" t="s">
        <v>2475</v>
      </c>
      <c r="C859" t="s">
        <v>7</v>
      </c>
      <c r="D859" t="s">
        <v>1217</v>
      </c>
      <c r="E859">
        <v>1</v>
      </c>
      <c r="F859">
        <v>0</v>
      </c>
      <c r="G859">
        <v>0</v>
      </c>
      <c r="H859">
        <v>0</v>
      </c>
      <c r="I859" s="1">
        <v>12009</v>
      </c>
      <c r="J859" s="2">
        <v>0.83333333333333337</v>
      </c>
      <c r="K859" t="s">
        <v>2402</v>
      </c>
      <c r="L859" t="s">
        <v>2403</v>
      </c>
      <c r="M859" t="s">
        <v>1508</v>
      </c>
      <c r="N859" t="s">
        <v>48</v>
      </c>
      <c r="O859" t="s">
        <v>49</v>
      </c>
      <c r="P859" t="s">
        <v>85</v>
      </c>
      <c r="Q859" t="s">
        <v>86</v>
      </c>
      <c r="R859" t="s">
        <v>93</v>
      </c>
      <c r="S859">
        <v>1</v>
      </c>
      <c r="T859">
        <v>0</v>
      </c>
      <c r="U859">
        <f t="shared" si="26"/>
        <v>1</v>
      </c>
      <c r="V859" t="str">
        <f t="shared" si="27"/>
        <v>France</v>
      </c>
      <c r="W859">
        <v>0</v>
      </c>
      <c r="X859">
        <v>0</v>
      </c>
      <c r="Y859" t="s">
        <v>54</v>
      </c>
    </row>
    <row r="860" spans="1:25" x14ac:dyDescent="0.25">
      <c r="A860" t="s">
        <v>2393</v>
      </c>
      <c r="B860" t="s">
        <v>1713</v>
      </c>
      <c r="C860" t="s">
        <v>7</v>
      </c>
      <c r="D860" t="s">
        <v>1214</v>
      </c>
      <c r="E860">
        <v>1</v>
      </c>
      <c r="F860">
        <v>0</v>
      </c>
      <c r="G860">
        <v>0</v>
      </c>
      <c r="H860">
        <v>0</v>
      </c>
      <c r="I860" s="1">
        <v>12010</v>
      </c>
      <c r="J860" s="2">
        <v>0.875</v>
      </c>
      <c r="K860" t="s">
        <v>2449</v>
      </c>
      <c r="L860" t="s">
        <v>2450</v>
      </c>
      <c r="M860" t="s">
        <v>1508</v>
      </c>
      <c r="N860" t="s">
        <v>91</v>
      </c>
      <c r="O860" t="s">
        <v>92</v>
      </c>
      <c r="P860" t="s">
        <v>1653</v>
      </c>
      <c r="Q860" t="s">
        <v>1654</v>
      </c>
      <c r="R860" t="s">
        <v>899</v>
      </c>
      <c r="S860">
        <v>0</v>
      </c>
      <c r="T860">
        <v>3</v>
      </c>
      <c r="U860">
        <f t="shared" si="26"/>
        <v>3</v>
      </c>
      <c r="V860" t="str">
        <f t="shared" si="27"/>
        <v>Croatia</v>
      </c>
      <c r="W860">
        <v>0</v>
      </c>
      <c r="X860">
        <v>0</v>
      </c>
      <c r="Y860" t="s">
        <v>54</v>
      </c>
    </row>
    <row r="861" spans="1:25" x14ac:dyDescent="0.25">
      <c r="A861" t="s">
        <v>2393</v>
      </c>
      <c r="B861" t="s">
        <v>1401</v>
      </c>
      <c r="C861" t="s">
        <v>7</v>
      </c>
      <c r="D861" t="s">
        <v>1252</v>
      </c>
      <c r="E861">
        <v>1</v>
      </c>
      <c r="F861">
        <v>0</v>
      </c>
      <c r="G861">
        <v>0</v>
      </c>
      <c r="H861">
        <v>0</v>
      </c>
      <c r="I861" s="1">
        <v>12011</v>
      </c>
      <c r="J861" s="2">
        <v>0.625</v>
      </c>
      <c r="K861" t="s">
        <v>2407</v>
      </c>
      <c r="L861" t="s">
        <v>2408</v>
      </c>
      <c r="M861" t="s">
        <v>1508</v>
      </c>
      <c r="N861" t="s">
        <v>75</v>
      </c>
      <c r="O861" t="s">
        <v>76</v>
      </c>
      <c r="P861" t="s">
        <v>1365</v>
      </c>
      <c r="Q861" t="s">
        <v>1366</v>
      </c>
      <c r="R861" t="s">
        <v>300</v>
      </c>
      <c r="S861">
        <v>2</v>
      </c>
      <c r="T861">
        <v>0</v>
      </c>
      <c r="U861">
        <f t="shared" si="26"/>
        <v>2</v>
      </c>
      <c r="V861" t="str">
        <f t="shared" si="27"/>
        <v>Brazil</v>
      </c>
      <c r="W861">
        <v>0</v>
      </c>
      <c r="X861">
        <v>0</v>
      </c>
      <c r="Y861" t="s">
        <v>54</v>
      </c>
    </row>
    <row r="862" spans="1:25" x14ac:dyDescent="0.25">
      <c r="A862" t="s">
        <v>2393</v>
      </c>
      <c r="B862" t="s">
        <v>2479</v>
      </c>
      <c r="C862" t="s">
        <v>7</v>
      </c>
      <c r="D862" t="s">
        <v>1214</v>
      </c>
      <c r="E862">
        <v>1</v>
      </c>
      <c r="F862">
        <v>0</v>
      </c>
      <c r="G862">
        <v>0</v>
      </c>
      <c r="H862">
        <v>0</v>
      </c>
      <c r="I862" s="1">
        <v>12012</v>
      </c>
      <c r="J862" s="2">
        <v>0.75</v>
      </c>
      <c r="K862" t="s">
        <v>2459</v>
      </c>
      <c r="L862" t="s">
        <v>2460</v>
      </c>
      <c r="M862" t="s">
        <v>1508</v>
      </c>
      <c r="N862" t="s">
        <v>1528</v>
      </c>
      <c r="O862" t="s">
        <v>1529</v>
      </c>
      <c r="P862" t="s">
        <v>2424</v>
      </c>
      <c r="Q862" t="s">
        <v>2425</v>
      </c>
      <c r="R862" t="s">
        <v>300</v>
      </c>
      <c r="S862">
        <v>2</v>
      </c>
      <c r="T862">
        <v>0</v>
      </c>
      <c r="U862">
        <f t="shared" si="26"/>
        <v>2</v>
      </c>
      <c r="V862" t="str">
        <f t="shared" si="27"/>
        <v>Nigeria</v>
      </c>
      <c r="W862">
        <v>0</v>
      </c>
      <c r="X862">
        <v>0</v>
      </c>
      <c r="Y862" t="s">
        <v>54</v>
      </c>
    </row>
    <row r="863" spans="1:25" x14ac:dyDescent="0.25">
      <c r="A863" t="s">
        <v>2393</v>
      </c>
      <c r="B863" t="s">
        <v>2481</v>
      </c>
      <c r="C863" t="s">
        <v>7</v>
      </c>
      <c r="D863" t="s">
        <v>1252</v>
      </c>
      <c r="E863">
        <v>1</v>
      </c>
      <c r="F863">
        <v>0</v>
      </c>
      <c r="G863">
        <v>0</v>
      </c>
      <c r="H863">
        <v>0</v>
      </c>
      <c r="I863" s="1">
        <v>12013</v>
      </c>
      <c r="J863" s="2">
        <v>0.83333333333333337</v>
      </c>
      <c r="K863" t="s">
        <v>2434</v>
      </c>
      <c r="L863" t="s">
        <v>2435</v>
      </c>
      <c r="M863" t="s">
        <v>1508</v>
      </c>
      <c r="N863" t="s">
        <v>2135</v>
      </c>
      <c r="O863" t="s">
        <v>2136</v>
      </c>
      <c r="P863" t="s">
        <v>211</v>
      </c>
      <c r="Q863" t="s">
        <v>212</v>
      </c>
      <c r="R863" t="s">
        <v>946</v>
      </c>
      <c r="S863">
        <v>1</v>
      </c>
      <c r="T863">
        <v>2</v>
      </c>
      <c r="U863">
        <f t="shared" si="26"/>
        <v>3</v>
      </c>
      <c r="V863" t="str">
        <f t="shared" si="27"/>
        <v>Switzerland</v>
      </c>
      <c r="W863">
        <v>0</v>
      </c>
      <c r="X863">
        <v>0</v>
      </c>
      <c r="Y863" t="s">
        <v>54</v>
      </c>
    </row>
    <row r="864" spans="1:25" x14ac:dyDescent="0.25">
      <c r="A864" t="s">
        <v>2393</v>
      </c>
      <c r="B864" t="s">
        <v>2483</v>
      </c>
      <c r="C864" t="s">
        <v>7</v>
      </c>
      <c r="D864" t="s">
        <v>1657</v>
      </c>
      <c r="E864">
        <v>1</v>
      </c>
      <c r="F864">
        <v>0</v>
      </c>
      <c r="G864">
        <v>0</v>
      </c>
      <c r="H864">
        <v>0</v>
      </c>
      <c r="I864" s="1">
        <v>12014</v>
      </c>
      <c r="J864" s="2">
        <v>0.625</v>
      </c>
      <c r="K864" t="s">
        <v>2422</v>
      </c>
      <c r="L864" t="s">
        <v>2398</v>
      </c>
      <c r="M864" t="s">
        <v>1508</v>
      </c>
      <c r="N864" t="s">
        <v>65</v>
      </c>
      <c r="O864" t="s">
        <v>66</v>
      </c>
      <c r="P864" t="s">
        <v>981</v>
      </c>
      <c r="Q864" t="s">
        <v>982</v>
      </c>
      <c r="R864" t="s">
        <v>169</v>
      </c>
      <c r="S864">
        <v>5</v>
      </c>
      <c r="T864">
        <v>2</v>
      </c>
      <c r="U864">
        <f t="shared" si="26"/>
        <v>7</v>
      </c>
      <c r="V864" t="str">
        <f t="shared" si="27"/>
        <v>Belgium</v>
      </c>
      <c r="W864">
        <v>0</v>
      </c>
      <c r="X864">
        <v>0</v>
      </c>
      <c r="Y864" t="s">
        <v>54</v>
      </c>
    </row>
    <row r="865" spans="1:25" x14ac:dyDescent="0.25">
      <c r="A865" t="s">
        <v>2393</v>
      </c>
      <c r="B865" t="s">
        <v>1630</v>
      </c>
      <c r="C865" t="s">
        <v>7</v>
      </c>
      <c r="D865" t="s">
        <v>1231</v>
      </c>
      <c r="E865">
        <v>1</v>
      </c>
      <c r="F865">
        <v>0</v>
      </c>
      <c r="G865">
        <v>0</v>
      </c>
      <c r="H865">
        <v>0</v>
      </c>
      <c r="I865" s="1">
        <v>12015</v>
      </c>
      <c r="J865" s="2">
        <v>0.75</v>
      </c>
      <c r="K865" t="s">
        <v>2444</v>
      </c>
      <c r="L865" t="s">
        <v>2445</v>
      </c>
      <c r="M865" t="s">
        <v>1508</v>
      </c>
      <c r="N865" t="s">
        <v>417</v>
      </c>
      <c r="O865" t="s">
        <v>418</v>
      </c>
      <c r="P865" t="s">
        <v>51</v>
      </c>
      <c r="Q865" t="s">
        <v>52</v>
      </c>
      <c r="R865" t="s">
        <v>946</v>
      </c>
      <c r="S865">
        <v>1</v>
      </c>
      <c r="T865">
        <v>2</v>
      </c>
      <c r="U865">
        <f t="shared" si="26"/>
        <v>3</v>
      </c>
      <c r="V865" t="str">
        <f t="shared" si="27"/>
        <v>Mexico</v>
      </c>
      <c r="W865">
        <v>0</v>
      </c>
      <c r="X865">
        <v>0</v>
      </c>
      <c r="Y865" t="s">
        <v>54</v>
      </c>
    </row>
    <row r="866" spans="1:25" x14ac:dyDescent="0.25">
      <c r="A866" t="s">
        <v>2393</v>
      </c>
      <c r="B866" t="s">
        <v>222</v>
      </c>
      <c r="C866" t="s">
        <v>7</v>
      </c>
      <c r="D866" t="s">
        <v>1231</v>
      </c>
      <c r="E866">
        <v>1</v>
      </c>
      <c r="F866">
        <v>0</v>
      </c>
      <c r="G866">
        <v>0</v>
      </c>
      <c r="H866">
        <v>0</v>
      </c>
      <c r="I866" s="1">
        <v>12016</v>
      </c>
      <c r="J866" s="2">
        <v>0.875</v>
      </c>
      <c r="K866" t="s">
        <v>2412</v>
      </c>
      <c r="L866" t="s">
        <v>2413</v>
      </c>
      <c r="M866" t="s">
        <v>1508</v>
      </c>
      <c r="N866" t="s">
        <v>167</v>
      </c>
      <c r="O866" t="s">
        <v>168</v>
      </c>
      <c r="P866" t="s">
        <v>203</v>
      </c>
      <c r="Q866" t="s">
        <v>204</v>
      </c>
      <c r="R866" t="s">
        <v>77</v>
      </c>
      <c r="S866">
        <v>2</v>
      </c>
      <c r="T866">
        <v>1</v>
      </c>
      <c r="U866">
        <f t="shared" si="26"/>
        <v>3</v>
      </c>
      <c r="V866" t="str">
        <f t="shared" si="27"/>
        <v>Germany</v>
      </c>
      <c r="W866">
        <v>0</v>
      </c>
      <c r="X866">
        <v>0</v>
      </c>
      <c r="Y866" t="s">
        <v>54</v>
      </c>
    </row>
    <row r="867" spans="1:25" x14ac:dyDescent="0.25">
      <c r="A867" t="s">
        <v>2393</v>
      </c>
      <c r="B867" t="s">
        <v>2487</v>
      </c>
      <c r="C867" t="s">
        <v>7</v>
      </c>
      <c r="D867" t="s">
        <v>1657</v>
      </c>
      <c r="E867">
        <v>1</v>
      </c>
      <c r="F867">
        <v>0</v>
      </c>
      <c r="G867">
        <v>0</v>
      </c>
      <c r="H867">
        <v>0</v>
      </c>
      <c r="I867" s="1">
        <v>12017</v>
      </c>
      <c r="J867" s="2">
        <v>0.625</v>
      </c>
      <c r="K867" t="s">
        <v>2449</v>
      </c>
      <c r="L867" t="s">
        <v>2450</v>
      </c>
      <c r="M867" t="s">
        <v>1508</v>
      </c>
      <c r="N867" t="s">
        <v>334</v>
      </c>
      <c r="O867" t="s">
        <v>335</v>
      </c>
      <c r="P867" t="s">
        <v>2454</v>
      </c>
      <c r="Q867" t="s">
        <v>2455</v>
      </c>
      <c r="R867" t="s">
        <v>133</v>
      </c>
      <c r="S867">
        <v>6</v>
      </c>
      <c r="T867">
        <v>1</v>
      </c>
      <c r="U867">
        <f t="shared" si="26"/>
        <v>7</v>
      </c>
      <c r="V867" t="str">
        <f t="shared" si="27"/>
        <v>England</v>
      </c>
      <c r="W867">
        <v>0</v>
      </c>
      <c r="X867">
        <v>0</v>
      </c>
      <c r="Y867" t="s">
        <v>54</v>
      </c>
    </row>
    <row r="868" spans="1:25" x14ac:dyDescent="0.25">
      <c r="A868" t="s">
        <v>2393</v>
      </c>
      <c r="B868" t="s">
        <v>2489</v>
      </c>
      <c r="C868" t="s">
        <v>7</v>
      </c>
      <c r="D868" t="s">
        <v>1638</v>
      </c>
      <c r="E868">
        <v>1</v>
      </c>
      <c r="F868">
        <v>0</v>
      </c>
      <c r="G868">
        <v>0</v>
      </c>
      <c r="H868">
        <v>0</v>
      </c>
      <c r="I868" s="1">
        <v>12018</v>
      </c>
      <c r="J868" s="2">
        <v>0.83333333333333337</v>
      </c>
      <c r="K868" t="s">
        <v>2402</v>
      </c>
      <c r="L868" t="s">
        <v>2403</v>
      </c>
      <c r="M868" t="s">
        <v>1508</v>
      </c>
      <c r="N868" t="s">
        <v>1640</v>
      </c>
      <c r="O868" t="s">
        <v>1641</v>
      </c>
      <c r="P868" t="s">
        <v>1753</v>
      </c>
      <c r="Q868" t="s">
        <v>1754</v>
      </c>
      <c r="R868" t="s">
        <v>348</v>
      </c>
      <c r="S868">
        <v>2</v>
      </c>
      <c r="T868">
        <v>2</v>
      </c>
      <c r="U868">
        <f t="shared" si="26"/>
        <v>4</v>
      </c>
      <c r="V868" t="str">
        <f t="shared" si="27"/>
        <v>Draw</v>
      </c>
      <c r="W868">
        <v>0</v>
      </c>
      <c r="X868">
        <v>0</v>
      </c>
      <c r="Y868" t="s">
        <v>54</v>
      </c>
    </row>
    <row r="869" spans="1:25" x14ac:dyDescent="0.25">
      <c r="A869" t="s">
        <v>2393</v>
      </c>
      <c r="B869" t="s">
        <v>2491</v>
      </c>
      <c r="C869" t="s">
        <v>7</v>
      </c>
      <c r="D869" t="s">
        <v>1638</v>
      </c>
      <c r="E869">
        <v>1</v>
      </c>
      <c r="F869">
        <v>0</v>
      </c>
      <c r="G869">
        <v>0</v>
      </c>
      <c r="H869">
        <v>0</v>
      </c>
      <c r="I869" s="1">
        <v>12019</v>
      </c>
      <c r="J869" s="2">
        <v>0.875</v>
      </c>
      <c r="K869" t="s">
        <v>2417</v>
      </c>
      <c r="L869" t="s">
        <v>2418</v>
      </c>
      <c r="M869" t="s">
        <v>1508</v>
      </c>
      <c r="N869" t="s">
        <v>280</v>
      </c>
      <c r="O869" t="s">
        <v>281</v>
      </c>
      <c r="P869" t="s">
        <v>596</v>
      </c>
      <c r="Q869" t="s">
        <v>597</v>
      </c>
      <c r="R869" t="s">
        <v>899</v>
      </c>
      <c r="S869">
        <v>0</v>
      </c>
      <c r="T869">
        <v>3</v>
      </c>
      <c r="U869">
        <f t="shared" si="26"/>
        <v>3</v>
      </c>
      <c r="V869" t="str">
        <f t="shared" si="27"/>
        <v>Colombia</v>
      </c>
      <c r="W869">
        <v>0</v>
      </c>
      <c r="X869">
        <v>0</v>
      </c>
      <c r="Y869" t="s">
        <v>54</v>
      </c>
    </row>
    <row r="870" spans="1:25" x14ac:dyDescent="0.25">
      <c r="A870" t="s">
        <v>2393</v>
      </c>
      <c r="B870" t="s">
        <v>2493</v>
      </c>
      <c r="C870" t="s">
        <v>7</v>
      </c>
      <c r="D870" t="s">
        <v>939</v>
      </c>
      <c r="E870">
        <v>1</v>
      </c>
      <c r="F870">
        <v>0</v>
      </c>
      <c r="G870">
        <v>0</v>
      </c>
      <c r="H870">
        <v>0</v>
      </c>
      <c r="I870" s="1">
        <v>12020</v>
      </c>
      <c r="J870" s="2">
        <v>0.70833333333333337</v>
      </c>
      <c r="K870" t="s">
        <v>2459</v>
      </c>
      <c r="L870" t="s">
        <v>2460</v>
      </c>
      <c r="M870" t="s">
        <v>1508</v>
      </c>
      <c r="N870" t="s">
        <v>1513</v>
      </c>
      <c r="O870" t="s">
        <v>1514</v>
      </c>
      <c r="P870" t="s">
        <v>179</v>
      </c>
      <c r="Q870" t="s">
        <v>180</v>
      </c>
      <c r="R870" t="s">
        <v>77</v>
      </c>
      <c r="S870">
        <v>2</v>
      </c>
      <c r="T870">
        <v>1</v>
      </c>
      <c r="U870">
        <f t="shared" si="26"/>
        <v>3</v>
      </c>
      <c r="V870" t="str">
        <f t="shared" si="27"/>
        <v>Saudi Arabia</v>
      </c>
      <c r="W870">
        <v>0</v>
      </c>
      <c r="X870">
        <v>0</v>
      </c>
      <c r="Y870" t="s">
        <v>54</v>
      </c>
    </row>
    <row r="871" spans="1:25" x14ac:dyDescent="0.25">
      <c r="A871" t="s">
        <v>2393</v>
      </c>
      <c r="B871" t="s">
        <v>2495</v>
      </c>
      <c r="C871" t="s">
        <v>7</v>
      </c>
      <c r="D871" t="s">
        <v>939</v>
      </c>
      <c r="E871">
        <v>1</v>
      </c>
      <c r="F871">
        <v>0</v>
      </c>
      <c r="G871">
        <v>0</v>
      </c>
      <c r="H871">
        <v>0</v>
      </c>
      <c r="I871" s="1">
        <v>12021</v>
      </c>
      <c r="J871" s="2">
        <v>0.75</v>
      </c>
      <c r="K871" t="s">
        <v>2439</v>
      </c>
      <c r="L871" t="s">
        <v>2440</v>
      </c>
      <c r="M871" t="s">
        <v>1508</v>
      </c>
      <c r="N871" t="s">
        <v>46</v>
      </c>
      <c r="O871" t="s">
        <v>115</v>
      </c>
      <c r="P871" t="s">
        <v>1508</v>
      </c>
      <c r="Q871" t="s">
        <v>1509</v>
      </c>
      <c r="R871" t="s">
        <v>67</v>
      </c>
      <c r="S871">
        <v>3</v>
      </c>
      <c r="T871">
        <v>0</v>
      </c>
      <c r="U871">
        <f t="shared" si="26"/>
        <v>3</v>
      </c>
      <c r="V871" t="str">
        <f t="shared" si="27"/>
        <v>Uruguay</v>
      </c>
      <c r="W871">
        <v>0</v>
      </c>
      <c r="X871">
        <v>0</v>
      </c>
      <c r="Y871" t="s">
        <v>54</v>
      </c>
    </row>
    <row r="872" spans="1:25" x14ac:dyDescent="0.25">
      <c r="A872" t="s">
        <v>2393</v>
      </c>
      <c r="B872" t="s">
        <v>2497</v>
      </c>
      <c r="C872" t="s">
        <v>7</v>
      </c>
      <c r="D872" t="s">
        <v>936</v>
      </c>
      <c r="E872">
        <v>1</v>
      </c>
      <c r="F872">
        <v>0</v>
      </c>
      <c r="G872">
        <v>0</v>
      </c>
      <c r="H872">
        <v>0</v>
      </c>
      <c r="I872" s="1">
        <v>12022</v>
      </c>
      <c r="J872" s="2">
        <v>0.83333333333333337</v>
      </c>
      <c r="K872" t="s">
        <v>2434</v>
      </c>
      <c r="L872" t="s">
        <v>2435</v>
      </c>
      <c r="M872" t="s">
        <v>1508</v>
      </c>
      <c r="N872" t="s">
        <v>195</v>
      </c>
      <c r="O872" t="s">
        <v>196</v>
      </c>
      <c r="P872" t="s">
        <v>796</v>
      </c>
      <c r="Q872" t="s">
        <v>797</v>
      </c>
      <c r="R872" t="s">
        <v>348</v>
      </c>
      <c r="S872">
        <v>2</v>
      </c>
      <c r="T872">
        <v>2</v>
      </c>
      <c r="U872">
        <f t="shared" si="26"/>
        <v>4</v>
      </c>
      <c r="V872" t="str">
        <f t="shared" si="27"/>
        <v>Draw</v>
      </c>
      <c r="W872">
        <v>0</v>
      </c>
      <c r="X872">
        <v>0</v>
      </c>
      <c r="Y872" t="s">
        <v>54</v>
      </c>
    </row>
    <row r="873" spans="1:25" x14ac:dyDescent="0.25">
      <c r="A873" t="s">
        <v>2393</v>
      </c>
      <c r="B873" t="s">
        <v>2499</v>
      </c>
      <c r="C873" t="s">
        <v>7</v>
      </c>
      <c r="D873" t="s">
        <v>936</v>
      </c>
      <c r="E873">
        <v>1</v>
      </c>
      <c r="F873">
        <v>0</v>
      </c>
      <c r="G873">
        <v>0</v>
      </c>
      <c r="H873">
        <v>0</v>
      </c>
      <c r="I873" s="1">
        <v>12023</v>
      </c>
      <c r="J873" s="2">
        <v>0.875</v>
      </c>
      <c r="K873" t="s">
        <v>2429</v>
      </c>
      <c r="L873" t="s">
        <v>2430</v>
      </c>
      <c r="M873" t="s">
        <v>1508</v>
      </c>
      <c r="N873" t="s">
        <v>996</v>
      </c>
      <c r="O873" t="s">
        <v>997</v>
      </c>
      <c r="P873" t="s">
        <v>703</v>
      </c>
      <c r="Q873" t="s">
        <v>704</v>
      </c>
      <c r="R873" t="s">
        <v>225</v>
      </c>
      <c r="S873">
        <v>1</v>
      </c>
      <c r="T873">
        <v>1</v>
      </c>
      <c r="U873">
        <f t="shared" si="26"/>
        <v>2</v>
      </c>
      <c r="V873" t="str">
        <f t="shared" si="27"/>
        <v>Draw</v>
      </c>
      <c r="W873">
        <v>0</v>
      </c>
      <c r="X873">
        <v>0</v>
      </c>
      <c r="Y873" t="s">
        <v>54</v>
      </c>
    </row>
    <row r="874" spans="1:25" x14ac:dyDescent="0.25">
      <c r="A874" t="s">
        <v>2393</v>
      </c>
      <c r="B874" t="s">
        <v>2501</v>
      </c>
      <c r="C874" t="s">
        <v>7</v>
      </c>
      <c r="D874" t="s">
        <v>1217</v>
      </c>
      <c r="E874">
        <v>1</v>
      </c>
      <c r="F874">
        <v>0</v>
      </c>
      <c r="G874">
        <v>0</v>
      </c>
      <c r="H874">
        <v>0</v>
      </c>
      <c r="I874" s="1">
        <v>12024</v>
      </c>
      <c r="J874" s="2">
        <v>0.70833333333333337</v>
      </c>
      <c r="K874" t="s">
        <v>2412</v>
      </c>
      <c r="L874" t="s">
        <v>2413</v>
      </c>
      <c r="M874" t="s">
        <v>1508</v>
      </c>
      <c r="N874" t="s">
        <v>864</v>
      </c>
      <c r="O874" t="s">
        <v>865</v>
      </c>
      <c r="P874" t="s">
        <v>85</v>
      </c>
      <c r="Q874" t="s">
        <v>86</v>
      </c>
      <c r="R874" t="s">
        <v>874</v>
      </c>
      <c r="S874">
        <v>0</v>
      </c>
      <c r="T874">
        <v>2</v>
      </c>
      <c r="U874">
        <f t="shared" si="26"/>
        <v>2</v>
      </c>
      <c r="V874" t="str">
        <f t="shared" si="27"/>
        <v>Peru</v>
      </c>
      <c r="W874">
        <v>0</v>
      </c>
      <c r="X874">
        <v>0</v>
      </c>
      <c r="Y874" t="s">
        <v>54</v>
      </c>
    </row>
    <row r="875" spans="1:25" x14ac:dyDescent="0.25">
      <c r="A875" t="s">
        <v>2393</v>
      </c>
      <c r="B875" t="s">
        <v>1872</v>
      </c>
      <c r="C875" t="s">
        <v>7</v>
      </c>
      <c r="D875" t="s">
        <v>1217</v>
      </c>
      <c r="E875">
        <v>1</v>
      </c>
      <c r="F875">
        <v>0</v>
      </c>
      <c r="G875">
        <v>0</v>
      </c>
      <c r="H875">
        <v>0</v>
      </c>
      <c r="I875" s="1">
        <v>12025</v>
      </c>
      <c r="J875" s="2">
        <v>0.70833333333333337</v>
      </c>
      <c r="K875" t="s">
        <v>2397</v>
      </c>
      <c r="L875" t="s">
        <v>2398</v>
      </c>
      <c r="M875" t="s">
        <v>1508</v>
      </c>
      <c r="N875" t="s">
        <v>1262</v>
      </c>
      <c r="O875" t="s">
        <v>1263</v>
      </c>
      <c r="P875" t="s">
        <v>48</v>
      </c>
      <c r="Q875" t="s">
        <v>49</v>
      </c>
      <c r="R875" t="s">
        <v>540</v>
      </c>
      <c r="S875">
        <v>0</v>
      </c>
      <c r="T875">
        <v>0</v>
      </c>
      <c r="U875">
        <f t="shared" si="26"/>
        <v>0</v>
      </c>
      <c r="V875" t="str">
        <f t="shared" si="27"/>
        <v>Draw</v>
      </c>
      <c r="W875">
        <v>0</v>
      </c>
      <c r="X875">
        <v>0</v>
      </c>
      <c r="Y875" t="s">
        <v>54</v>
      </c>
    </row>
    <row r="876" spans="1:25" x14ac:dyDescent="0.25">
      <c r="A876" t="s">
        <v>2393</v>
      </c>
      <c r="B876" t="s">
        <v>2504</v>
      </c>
      <c r="C876" t="s">
        <v>7</v>
      </c>
      <c r="D876" t="s">
        <v>1214</v>
      </c>
      <c r="E876">
        <v>1</v>
      </c>
      <c r="F876">
        <v>0</v>
      </c>
      <c r="G876">
        <v>0</v>
      </c>
      <c r="H876">
        <v>0</v>
      </c>
      <c r="I876" s="1">
        <v>12026</v>
      </c>
      <c r="J876" s="2">
        <v>0.875</v>
      </c>
      <c r="K876" t="s">
        <v>2444</v>
      </c>
      <c r="L876" t="s">
        <v>2445</v>
      </c>
      <c r="M876" t="s">
        <v>1508</v>
      </c>
      <c r="N876" t="s">
        <v>2424</v>
      </c>
      <c r="O876" t="s">
        <v>2425</v>
      </c>
      <c r="P876" t="s">
        <v>1653</v>
      </c>
      <c r="Q876" t="s">
        <v>1654</v>
      </c>
      <c r="R876" t="s">
        <v>946</v>
      </c>
      <c r="S876">
        <v>1</v>
      </c>
      <c r="T876">
        <v>2</v>
      </c>
      <c r="U876">
        <f t="shared" si="26"/>
        <v>3</v>
      </c>
      <c r="V876" t="str">
        <f t="shared" si="27"/>
        <v>Croatia</v>
      </c>
      <c r="W876">
        <v>0</v>
      </c>
      <c r="X876">
        <v>0</v>
      </c>
      <c r="Y876" t="s">
        <v>54</v>
      </c>
    </row>
    <row r="877" spans="1:25" x14ac:dyDescent="0.25">
      <c r="A877" t="s">
        <v>2393</v>
      </c>
      <c r="B877" t="s">
        <v>2353</v>
      </c>
      <c r="C877" t="s">
        <v>7</v>
      </c>
      <c r="D877" t="s">
        <v>1214</v>
      </c>
      <c r="E877">
        <v>1</v>
      </c>
      <c r="F877">
        <v>0</v>
      </c>
      <c r="G877">
        <v>0</v>
      </c>
      <c r="H877">
        <v>0</v>
      </c>
      <c r="I877" s="1">
        <v>12027</v>
      </c>
      <c r="J877" s="2">
        <v>0.875</v>
      </c>
      <c r="K877" t="s">
        <v>2407</v>
      </c>
      <c r="L877" t="s">
        <v>2408</v>
      </c>
      <c r="M877" t="s">
        <v>1508</v>
      </c>
      <c r="N877" t="s">
        <v>1528</v>
      </c>
      <c r="O877" t="s">
        <v>1529</v>
      </c>
      <c r="P877" t="s">
        <v>91</v>
      </c>
      <c r="Q877" t="s">
        <v>92</v>
      </c>
      <c r="R877" t="s">
        <v>946</v>
      </c>
      <c r="S877">
        <v>1</v>
      </c>
      <c r="T877">
        <v>2</v>
      </c>
      <c r="U877">
        <f t="shared" si="26"/>
        <v>3</v>
      </c>
      <c r="V877" t="str">
        <f t="shared" si="27"/>
        <v>Argentina</v>
      </c>
      <c r="W877">
        <v>0</v>
      </c>
      <c r="X877">
        <v>0</v>
      </c>
      <c r="Y877" t="s">
        <v>54</v>
      </c>
    </row>
    <row r="878" spans="1:25" x14ac:dyDescent="0.25">
      <c r="A878" t="s">
        <v>2393</v>
      </c>
      <c r="B878" t="s">
        <v>2507</v>
      </c>
      <c r="C878" t="s">
        <v>7</v>
      </c>
      <c r="D878" t="s">
        <v>1231</v>
      </c>
      <c r="E878">
        <v>1</v>
      </c>
      <c r="F878">
        <v>0</v>
      </c>
      <c r="G878">
        <v>0</v>
      </c>
      <c r="H878">
        <v>0</v>
      </c>
      <c r="I878" s="1">
        <v>12028</v>
      </c>
      <c r="J878" s="2">
        <v>0.70833333333333337</v>
      </c>
      <c r="K878" t="s">
        <v>2417</v>
      </c>
      <c r="L878" t="s">
        <v>2418</v>
      </c>
      <c r="M878" t="s">
        <v>1508</v>
      </c>
      <c r="N878" t="s">
        <v>417</v>
      </c>
      <c r="O878" t="s">
        <v>418</v>
      </c>
      <c r="P878" t="s">
        <v>167</v>
      </c>
      <c r="Q878" t="s">
        <v>168</v>
      </c>
      <c r="R878" t="s">
        <v>300</v>
      </c>
      <c r="S878">
        <v>2</v>
      </c>
      <c r="T878">
        <v>0</v>
      </c>
      <c r="U878">
        <f t="shared" si="26"/>
        <v>2</v>
      </c>
      <c r="V878" t="str">
        <f t="shared" si="27"/>
        <v>South Korea</v>
      </c>
      <c r="W878">
        <v>0</v>
      </c>
      <c r="X878">
        <v>0</v>
      </c>
      <c r="Y878" t="s">
        <v>54</v>
      </c>
    </row>
    <row r="879" spans="1:25" x14ac:dyDescent="0.25">
      <c r="A879" t="s">
        <v>2393</v>
      </c>
      <c r="B879" t="s">
        <v>2509</v>
      </c>
      <c r="C879" t="s">
        <v>7</v>
      </c>
      <c r="D879" t="s">
        <v>1231</v>
      </c>
      <c r="E879">
        <v>1</v>
      </c>
      <c r="F879">
        <v>0</v>
      </c>
      <c r="G879">
        <v>0</v>
      </c>
      <c r="H879">
        <v>0</v>
      </c>
      <c r="I879" s="1">
        <v>12029</v>
      </c>
      <c r="J879" s="2">
        <v>0.79166666666666663</v>
      </c>
      <c r="K879" t="s">
        <v>2402</v>
      </c>
      <c r="L879" t="s">
        <v>2403</v>
      </c>
      <c r="M879" t="s">
        <v>1508</v>
      </c>
      <c r="N879" t="s">
        <v>51</v>
      </c>
      <c r="O879" t="s">
        <v>52</v>
      </c>
      <c r="P879" t="s">
        <v>203</v>
      </c>
      <c r="Q879" t="s">
        <v>204</v>
      </c>
      <c r="R879" t="s">
        <v>899</v>
      </c>
      <c r="S879">
        <v>0</v>
      </c>
      <c r="T879">
        <v>3</v>
      </c>
      <c r="U879">
        <f t="shared" si="26"/>
        <v>3</v>
      </c>
      <c r="V879" t="str">
        <f t="shared" si="27"/>
        <v>Sweden</v>
      </c>
      <c r="W879">
        <v>0</v>
      </c>
      <c r="X879">
        <v>0</v>
      </c>
      <c r="Y879" t="s">
        <v>54</v>
      </c>
    </row>
    <row r="880" spans="1:25" x14ac:dyDescent="0.25">
      <c r="A880" t="s">
        <v>2393</v>
      </c>
      <c r="B880" t="s">
        <v>2511</v>
      </c>
      <c r="C880" t="s">
        <v>7</v>
      </c>
      <c r="D880" t="s">
        <v>1252</v>
      </c>
      <c r="E880">
        <v>1</v>
      </c>
      <c r="F880">
        <v>0</v>
      </c>
      <c r="G880">
        <v>0</v>
      </c>
      <c r="H880">
        <v>0</v>
      </c>
      <c r="I880" s="1">
        <v>12030</v>
      </c>
      <c r="J880" s="2">
        <v>0.875</v>
      </c>
      <c r="K880" t="s">
        <v>2422</v>
      </c>
      <c r="L880" t="s">
        <v>2398</v>
      </c>
      <c r="M880" t="s">
        <v>1508</v>
      </c>
      <c r="N880" t="s">
        <v>2135</v>
      </c>
      <c r="O880" t="s">
        <v>2136</v>
      </c>
      <c r="P880" t="s">
        <v>75</v>
      </c>
      <c r="Q880" t="s">
        <v>76</v>
      </c>
      <c r="R880" t="s">
        <v>874</v>
      </c>
      <c r="S880">
        <v>0</v>
      </c>
      <c r="T880">
        <v>2</v>
      </c>
      <c r="U880">
        <f t="shared" si="26"/>
        <v>2</v>
      </c>
      <c r="V880" t="str">
        <f t="shared" si="27"/>
        <v>Brazil</v>
      </c>
      <c r="W880">
        <v>0</v>
      </c>
      <c r="X880">
        <v>0</v>
      </c>
      <c r="Y880" t="s">
        <v>54</v>
      </c>
    </row>
    <row r="881" spans="1:25" x14ac:dyDescent="0.25">
      <c r="A881" t="s">
        <v>2393</v>
      </c>
      <c r="B881" t="s">
        <v>2513</v>
      </c>
      <c r="C881" t="s">
        <v>7</v>
      </c>
      <c r="D881" t="s">
        <v>1252</v>
      </c>
      <c r="E881">
        <v>1</v>
      </c>
      <c r="F881">
        <v>0</v>
      </c>
      <c r="G881">
        <v>0</v>
      </c>
      <c r="H881">
        <v>0</v>
      </c>
      <c r="I881" s="1">
        <v>12031</v>
      </c>
      <c r="J881" s="2">
        <v>0.875</v>
      </c>
      <c r="K881" t="s">
        <v>2449</v>
      </c>
      <c r="L881" t="s">
        <v>2450</v>
      </c>
      <c r="M881" t="s">
        <v>1508</v>
      </c>
      <c r="N881" t="s">
        <v>211</v>
      </c>
      <c r="O881" t="s">
        <v>212</v>
      </c>
      <c r="P881" t="s">
        <v>1365</v>
      </c>
      <c r="Q881" t="s">
        <v>1366</v>
      </c>
      <c r="R881" t="s">
        <v>348</v>
      </c>
      <c r="S881">
        <v>2</v>
      </c>
      <c r="T881">
        <v>2</v>
      </c>
      <c r="U881">
        <f t="shared" si="26"/>
        <v>4</v>
      </c>
      <c r="V881" t="str">
        <f t="shared" si="27"/>
        <v>Draw</v>
      </c>
      <c r="W881">
        <v>0</v>
      </c>
      <c r="X881">
        <v>0</v>
      </c>
      <c r="Y881" t="s">
        <v>54</v>
      </c>
    </row>
    <row r="882" spans="1:25" x14ac:dyDescent="0.25">
      <c r="A882" t="s">
        <v>2393</v>
      </c>
      <c r="B882" t="s">
        <v>2515</v>
      </c>
      <c r="C882" t="s">
        <v>7</v>
      </c>
      <c r="D882" t="s">
        <v>1638</v>
      </c>
      <c r="E882">
        <v>1</v>
      </c>
      <c r="F882">
        <v>0</v>
      </c>
      <c r="G882">
        <v>0</v>
      </c>
      <c r="H882">
        <v>0</v>
      </c>
      <c r="I882" s="1">
        <v>12032</v>
      </c>
      <c r="J882" s="2">
        <v>0.70833333333333337</v>
      </c>
      <c r="K882" t="s">
        <v>2459</v>
      </c>
      <c r="L882" t="s">
        <v>2460</v>
      </c>
      <c r="M882" t="s">
        <v>1508</v>
      </c>
      <c r="N882" t="s">
        <v>1640</v>
      </c>
      <c r="O882" t="s">
        <v>1641</v>
      </c>
      <c r="P882" t="s">
        <v>280</v>
      </c>
      <c r="Q882" t="s">
        <v>281</v>
      </c>
      <c r="R882" t="s">
        <v>834</v>
      </c>
      <c r="S882">
        <v>0</v>
      </c>
      <c r="T882">
        <v>1</v>
      </c>
      <c r="U882">
        <f t="shared" si="26"/>
        <v>1</v>
      </c>
      <c r="V882" t="str">
        <f t="shared" si="27"/>
        <v>Poland</v>
      </c>
      <c r="W882">
        <v>0</v>
      </c>
      <c r="X882">
        <v>0</v>
      </c>
      <c r="Y882" t="s">
        <v>54</v>
      </c>
    </row>
    <row r="883" spans="1:25" x14ac:dyDescent="0.25">
      <c r="A883" t="s">
        <v>2393</v>
      </c>
      <c r="B883" t="s">
        <v>2517</v>
      </c>
      <c r="C883" t="s">
        <v>7</v>
      </c>
      <c r="D883" t="s">
        <v>1638</v>
      </c>
      <c r="E883">
        <v>1</v>
      </c>
      <c r="F883">
        <v>0</v>
      </c>
      <c r="G883">
        <v>0</v>
      </c>
      <c r="H883">
        <v>0</v>
      </c>
      <c r="I883" s="1">
        <v>12033</v>
      </c>
      <c r="J883" s="2">
        <v>0.75</v>
      </c>
      <c r="K883" t="s">
        <v>2439</v>
      </c>
      <c r="L883" t="s">
        <v>2440</v>
      </c>
      <c r="M883" t="s">
        <v>1508</v>
      </c>
      <c r="N883" t="s">
        <v>1753</v>
      </c>
      <c r="O883" t="s">
        <v>1754</v>
      </c>
      <c r="P883" t="s">
        <v>596</v>
      </c>
      <c r="Q883" t="s">
        <v>597</v>
      </c>
      <c r="R883" t="s">
        <v>834</v>
      </c>
      <c r="S883">
        <v>0</v>
      </c>
      <c r="T883">
        <v>1</v>
      </c>
      <c r="U883">
        <f t="shared" si="26"/>
        <v>1</v>
      </c>
      <c r="V883" t="str">
        <f t="shared" si="27"/>
        <v>Colombia</v>
      </c>
      <c r="W883">
        <v>0</v>
      </c>
      <c r="X883">
        <v>0</v>
      </c>
      <c r="Y883" t="s">
        <v>54</v>
      </c>
    </row>
    <row r="884" spans="1:25" x14ac:dyDescent="0.25">
      <c r="A884" t="s">
        <v>2393</v>
      </c>
      <c r="B884" t="s">
        <v>428</v>
      </c>
      <c r="C884" t="s">
        <v>7</v>
      </c>
      <c r="D884" t="s">
        <v>1657</v>
      </c>
      <c r="E884">
        <v>1</v>
      </c>
      <c r="F884">
        <v>0</v>
      </c>
      <c r="G884">
        <v>0</v>
      </c>
      <c r="H884">
        <v>0</v>
      </c>
      <c r="I884" s="1">
        <v>12034</v>
      </c>
      <c r="J884" s="2">
        <v>0.83333333333333337</v>
      </c>
      <c r="K884" t="s">
        <v>2434</v>
      </c>
      <c r="L884" t="s">
        <v>2435</v>
      </c>
      <c r="M884" t="s">
        <v>1508</v>
      </c>
      <c r="N884" t="s">
        <v>334</v>
      </c>
      <c r="O884" t="s">
        <v>335</v>
      </c>
      <c r="P884" t="s">
        <v>65</v>
      </c>
      <c r="Q884" t="s">
        <v>66</v>
      </c>
      <c r="R884" t="s">
        <v>834</v>
      </c>
      <c r="S884">
        <v>0</v>
      </c>
      <c r="T884">
        <v>1</v>
      </c>
      <c r="U884">
        <f t="shared" si="26"/>
        <v>1</v>
      </c>
      <c r="V884" t="str">
        <f t="shared" si="27"/>
        <v>Belgium</v>
      </c>
      <c r="W884">
        <v>0</v>
      </c>
      <c r="X884">
        <v>0</v>
      </c>
      <c r="Y884" t="s">
        <v>54</v>
      </c>
    </row>
    <row r="885" spans="1:25" x14ac:dyDescent="0.25">
      <c r="A885" t="s">
        <v>2393</v>
      </c>
      <c r="B885" t="s">
        <v>2520</v>
      </c>
      <c r="C885" t="s">
        <v>7</v>
      </c>
      <c r="D885" t="s">
        <v>1657</v>
      </c>
      <c r="E885">
        <v>1</v>
      </c>
      <c r="F885">
        <v>0</v>
      </c>
      <c r="G885">
        <v>0</v>
      </c>
      <c r="H885">
        <v>0</v>
      </c>
      <c r="I885" s="1">
        <v>12035</v>
      </c>
      <c r="J885" s="2">
        <v>0.875</v>
      </c>
      <c r="K885" t="s">
        <v>2429</v>
      </c>
      <c r="L885" t="s">
        <v>2430</v>
      </c>
      <c r="M885" t="s">
        <v>1508</v>
      </c>
      <c r="N885" t="s">
        <v>2454</v>
      </c>
      <c r="O885" t="s">
        <v>2455</v>
      </c>
      <c r="P885" t="s">
        <v>981</v>
      </c>
      <c r="Q885" t="s">
        <v>982</v>
      </c>
      <c r="R885" t="s">
        <v>946</v>
      </c>
      <c r="S885">
        <v>1</v>
      </c>
      <c r="T885">
        <v>2</v>
      </c>
      <c r="U885">
        <f t="shared" si="26"/>
        <v>3</v>
      </c>
      <c r="V885" t="str">
        <f t="shared" si="27"/>
        <v>Tunisia</v>
      </c>
      <c r="W885">
        <v>0</v>
      </c>
      <c r="X885">
        <v>0</v>
      </c>
      <c r="Y885" t="s">
        <v>54</v>
      </c>
    </row>
    <row r="886" spans="1:25" x14ac:dyDescent="0.25">
      <c r="A886" t="s">
        <v>2393</v>
      </c>
      <c r="B886" t="s">
        <v>2522</v>
      </c>
      <c r="C886" t="s">
        <v>2690</v>
      </c>
      <c r="D886" t="s">
        <v>132</v>
      </c>
      <c r="E886">
        <v>0</v>
      </c>
      <c r="F886">
        <v>1</v>
      </c>
      <c r="G886">
        <v>0</v>
      </c>
      <c r="H886">
        <v>0</v>
      </c>
      <c r="I886" s="1">
        <v>12036</v>
      </c>
      <c r="J886" s="2">
        <v>0.70833333333333337</v>
      </c>
      <c r="K886" t="s">
        <v>2417</v>
      </c>
      <c r="L886" t="s">
        <v>2418</v>
      </c>
      <c r="M886" t="s">
        <v>1508</v>
      </c>
      <c r="N886" t="s">
        <v>48</v>
      </c>
      <c r="O886" t="s">
        <v>49</v>
      </c>
      <c r="P886" t="s">
        <v>91</v>
      </c>
      <c r="Q886" t="s">
        <v>92</v>
      </c>
      <c r="R886" t="s">
        <v>841</v>
      </c>
      <c r="S886">
        <v>4</v>
      </c>
      <c r="T886">
        <v>3</v>
      </c>
      <c r="U886">
        <f t="shared" si="26"/>
        <v>7</v>
      </c>
      <c r="V886" t="str">
        <f t="shared" si="27"/>
        <v>France</v>
      </c>
      <c r="W886">
        <v>0</v>
      </c>
      <c r="X886">
        <v>0</v>
      </c>
      <c r="Y886" t="s">
        <v>54</v>
      </c>
    </row>
    <row r="887" spans="1:25" x14ac:dyDescent="0.25">
      <c r="A887" t="s">
        <v>2393</v>
      </c>
      <c r="B887" t="s">
        <v>2524</v>
      </c>
      <c r="C887" t="s">
        <v>2690</v>
      </c>
      <c r="D887" t="s">
        <v>132</v>
      </c>
      <c r="E887">
        <v>0</v>
      </c>
      <c r="F887">
        <v>1</v>
      </c>
      <c r="G887">
        <v>0</v>
      </c>
      <c r="H887">
        <v>0</v>
      </c>
      <c r="I887" s="1">
        <v>12037</v>
      </c>
      <c r="J887" s="2">
        <v>0.875</v>
      </c>
      <c r="K887" t="s">
        <v>2412</v>
      </c>
      <c r="L887" t="s">
        <v>2413</v>
      </c>
      <c r="M887" t="s">
        <v>1508</v>
      </c>
      <c r="N887" t="s">
        <v>46</v>
      </c>
      <c r="O887" t="s">
        <v>115</v>
      </c>
      <c r="P887" t="s">
        <v>703</v>
      </c>
      <c r="Q887" t="s">
        <v>704</v>
      </c>
      <c r="R887" t="s">
        <v>77</v>
      </c>
      <c r="S887">
        <v>2</v>
      </c>
      <c r="T887">
        <v>1</v>
      </c>
      <c r="U887">
        <f t="shared" si="26"/>
        <v>3</v>
      </c>
      <c r="V887" t="str">
        <f t="shared" si="27"/>
        <v>Uruguay</v>
      </c>
      <c r="W887">
        <v>0</v>
      </c>
      <c r="X887">
        <v>0</v>
      </c>
      <c r="Y887" t="s">
        <v>54</v>
      </c>
    </row>
    <row r="888" spans="1:25" x14ac:dyDescent="0.25">
      <c r="A888" t="s">
        <v>2393</v>
      </c>
      <c r="B888" t="s">
        <v>2526</v>
      </c>
      <c r="C888" t="s">
        <v>2690</v>
      </c>
      <c r="D888" t="s">
        <v>132</v>
      </c>
      <c r="E888">
        <v>0</v>
      </c>
      <c r="F888">
        <v>1</v>
      </c>
      <c r="G888">
        <v>0</v>
      </c>
      <c r="H888">
        <v>0</v>
      </c>
      <c r="I888" s="1">
        <v>12038</v>
      </c>
      <c r="J888" s="2">
        <v>0.70833333333333337</v>
      </c>
      <c r="K888" t="s">
        <v>2397</v>
      </c>
      <c r="L888" t="s">
        <v>2398</v>
      </c>
      <c r="M888" t="s">
        <v>1508</v>
      </c>
      <c r="N888" t="s">
        <v>195</v>
      </c>
      <c r="O888" t="s">
        <v>196</v>
      </c>
      <c r="P888" t="s">
        <v>1508</v>
      </c>
      <c r="Q888" t="s">
        <v>1509</v>
      </c>
      <c r="R888" t="s">
        <v>225</v>
      </c>
      <c r="S888">
        <v>1</v>
      </c>
      <c r="T888">
        <v>1</v>
      </c>
      <c r="U888">
        <f t="shared" si="26"/>
        <v>2</v>
      </c>
      <c r="V888" t="str">
        <f t="shared" si="27"/>
        <v>Draw</v>
      </c>
      <c r="W888">
        <v>1</v>
      </c>
      <c r="X888">
        <v>1</v>
      </c>
      <c r="Y888" t="s">
        <v>1313</v>
      </c>
    </row>
    <row r="889" spans="1:25" x14ac:dyDescent="0.25">
      <c r="A889" t="s">
        <v>2393</v>
      </c>
      <c r="B889" t="s">
        <v>2528</v>
      </c>
      <c r="C889" t="s">
        <v>2690</v>
      </c>
      <c r="D889" t="s">
        <v>132</v>
      </c>
      <c r="E889">
        <v>0</v>
      </c>
      <c r="F889">
        <v>1</v>
      </c>
      <c r="G889">
        <v>0</v>
      </c>
      <c r="H889">
        <v>0</v>
      </c>
      <c r="I889" s="1">
        <v>12039</v>
      </c>
      <c r="J889" s="2">
        <v>0.875</v>
      </c>
      <c r="K889" t="s">
        <v>2449</v>
      </c>
      <c r="L889" t="s">
        <v>2450</v>
      </c>
      <c r="M889" t="s">
        <v>1508</v>
      </c>
      <c r="N889" t="s">
        <v>1653</v>
      </c>
      <c r="O889" t="s">
        <v>1654</v>
      </c>
      <c r="P889" t="s">
        <v>1262</v>
      </c>
      <c r="Q889" t="s">
        <v>1263</v>
      </c>
      <c r="R889" t="s">
        <v>225</v>
      </c>
      <c r="S889">
        <v>1</v>
      </c>
      <c r="T889">
        <v>1</v>
      </c>
      <c r="U889">
        <f t="shared" si="26"/>
        <v>2</v>
      </c>
      <c r="V889" t="str">
        <f t="shared" si="27"/>
        <v>Draw</v>
      </c>
      <c r="W889">
        <v>1</v>
      </c>
      <c r="X889">
        <v>1</v>
      </c>
      <c r="Y889" t="s">
        <v>152</v>
      </c>
    </row>
    <row r="890" spans="1:25" x14ac:dyDescent="0.25">
      <c r="A890" t="s">
        <v>2393</v>
      </c>
      <c r="B890" t="s">
        <v>322</v>
      </c>
      <c r="C890" t="s">
        <v>2690</v>
      </c>
      <c r="D890" t="s">
        <v>132</v>
      </c>
      <c r="E890">
        <v>0</v>
      </c>
      <c r="F890">
        <v>1</v>
      </c>
      <c r="G890">
        <v>0</v>
      </c>
      <c r="H890">
        <v>0</v>
      </c>
      <c r="I890" s="1">
        <v>12040</v>
      </c>
      <c r="J890" s="2">
        <v>0.75</v>
      </c>
      <c r="K890" t="s">
        <v>2439</v>
      </c>
      <c r="L890" t="s">
        <v>2440</v>
      </c>
      <c r="M890" t="s">
        <v>1508</v>
      </c>
      <c r="N890" t="s">
        <v>75</v>
      </c>
      <c r="O890" t="s">
        <v>76</v>
      </c>
      <c r="P890" t="s">
        <v>51</v>
      </c>
      <c r="Q890" t="s">
        <v>52</v>
      </c>
      <c r="R890" t="s">
        <v>300</v>
      </c>
      <c r="S890">
        <v>2</v>
      </c>
      <c r="T890">
        <v>0</v>
      </c>
      <c r="U890">
        <f t="shared" si="26"/>
        <v>2</v>
      </c>
      <c r="V890" t="str">
        <f t="shared" si="27"/>
        <v>Brazil</v>
      </c>
      <c r="W890">
        <v>0</v>
      </c>
      <c r="X890">
        <v>0</v>
      </c>
      <c r="Y890" t="s">
        <v>54</v>
      </c>
    </row>
    <row r="891" spans="1:25" x14ac:dyDescent="0.25">
      <c r="A891" t="s">
        <v>2393</v>
      </c>
      <c r="B891" t="s">
        <v>2531</v>
      </c>
      <c r="C891" t="s">
        <v>2690</v>
      </c>
      <c r="D891" t="s">
        <v>132</v>
      </c>
      <c r="E891">
        <v>0</v>
      </c>
      <c r="F891">
        <v>1</v>
      </c>
      <c r="G891">
        <v>0</v>
      </c>
      <c r="H891">
        <v>0</v>
      </c>
      <c r="I891" s="1">
        <v>12041</v>
      </c>
      <c r="J891" s="2">
        <v>0.875</v>
      </c>
      <c r="K891" t="s">
        <v>2444</v>
      </c>
      <c r="L891" t="s">
        <v>2445</v>
      </c>
      <c r="M891" t="s">
        <v>1508</v>
      </c>
      <c r="N891" t="s">
        <v>65</v>
      </c>
      <c r="O891" t="s">
        <v>66</v>
      </c>
      <c r="P891" t="s">
        <v>1640</v>
      </c>
      <c r="Q891" t="s">
        <v>1641</v>
      </c>
      <c r="R891" t="s">
        <v>152</v>
      </c>
      <c r="S891">
        <v>3</v>
      </c>
      <c r="T891">
        <v>2</v>
      </c>
      <c r="U891">
        <f t="shared" si="26"/>
        <v>5</v>
      </c>
      <c r="V891" t="str">
        <f t="shared" si="27"/>
        <v>Belgium</v>
      </c>
      <c r="W891">
        <v>0</v>
      </c>
      <c r="X891">
        <v>0</v>
      </c>
      <c r="Y891" t="s">
        <v>54</v>
      </c>
    </row>
    <row r="892" spans="1:25" x14ac:dyDescent="0.25">
      <c r="A892" t="s">
        <v>2393</v>
      </c>
      <c r="B892" t="s">
        <v>2533</v>
      </c>
      <c r="C892" t="s">
        <v>2690</v>
      </c>
      <c r="D892" t="s">
        <v>132</v>
      </c>
      <c r="E892">
        <v>0</v>
      </c>
      <c r="F892">
        <v>1</v>
      </c>
      <c r="G892">
        <v>0</v>
      </c>
      <c r="H892">
        <v>0</v>
      </c>
      <c r="I892" s="1">
        <v>12042</v>
      </c>
      <c r="J892" s="2">
        <v>0.70833333333333337</v>
      </c>
      <c r="K892" t="s">
        <v>2407</v>
      </c>
      <c r="L892" t="s">
        <v>2408</v>
      </c>
      <c r="M892" t="s">
        <v>1508</v>
      </c>
      <c r="N892" t="s">
        <v>203</v>
      </c>
      <c r="O892" t="s">
        <v>204</v>
      </c>
      <c r="P892" t="s">
        <v>211</v>
      </c>
      <c r="Q892" t="s">
        <v>212</v>
      </c>
      <c r="R892" t="s">
        <v>93</v>
      </c>
      <c r="S892">
        <v>1</v>
      </c>
      <c r="T892">
        <v>0</v>
      </c>
      <c r="U892">
        <f t="shared" si="26"/>
        <v>1</v>
      </c>
      <c r="V892" t="str">
        <f t="shared" si="27"/>
        <v>Sweden</v>
      </c>
      <c r="W892">
        <v>0</v>
      </c>
      <c r="X892">
        <v>0</v>
      </c>
      <c r="Y892" t="s">
        <v>54</v>
      </c>
    </row>
    <row r="893" spans="1:25" x14ac:dyDescent="0.25">
      <c r="A893" t="s">
        <v>2393</v>
      </c>
      <c r="B893" t="s">
        <v>1717</v>
      </c>
      <c r="C893" t="s">
        <v>2690</v>
      </c>
      <c r="D893" t="s">
        <v>132</v>
      </c>
      <c r="E893">
        <v>0</v>
      </c>
      <c r="F893">
        <v>1</v>
      </c>
      <c r="G893">
        <v>0</v>
      </c>
      <c r="H893">
        <v>0</v>
      </c>
      <c r="I893" s="1">
        <v>12043</v>
      </c>
      <c r="J893" s="2">
        <v>0.875</v>
      </c>
      <c r="K893" t="s">
        <v>2422</v>
      </c>
      <c r="L893" t="s">
        <v>2398</v>
      </c>
      <c r="M893" t="s">
        <v>1508</v>
      </c>
      <c r="N893" t="s">
        <v>596</v>
      </c>
      <c r="O893" t="s">
        <v>597</v>
      </c>
      <c r="P893" t="s">
        <v>334</v>
      </c>
      <c r="Q893" t="s">
        <v>335</v>
      </c>
      <c r="R893" t="s">
        <v>225</v>
      </c>
      <c r="S893">
        <v>1</v>
      </c>
      <c r="T893">
        <v>1</v>
      </c>
      <c r="U893">
        <f t="shared" si="26"/>
        <v>2</v>
      </c>
      <c r="V893" t="str">
        <f t="shared" si="27"/>
        <v>Draw</v>
      </c>
      <c r="W893">
        <v>1</v>
      </c>
      <c r="X893">
        <v>1</v>
      </c>
      <c r="Y893" t="s">
        <v>1313</v>
      </c>
    </row>
    <row r="894" spans="1:25" x14ac:dyDescent="0.25">
      <c r="A894" t="s">
        <v>2393</v>
      </c>
      <c r="B894" t="s">
        <v>711</v>
      </c>
      <c r="C894" t="s">
        <v>2691</v>
      </c>
      <c r="D894" t="s">
        <v>132</v>
      </c>
      <c r="E894">
        <v>0</v>
      </c>
      <c r="F894">
        <v>1</v>
      </c>
      <c r="G894">
        <v>0</v>
      </c>
      <c r="H894">
        <v>0</v>
      </c>
      <c r="I894" s="1">
        <v>12044</v>
      </c>
      <c r="J894" s="2">
        <v>0.70833333333333337</v>
      </c>
      <c r="K894" t="s">
        <v>2449</v>
      </c>
      <c r="L894" t="s">
        <v>2450</v>
      </c>
      <c r="M894" t="s">
        <v>1508</v>
      </c>
      <c r="N894" t="s">
        <v>46</v>
      </c>
      <c r="O894" t="s">
        <v>115</v>
      </c>
      <c r="P894" t="s">
        <v>48</v>
      </c>
      <c r="Q894" t="s">
        <v>49</v>
      </c>
      <c r="R894" t="s">
        <v>874</v>
      </c>
      <c r="S894">
        <v>0</v>
      </c>
      <c r="T894">
        <v>2</v>
      </c>
      <c r="U894">
        <f t="shared" si="26"/>
        <v>2</v>
      </c>
      <c r="V894" t="str">
        <f t="shared" si="27"/>
        <v>France</v>
      </c>
      <c r="W894">
        <v>0</v>
      </c>
      <c r="X894">
        <v>0</v>
      </c>
      <c r="Y894" t="s">
        <v>54</v>
      </c>
    </row>
    <row r="895" spans="1:25" x14ac:dyDescent="0.25">
      <c r="A895" t="s">
        <v>2393</v>
      </c>
      <c r="B895" t="s">
        <v>1923</v>
      </c>
      <c r="C895" t="s">
        <v>2691</v>
      </c>
      <c r="D895" t="s">
        <v>132</v>
      </c>
      <c r="E895">
        <v>0</v>
      </c>
      <c r="F895">
        <v>1</v>
      </c>
      <c r="G895">
        <v>0</v>
      </c>
      <c r="H895">
        <v>0</v>
      </c>
      <c r="I895" s="1">
        <v>12045</v>
      </c>
      <c r="J895" s="2">
        <v>0.875</v>
      </c>
      <c r="K895" t="s">
        <v>2417</v>
      </c>
      <c r="L895" t="s">
        <v>2418</v>
      </c>
      <c r="M895" t="s">
        <v>1508</v>
      </c>
      <c r="N895" t="s">
        <v>75</v>
      </c>
      <c r="O895" t="s">
        <v>76</v>
      </c>
      <c r="P895" t="s">
        <v>65</v>
      </c>
      <c r="Q895" t="s">
        <v>66</v>
      </c>
      <c r="R895" t="s">
        <v>946</v>
      </c>
      <c r="S895">
        <v>1</v>
      </c>
      <c r="T895">
        <v>2</v>
      </c>
      <c r="U895">
        <f t="shared" si="26"/>
        <v>3</v>
      </c>
      <c r="V895" t="str">
        <f t="shared" si="27"/>
        <v>Belgium</v>
      </c>
      <c r="W895">
        <v>0</v>
      </c>
      <c r="X895">
        <v>0</v>
      </c>
      <c r="Y895" t="s">
        <v>54</v>
      </c>
    </row>
    <row r="896" spans="1:25" x14ac:dyDescent="0.25">
      <c r="A896" t="s">
        <v>2393</v>
      </c>
      <c r="B896" t="s">
        <v>2049</v>
      </c>
      <c r="C896" t="s">
        <v>2691</v>
      </c>
      <c r="D896" t="s">
        <v>132</v>
      </c>
      <c r="E896">
        <v>0</v>
      </c>
      <c r="F896">
        <v>1</v>
      </c>
      <c r="G896">
        <v>0</v>
      </c>
      <c r="H896">
        <v>0</v>
      </c>
      <c r="I896" s="1">
        <v>12046</v>
      </c>
      <c r="J896" s="2">
        <v>0.75</v>
      </c>
      <c r="K896" t="s">
        <v>2439</v>
      </c>
      <c r="L896" t="s">
        <v>2440</v>
      </c>
      <c r="M896" t="s">
        <v>1508</v>
      </c>
      <c r="N896" t="s">
        <v>203</v>
      </c>
      <c r="O896" t="s">
        <v>204</v>
      </c>
      <c r="P896" t="s">
        <v>334</v>
      </c>
      <c r="Q896" t="s">
        <v>335</v>
      </c>
      <c r="R896" t="s">
        <v>874</v>
      </c>
      <c r="S896">
        <v>0</v>
      </c>
      <c r="T896">
        <v>2</v>
      </c>
      <c r="U896">
        <f t="shared" si="26"/>
        <v>2</v>
      </c>
      <c r="V896" t="str">
        <f t="shared" si="27"/>
        <v>England</v>
      </c>
      <c r="W896">
        <v>0</v>
      </c>
      <c r="X896">
        <v>0</v>
      </c>
      <c r="Y896" t="s">
        <v>54</v>
      </c>
    </row>
    <row r="897" spans="1:25" x14ac:dyDescent="0.25">
      <c r="A897" t="s">
        <v>2393</v>
      </c>
      <c r="B897" t="s">
        <v>2539</v>
      </c>
      <c r="C897" t="s">
        <v>2691</v>
      </c>
      <c r="D897" t="s">
        <v>132</v>
      </c>
      <c r="E897">
        <v>0</v>
      </c>
      <c r="F897">
        <v>1</v>
      </c>
      <c r="G897">
        <v>0</v>
      </c>
      <c r="H897">
        <v>0</v>
      </c>
      <c r="I897" s="1">
        <v>12047</v>
      </c>
      <c r="J897" s="2">
        <v>0.875</v>
      </c>
      <c r="K897" t="s">
        <v>2412</v>
      </c>
      <c r="L897" t="s">
        <v>2413</v>
      </c>
      <c r="M897" t="s">
        <v>1508</v>
      </c>
      <c r="N897" t="s">
        <v>1508</v>
      </c>
      <c r="O897" t="s">
        <v>1509</v>
      </c>
      <c r="P897" t="s">
        <v>1653</v>
      </c>
      <c r="Q897" t="s">
        <v>1654</v>
      </c>
      <c r="R897" t="s">
        <v>348</v>
      </c>
      <c r="S897">
        <v>2</v>
      </c>
      <c r="T897">
        <v>2</v>
      </c>
      <c r="U897">
        <f t="shared" si="26"/>
        <v>4</v>
      </c>
      <c r="V897" t="str">
        <f t="shared" si="27"/>
        <v>Draw</v>
      </c>
      <c r="W897">
        <v>1</v>
      </c>
      <c r="X897">
        <v>1</v>
      </c>
      <c r="Y897" t="s">
        <v>1313</v>
      </c>
    </row>
    <row r="898" spans="1:25" x14ac:dyDescent="0.25">
      <c r="A898" t="s">
        <v>2393</v>
      </c>
      <c r="B898" t="s">
        <v>254</v>
      </c>
      <c r="C898" t="s">
        <v>2687</v>
      </c>
      <c r="D898" t="s">
        <v>132</v>
      </c>
      <c r="E898">
        <v>0</v>
      </c>
      <c r="F898">
        <v>1</v>
      </c>
      <c r="G898">
        <v>0</v>
      </c>
      <c r="H898">
        <v>0</v>
      </c>
      <c r="I898" s="1">
        <v>12048</v>
      </c>
      <c r="J898" s="2">
        <v>0.875</v>
      </c>
      <c r="K898" t="s">
        <v>2407</v>
      </c>
      <c r="L898" t="s">
        <v>2408</v>
      </c>
      <c r="M898" t="s">
        <v>1508</v>
      </c>
      <c r="N898" t="s">
        <v>48</v>
      </c>
      <c r="O898" t="s">
        <v>49</v>
      </c>
      <c r="P898" t="s">
        <v>65</v>
      </c>
      <c r="Q898" t="s">
        <v>66</v>
      </c>
      <c r="R898" t="s">
        <v>93</v>
      </c>
      <c r="S898">
        <v>1</v>
      </c>
      <c r="T898">
        <v>0</v>
      </c>
      <c r="U898">
        <f t="shared" si="26"/>
        <v>1</v>
      </c>
      <c r="V898" t="str">
        <f t="shared" si="27"/>
        <v>France</v>
      </c>
      <c r="W898">
        <v>0</v>
      </c>
      <c r="X898">
        <v>0</v>
      </c>
      <c r="Y898" t="s">
        <v>54</v>
      </c>
    </row>
    <row r="899" spans="1:25" x14ac:dyDescent="0.25">
      <c r="A899" t="s">
        <v>2393</v>
      </c>
      <c r="B899" t="s">
        <v>2542</v>
      </c>
      <c r="C899" t="s">
        <v>2687</v>
      </c>
      <c r="D899" t="s">
        <v>132</v>
      </c>
      <c r="E899">
        <v>0</v>
      </c>
      <c r="F899">
        <v>1</v>
      </c>
      <c r="G899">
        <v>0</v>
      </c>
      <c r="H899">
        <v>0</v>
      </c>
      <c r="I899" s="1">
        <v>12049</v>
      </c>
      <c r="J899" s="2">
        <v>0.875</v>
      </c>
      <c r="K899" t="s">
        <v>2397</v>
      </c>
      <c r="L899" t="s">
        <v>2398</v>
      </c>
      <c r="M899" t="s">
        <v>1508</v>
      </c>
      <c r="N899" t="s">
        <v>1653</v>
      </c>
      <c r="O899" t="s">
        <v>1654</v>
      </c>
      <c r="P899" t="s">
        <v>334</v>
      </c>
      <c r="Q899" t="s">
        <v>335</v>
      </c>
      <c r="R899" t="s">
        <v>77</v>
      </c>
      <c r="S899">
        <v>2</v>
      </c>
      <c r="T899">
        <v>1</v>
      </c>
      <c r="U899">
        <f t="shared" ref="U899:U962" si="28">SUM(S899,T899)</f>
        <v>3</v>
      </c>
      <c r="V899" t="str">
        <f t="shared" ref="V899:V962" si="29">IF(S899&gt;T899,N899,IF(T899&gt;S899,P899,"Draw"))</f>
        <v>Croatia</v>
      </c>
      <c r="W899">
        <v>1</v>
      </c>
      <c r="X899">
        <v>0</v>
      </c>
      <c r="Y899" t="s">
        <v>54</v>
      </c>
    </row>
    <row r="900" spans="1:25" x14ac:dyDescent="0.25">
      <c r="A900" t="s">
        <v>2393</v>
      </c>
      <c r="B900" t="s">
        <v>2544</v>
      </c>
      <c r="C900" t="s">
        <v>2692</v>
      </c>
      <c r="D900" t="s">
        <v>132</v>
      </c>
      <c r="E900">
        <v>0</v>
      </c>
      <c r="F900">
        <v>1</v>
      </c>
      <c r="G900">
        <v>0</v>
      </c>
      <c r="H900">
        <v>0</v>
      </c>
      <c r="I900" s="1">
        <v>12050</v>
      </c>
      <c r="J900" s="2">
        <v>0.70833333333333337</v>
      </c>
      <c r="K900" t="s">
        <v>2407</v>
      </c>
      <c r="L900" t="s">
        <v>2408</v>
      </c>
      <c r="M900" t="s">
        <v>1508</v>
      </c>
      <c r="N900" t="s">
        <v>65</v>
      </c>
      <c r="O900" t="s">
        <v>66</v>
      </c>
      <c r="P900" t="s">
        <v>334</v>
      </c>
      <c r="Q900" t="s">
        <v>335</v>
      </c>
      <c r="R900" t="s">
        <v>300</v>
      </c>
      <c r="S900">
        <v>2</v>
      </c>
      <c r="T900">
        <v>0</v>
      </c>
      <c r="U900">
        <f t="shared" si="28"/>
        <v>2</v>
      </c>
      <c r="V900" t="str">
        <f t="shared" si="29"/>
        <v>Belgium</v>
      </c>
      <c r="W900">
        <v>0</v>
      </c>
      <c r="X900">
        <v>0</v>
      </c>
      <c r="Y900" t="s">
        <v>54</v>
      </c>
    </row>
    <row r="901" spans="1:25" x14ac:dyDescent="0.25">
      <c r="A901" t="s">
        <v>2393</v>
      </c>
      <c r="B901" t="s">
        <v>1741</v>
      </c>
      <c r="C901" t="s">
        <v>2688</v>
      </c>
      <c r="D901" t="s">
        <v>132</v>
      </c>
      <c r="E901">
        <v>0</v>
      </c>
      <c r="F901">
        <v>1</v>
      </c>
      <c r="G901">
        <v>0</v>
      </c>
      <c r="H901">
        <v>0</v>
      </c>
      <c r="I901" s="1">
        <v>12051</v>
      </c>
      <c r="J901" s="2">
        <v>0.75</v>
      </c>
      <c r="K901" t="s">
        <v>2397</v>
      </c>
      <c r="L901" t="s">
        <v>2398</v>
      </c>
      <c r="M901" t="s">
        <v>1508</v>
      </c>
      <c r="N901" t="s">
        <v>48</v>
      </c>
      <c r="O901" t="s">
        <v>49</v>
      </c>
      <c r="P901" t="s">
        <v>1653</v>
      </c>
      <c r="Q901" t="s">
        <v>1654</v>
      </c>
      <c r="R901" t="s">
        <v>139</v>
      </c>
      <c r="S901">
        <v>4</v>
      </c>
      <c r="T901">
        <v>2</v>
      </c>
      <c r="U901">
        <f t="shared" si="28"/>
        <v>6</v>
      </c>
      <c r="V901" t="str">
        <f t="shared" si="29"/>
        <v>France</v>
      </c>
      <c r="W901">
        <v>0</v>
      </c>
      <c r="X901">
        <v>0</v>
      </c>
      <c r="Y901" t="s">
        <v>54</v>
      </c>
    </row>
    <row r="902" spans="1:25" x14ac:dyDescent="0.25">
      <c r="A902" t="s">
        <v>2547</v>
      </c>
      <c r="B902" t="s">
        <v>2549</v>
      </c>
      <c r="C902" t="s">
        <v>7</v>
      </c>
      <c r="D902" t="s">
        <v>939</v>
      </c>
      <c r="E902">
        <v>1</v>
      </c>
      <c r="F902">
        <v>0</v>
      </c>
      <c r="G902">
        <v>0</v>
      </c>
      <c r="H902">
        <v>0</v>
      </c>
      <c r="I902" s="1">
        <v>12052</v>
      </c>
      <c r="J902" s="2">
        <v>0.79166666666666663</v>
      </c>
      <c r="K902" t="s">
        <v>2551</v>
      </c>
      <c r="L902" t="s">
        <v>2552</v>
      </c>
      <c r="M902" t="s">
        <v>2553</v>
      </c>
      <c r="N902" t="s">
        <v>2553</v>
      </c>
      <c r="O902" t="s">
        <v>2555</v>
      </c>
      <c r="P902" t="s">
        <v>1799</v>
      </c>
      <c r="Q902" t="s">
        <v>1800</v>
      </c>
      <c r="R902" t="s">
        <v>874</v>
      </c>
      <c r="S902">
        <v>0</v>
      </c>
      <c r="T902">
        <v>2</v>
      </c>
      <c r="U902">
        <f t="shared" si="28"/>
        <v>2</v>
      </c>
      <c r="V902" t="str">
        <f t="shared" si="29"/>
        <v>Ecuador</v>
      </c>
      <c r="W902">
        <v>0</v>
      </c>
      <c r="X902">
        <v>0</v>
      </c>
      <c r="Y902" t="s">
        <v>54</v>
      </c>
    </row>
    <row r="903" spans="1:25" x14ac:dyDescent="0.25">
      <c r="A903" t="s">
        <v>2547</v>
      </c>
      <c r="B903" t="s">
        <v>2557</v>
      </c>
      <c r="C903" t="s">
        <v>7</v>
      </c>
      <c r="D903" t="s">
        <v>936</v>
      </c>
      <c r="E903">
        <v>1</v>
      </c>
      <c r="F903">
        <v>0</v>
      </c>
      <c r="G903">
        <v>0</v>
      </c>
      <c r="H903">
        <v>0</v>
      </c>
      <c r="I903" s="1">
        <v>12053</v>
      </c>
      <c r="J903" s="2">
        <v>0.66666666666666663</v>
      </c>
      <c r="K903" t="s">
        <v>2559</v>
      </c>
      <c r="L903" t="s">
        <v>2560</v>
      </c>
      <c r="M903" t="s">
        <v>2553</v>
      </c>
      <c r="N903" t="s">
        <v>334</v>
      </c>
      <c r="O903" t="s">
        <v>335</v>
      </c>
      <c r="P903" t="s">
        <v>996</v>
      </c>
      <c r="Q903" t="s">
        <v>997</v>
      </c>
      <c r="R903" t="s">
        <v>2561</v>
      </c>
      <c r="S903">
        <v>6</v>
      </c>
      <c r="T903">
        <v>2</v>
      </c>
      <c r="U903">
        <f t="shared" si="28"/>
        <v>8</v>
      </c>
      <c r="V903" t="str">
        <f t="shared" si="29"/>
        <v>England</v>
      </c>
      <c r="W903">
        <v>0</v>
      </c>
      <c r="X903">
        <v>0</v>
      </c>
      <c r="Y903" t="s">
        <v>54</v>
      </c>
    </row>
    <row r="904" spans="1:25" x14ac:dyDescent="0.25">
      <c r="A904" t="s">
        <v>2547</v>
      </c>
      <c r="B904" t="s">
        <v>2563</v>
      </c>
      <c r="C904" t="s">
        <v>7</v>
      </c>
      <c r="D904" t="s">
        <v>939</v>
      </c>
      <c r="E904">
        <v>1</v>
      </c>
      <c r="F904">
        <v>0</v>
      </c>
      <c r="G904">
        <v>0</v>
      </c>
      <c r="H904">
        <v>0</v>
      </c>
      <c r="I904" s="1">
        <v>12054</v>
      </c>
      <c r="J904" s="2">
        <v>0.79166666666666663</v>
      </c>
      <c r="K904" t="s">
        <v>2565</v>
      </c>
      <c r="L904" t="s">
        <v>2566</v>
      </c>
      <c r="M904" t="s">
        <v>2553</v>
      </c>
      <c r="N904" t="s">
        <v>1753</v>
      </c>
      <c r="O904" t="s">
        <v>1754</v>
      </c>
      <c r="P904" t="s">
        <v>214</v>
      </c>
      <c r="Q904" t="s">
        <v>215</v>
      </c>
      <c r="R904" t="s">
        <v>874</v>
      </c>
      <c r="S904">
        <v>0</v>
      </c>
      <c r="T904">
        <v>2</v>
      </c>
      <c r="U904">
        <f t="shared" si="28"/>
        <v>2</v>
      </c>
      <c r="V904" t="str">
        <f t="shared" si="29"/>
        <v>Netherlands</v>
      </c>
      <c r="W904">
        <v>0</v>
      </c>
      <c r="X904">
        <v>0</v>
      </c>
      <c r="Y904" t="s">
        <v>54</v>
      </c>
    </row>
    <row r="905" spans="1:25" x14ac:dyDescent="0.25">
      <c r="A905" t="s">
        <v>2547</v>
      </c>
      <c r="B905" t="s">
        <v>2568</v>
      </c>
      <c r="C905" t="s">
        <v>7</v>
      </c>
      <c r="D905" t="s">
        <v>936</v>
      </c>
      <c r="E905">
        <v>1</v>
      </c>
      <c r="F905">
        <v>0</v>
      </c>
      <c r="G905">
        <v>0</v>
      </c>
      <c r="H905">
        <v>0</v>
      </c>
      <c r="I905" s="1">
        <v>12055</v>
      </c>
      <c r="J905" s="2">
        <v>0.91666666666666663</v>
      </c>
      <c r="K905" t="s">
        <v>2570</v>
      </c>
      <c r="L905" t="s">
        <v>2560</v>
      </c>
      <c r="M905" t="s">
        <v>2553</v>
      </c>
      <c r="N905" t="s">
        <v>62</v>
      </c>
      <c r="O905" t="s">
        <v>63</v>
      </c>
      <c r="P905" t="s">
        <v>511</v>
      </c>
      <c r="Q905" t="s">
        <v>512</v>
      </c>
      <c r="R905" t="s">
        <v>225</v>
      </c>
      <c r="S905">
        <v>1</v>
      </c>
      <c r="T905">
        <v>1</v>
      </c>
      <c r="U905">
        <f t="shared" si="28"/>
        <v>2</v>
      </c>
      <c r="V905" t="str">
        <f t="shared" si="29"/>
        <v>Draw</v>
      </c>
      <c r="W905">
        <v>0</v>
      </c>
      <c r="X905">
        <v>0</v>
      </c>
      <c r="Y905" t="s">
        <v>54</v>
      </c>
    </row>
    <row r="906" spans="1:25" x14ac:dyDescent="0.25">
      <c r="A906" t="s">
        <v>2547</v>
      </c>
      <c r="B906" t="s">
        <v>2572</v>
      </c>
      <c r="C906" t="s">
        <v>7</v>
      </c>
      <c r="D906" t="s">
        <v>1217</v>
      </c>
      <c r="E906">
        <v>1</v>
      </c>
      <c r="F906">
        <v>0</v>
      </c>
      <c r="G906">
        <v>0</v>
      </c>
      <c r="H906">
        <v>0</v>
      </c>
      <c r="I906" s="1">
        <v>12056</v>
      </c>
      <c r="J906" s="2">
        <v>0.54166666666666663</v>
      </c>
      <c r="K906" t="s">
        <v>2574</v>
      </c>
      <c r="L906" t="s">
        <v>2575</v>
      </c>
      <c r="M906" t="s">
        <v>2553</v>
      </c>
      <c r="N906" t="s">
        <v>91</v>
      </c>
      <c r="O906" t="s">
        <v>92</v>
      </c>
      <c r="P906" t="s">
        <v>1513</v>
      </c>
      <c r="Q906" t="s">
        <v>1514</v>
      </c>
      <c r="R906" t="s">
        <v>946</v>
      </c>
      <c r="S906">
        <v>1</v>
      </c>
      <c r="T906">
        <v>2</v>
      </c>
      <c r="U906">
        <f t="shared" si="28"/>
        <v>3</v>
      </c>
      <c r="V906" t="str">
        <f t="shared" si="29"/>
        <v>Saudi Arabia</v>
      </c>
      <c r="W906">
        <v>0</v>
      </c>
      <c r="X906">
        <v>0</v>
      </c>
      <c r="Y906" t="s">
        <v>54</v>
      </c>
    </row>
    <row r="907" spans="1:25" x14ac:dyDescent="0.25">
      <c r="A907" t="s">
        <v>2547</v>
      </c>
      <c r="B907" t="s">
        <v>2577</v>
      </c>
      <c r="C907" t="s">
        <v>7</v>
      </c>
      <c r="D907" t="s">
        <v>1214</v>
      </c>
      <c r="E907">
        <v>1</v>
      </c>
      <c r="F907">
        <v>0</v>
      </c>
      <c r="G907">
        <v>0</v>
      </c>
      <c r="H907">
        <v>0</v>
      </c>
      <c r="I907" s="1">
        <v>12057</v>
      </c>
      <c r="J907" s="2">
        <v>0.66666666666666663</v>
      </c>
      <c r="K907" t="s">
        <v>2579</v>
      </c>
      <c r="L907" t="s">
        <v>2560</v>
      </c>
      <c r="M907" t="s">
        <v>2553</v>
      </c>
      <c r="N907" t="s">
        <v>1262</v>
      </c>
      <c r="O907" t="s">
        <v>1263</v>
      </c>
      <c r="P907" t="s">
        <v>981</v>
      </c>
      <c r="Q907" t="s">
        <v>982</v>
      </c>
      <c r="R907" t="s">
        <v>540</v>
      </c>
      <c r="S907">
        <v>0</v>
      </c>
      <c r="T907">
        <v>0</v>
      </c>
      <c r="U907">
        <f t="shared" si="28"/>
        <v>0</v>
      </c>
      <c r="V907" t="str">
        <f t="shared" si="29"/>
        <v>Draw</v>
      </c>
      <c r="W907">
        <v>0</v>
      </c>
      <c r="X907">
        <v>0</v>
      </c>
      <c r="Y907" t="s">
        <v>54</v>
      </c>
    </row>
    <row r="908" spans="1:25" x14ac:dyDescent="0.25">
      <c r="A908" t="s">
        <v>2547</v>
      </c>
      <c r="B908" t="s">
        <v>2581</v>
      </c>
      <c r="C908" t="s">
        <v>7</v>
      </c>
      <c r="D908" t="s">
        <v>1217</v>
      </c>
      <c r="E908">
        <v>1</v>
      </c>
      <c r="F908">
        <v>0</v>
      </c>
      <c r="G908">
        <v>0</v>
      </c>
      <c r="H908">
        <v>0</v>
      </c>
      <c r="I908" s="1">
        <v>12058</v>
      </c>
      <c r="J908" s="2">
        <v>0.79166666666666663</v>
      </c>
      <c r="K908" t="s">
        <v>2583</v>
      </c>
      <c r="L908" t="s">
        <v>2566</v>
      </c>
      <c r="M908" t="s">
        <v>2553</v>
      </c>
      <c r="N908" t="s">
        <v>51</v>
      </c>
      <c r="O908" t="s">
        <v>52</v>
      </c>
      <c r="P908" t="s">
        <v>280</v>
      </c>
      <c r="Q908" t="s">
        <v>281</v>
      </c>
      <c r="R908" t="s">
        <v>540</v>
      </c>
      <c r="S908">
        <v>0</v>
      </c>
      <c r="T908">
        <v>0</v>
      </c>
      <c r="U908">
        <f t="shared" si="28"/>
        <v>0</v>
      </c>
      <c r="V908" t="str">
        <f t="shared" si="29"/>
        <v>Draw</v>
      </c>
      <c r="W908">
        <v>0</v>
      </c>
      <c r="X908">
        <v>0</v>
      </c>
      <c r="Y908" t="s">
        <v>54</v>
      </c>
    </row>
    <row r="909" spans="1:25" x14ac:dyDescent="0.25">
      <c r="A909" t="s">
        <v>2547</v>
      </c>
      <c r="B909" t="s">
        <v>2415</v>
      </c>
      <c r="C909" t="s">
        <v>7</v>
      </c>
      <c r="D909" t="s">
        <v>1214</v>
      </c>
      <c r="E909">
        <v>1</v>
      </c>
      <c r="F909">
        <v>0</v>
      </c>
      <c r="G909">
        <v>0</v>
      </c>
      <c r="H909">
        <v>0</v>
      </c>
      <c r="I909" s="1">
        <v>12059</v>
      </c>
      <c r="J909" s="2">
        <v>0.91666666666666663</v>
      </c>
      <c r="K909" t="s">
        <v>2586</v>
      </c>
      <c r="L909" t="s">
        <v>2587</v>
      </c>
      <c r="M909" t="s">
        <v>2553</v>
      </c>
      <c r="N909" t="s">
        <v>48</v>
      </c>
      <c r="O909" t="s">
        <v>49</v>
      </c>
      <c r="P909" t="s">
        <v>864</v>
      </c>
      <c r="Q909" t="s">
        <v>865</v>
      </c>
      <c r="R909" t="s">
        <v>53</v>
      </c>
      <c r="S909">
        <v>4</v>
      </c>
      <c r="T909">
        <v>1</v>
      </c>
      <c r="U909">
        <f t="shared" si="28"/>
        <v>5</v>
      </c>
      <c r="V909" t="str">
        <f t="shared" si="29"/>
        <v>France</v>
      </c>
      <c r="W909">
        <v>0</v>
      </c>
      <c r="X909">
        <v>0</v>
      </c>
      <c r="Y909" t="s">
        <v>54</v>
      </c>
    </row>
    <row r="910" spans="1:25" x14ac:dyDescent="0.25">
      <c r="A910" t="s">
        <v>2547</v>
      </c>
      <c r="B910" t="s">
        <v>2589</v>
      </c>
      <c r="C910" t="s">
        <v>7</v>
      </c>
      <c r="D910" t="s">
        <v>1231</v>
      </c>
      <c r="E910">
        <v>1</v>
      </c>
      <c r="F910">
        <v>0</v>
      </c>
      <c r="G910">
        <v>0</v>
      </c>
      <c r="H910">
        <v>0</v>
      </c>
      <c r="I910" s="1">
        <v>12060</v>
      </c>
      <c r="J910" s="2">
        <v>0.54166666666666663</v>
      </c>
      <c r="K910" t="s">
        <v>2551</v>
      </c>
      <c r="L910" t="s">
        <v>2552</v>
      </c>
      <c r="M910" t="s">
        <v>2553</v>
      </c>
      <c r="N910" t="s">
        <v>796</v>
      </c>
      <c r="O910" t="s">
        <v>797</v>
      </c>
      <c r="P910" t="s">
        <v>1653</v>
      </c>
      <c r="Q910" t="s">
        <v>1654</v>
      </c>
      <c r="R910" t="s">
        <v>540</v>
      </c>
      <c r="S910">
        <v>0</v>
      </c>
      <c r="T910">
        <v>0</v>
      </c>
      <c r="U910">
        <f t="shared" si="28"/>
        <v>0</v>
      </c>
      <c r="V910" t="str">
        <f t="shared" si="29"/>
        <v>Draw</v>
      </c>
      <c r="W910">
        <v>0</v>
      </c>
      <c r="X910">
        <v>0</v>
      </c>
      <c r="Y910" t="s">
        <v>54</v>
      </c>
    </row>
    <row r="911" spans="1:25" x14ac:dyDescent="0.25">
      <c r="A911" t="s">
        <v>2547</v>
      </c>
      <c r="B911" t="s">
        <v>2591</v>
      </c>
      <c r="C911" t="s">
        <v>7</v>
      </c>
      <c r="D911" t="s">
        <v>1252</v>
      </c>
      <c r="E911">
        <v>1</v>
      </c>
      <c r="F911">
        <v>0</v>
      </c>
      <c r="G911">
        <v>0</v>
      </c>
      <c r="H911">
        <v>0</v>
      </c>
      <c r="I911" s="1">
        <v>12061</v>
      </c>
      <c r="J911" s="2">
        <v>0.66666666666666663</v>
      </c>
      <c r="K911" t="s">
        <v>2559</v>
      </c>
      <c r="L911" t="s">
        <v>2560</v>
      </c>
      <c r="M911" t="s">
        <v>2553</v>
      </c>
      <c r="N911" t="s">
        <v>167</v>
      </c>
      <c r="O911" t="s">
        <v>168</v>
      </c>
      <c r="P911" t="s">
        <v>1640</v>
      </c>
      <c r="Q911" t="s">
        <v>1641</v>
      </c>
      <c r="R911" t="s">
        <v>946</v>
      </c>
      <c r="S911">
        <v>1</v>
      </c>
      <c r="T911">
        <v>2</v>
      </c>
      <c r="U911">
        <f t="shared" si="28"/>
        <v>3</v>
      </c>
      <c r="V911" t="str">
        <f t="shared" si="29"/>
        <v>Japan</v>
      </c>
      <c r="W911">
        <v>0</v>
      </c>
      <c r="X911">
        <v>0</v>
      </c>
      <c r="Y911" t="s">
        <v>54</v>
      </c>
    </row>
    <row r="912" spans="1:25" x14ac:dyDescent="0.25">
      <c r="A912" t="s">
        <v>2547</v>
      </c>
      <c r="B912" t="s">
        <v>2593</v>
      </c>
      <c r="C912" t="s">
        <v>7</v>
      </c>
      <c r="D912" t="s">
        <v>1252</v>
      </c>
      <c r="E912">
        <v>1</v>
      </c>
      <c r="F912">
        <v>0</v>
      </c>
      <c r="G912">
        <v>0</v>
      </c>
      <c r="H912">
        <v>0</v>
      </c>
      <c r="I912" s="1">
        <v>12062</v>
      </c>
      <c r="J912" s="2">
        <v>0.79166666666666663</v>
      </c>
      <c r="K912" t="s">
        <v>2565</v>
      </c>
      <c r="L912" t="s">
        <v>2566</v>
      </c>
      <c r="M912" t="s">
        <v>2553</v>
      </c>
      <c r="N912" t="s">
        <v>195</v>
      </c>
      <c r="O912" t="s">
        <v>196</v>
      </c>
      <c r="P912" t="s">
        <v>1365</v>
      </c>
      <c r="Q912" t="s">
        <v>1366</v>
      </c>
      <c r="R912" t="s">
        <v>435</v>
      </c>
      <c r="S912">
        <v>7</v>
      </c>
      <c r="T912">
        <v>0</v>
      </c>
      <c r="U912">
        <f t="shared" si="28"/>
        <v>7</v>
      </c>
      <c r="V912" t="str">
        <f t="shared" si="29"/>
        <v>Spain</v>
      </c>
      <c r="W912">
        <v>0</v>
      </c>
      <c r="X912">
        <v>0</v>
      </c>
      <c r="Y912" t="s">
        <v>54</v>
      </c>
    </row>
    <row r="913" spans="1:25" x14ac:dyDescent="0.25">
      <c r="A913" t="s">
        <v>2547</v>
      </c>
      <c r="B913" t="s">
        <v>2595</v>
      </c>
      <c r="C913" t="s">
        <v>7</v>
      </c>
      <c r="D913" t="s">
        <v>1231</v>
      </c>
      <c r="E913">
        <v>1</v>
      </c>
      <c r="F913">
        <v>0</v>
      </c>
      <c r="G913">
        <v>0</v>
      </c>
      <c r="H913">
        <v>0</v>
      </c>
      <c r="I913" s="1">
        <v>12063</v>
      </c>
      <c r="J913" s="2">
        <v>0.91666666666666663</v>
      </c>
      <c r="K913" t="s">
        <v>2570</v>
      </c>
      <c r="L913" t="s">
        <v>2560</v>
      </c>
      <c r="M913" t="s">
        <v>2553</v>
      </c>
      <c r="N913" t="s">
        <v>65</v>
      </c>
      <c r="O913" t="s">
        <v>66</v>
      </c>
      <c r="P913" t="s">
        <v>1219</v>
      </c>
      <c r="Q913" t="s">
        <v>1220</v>
      </c>
      <c r="R913" t="s">
        <v>93</v>
      </c>
      <c r="S913">
        <v>1</v>
      </c>
      <c r="T913">
        <v>0</v>
      </c>
      <c r="U913">
        <f t="shared" si="28"/>
        <v>1</v>
      </c>
      <c r="V913" t="str">
        <f t="shared" si="29"/>
        <v>Belgium</v>
      </c>
      <c r="W913">
        <v>0</v>
      </c>
      <c r="X913">
        <v>0</v>
      </c>
      <c r="Y913" t="s">
        <v>54</v>
      </c>
    </row>
    <row r="914" spans="1:25" x14ac:dyDescent="0.25">
      <c r="A914" t="s">
        <v>2547</v>
      </c>
      <c r="B914" t="s">
        <v>2597</v>
      </c>
      <c r="C914" t="s">
        <v>7</v>
      </c>
      <c r="D914" t="s">
        <v>1657</v>
      </c>
      <c r="E914">
        <v>1</v>
      </c>
      <c r="F914">
        <v>0</v>
      </c>
      <c r="G914">
        <v>0</v>
      </c>
      <c r="H914">
        <v>0</v>
      </c>
      <c r="I914" s="1">
        <v>12064</v>
      </c>
      <c r="J914" s="2">
        <v>0.54166666666666663</v>
      </c>
      <c r="K914" t="s">
        <v>2586</v>
      </c>
      <c r="L914" t="s">
        <v>2587</v>
      </c>
      <c r="M914" t="s">
        <v>2553</v>
      </c>
      <c r="N914" t="s">
        <v>211</v>
      </c>
      <c r="O914" t="s">
        <v>212</v>
      </c>
      <c r="P914" t="s">
        <v>1075</v>
      </c>
      <c r="Q914" t="s">
        <v>1076</v>
      </c>
      <c r="R914" t="s">
        <v>93</v>
      </c>
      <c r="S914">
        <v>1</v>
      </c>
      <c r="T914">
        <v>0</v>
      </c>
      <c r="U914">
        <f t="shared" si="28"/>
        <v>1</v>
      </c>
      <c r="V914" t="str">
        <f t="shared" si="29"/>
        <v>Switzerland</v>
      </c>
      <c r="W914">
        <v>0</v>
      </c>
      <c r="X914">
        <v>0</v>
      </c>
      <c r="Y914" t="s">
        <v>54</v>
      </c>
    </row>
    <row r="915" spans="1:25" x14ac:dyDescent="0.25">
      <c r="A915" t="s">
        <v>2547</v>
      </c>
      <c r="B915" t="s">
        <v>2221</v>
      </c>
      <c r="C915" t="s">
        <v>7</v>
      </c>
      <c r="D915" t="s">
        <v>1638</v>
      </c>
      <c r="E915">
        <v>1</v>
      </c>
      <c r="F915">
        <v>0</v>
      </c>
      <c r="G915">
        <v>0</v>
      </c>
      <c r="H915">
        <v>0</v>
      </c>
      <c r="I915" s="1">
        <v>12065</v>
      </c>
      <c r="J915" s="2">
        <v>0.66666666666666663</v>
      </c>
      <c r="K915" t="s">
        <v>2579</v>
      </c>
      <c r="L915" t="s">
        <v>2560</v>
      </c>
      <c r="M915" t="s">
        <v>2553</v>
      </c>
      <c r="N915" t="s">
        <v>46</v>
      </c>
      <c r="O915" t="s">
        <v>115</v>
      </c>
      <c r="P915" t="s">
        <v>417</v>
      </c>
      <c r="Q915" t="s">
        <v>418</v>
      </c>
      <c r="R915" t="s">
        <v>540</v>
      </c>
      <c r="S915">
        <v>0</v>
      </c>
      <c r="T915">
        <v>0</v>
      </c>
      <c r="U915">
        <f t="shared" si="28"/>
        <v>0</v>
      </c>
      <c r="V915" t="str">
        <f t="shared" si="29"/>
        <v>Draw</v>
      </c>
      <c r="W915">
        <v>0</v>
      </c>
      <c r="X915">
        <v>0</v>
      </c>
      <c r="Y915" t="s">
        <v>54</v>
      </c>
    </row>
    <row r="916" spans="1:25" x14ac:dyDescent="0.25">
      <c r="A916" t="s">
        <v>2547</v>
      </c>
      <c r="B916" t="s">
        <v>2359</v>
      </c>
      <c r="C916" t="s">
        <v>7</v>
      </c>
      <c r="D916" t="s">
        <v>1638</v>
      </c>
      <c r="E916">
        <v>1</v>
      </c>
      <c r="F916">
        <v>0</v>
      </c>
      <c r="G916">
        <v>0</v>
      </c>
      <c r="H916">
        <v>0</v>
      </c>
      <c r="I916" s="1">
        <v>12066</v>
      </c>
      <c r="J916" s="2">
        <v>0.79166666666666663</v>
      </c>
      <c r="K916" t="s">
        <v>2583</v>
      </c>
      <c r="L916" t="s">
        <v>2566</v>
      </c>
      <c r="M916" t="s">
        <v>2553</v>
      </c>
      <c r="N916" t="s">
        <v>703</v>
      </c>
      <c r="O916" t="s">
        <v>704</v>
      </c>
      <c r="P916" t="s">
        <v>1995</v>
      </c>
      <c r="Q916" t="s">
        <v>1996</v>
      </c>
      <c r="R916" t="s">
        <v>152</v>
      </c>
      <c r="S916">
        <v>3</v>
      </c>
      <c r="T916">
        <v>2</v>
      </c>
      <c r="U916">
        <f t="shared" si="28"/>
        <v>5</v>
      </c>
      <c r="V916" t="str">
        <f t="shared" si="29"/>
        <v>Portugal</v>
      </c>
      <c r="W916">
        <v>0</v>
      </c>
      <c r="X916">
        <v>0</v>
      </c>
      <c r="Y916" t="s">
        <v>54</v>
      </c>
    </row>
    <row r="917" spans="1:25" x14ac:dyDescent="0.25">
      <c r="A917" t="s">
        <v>2547</v>
      </c>
      <c r="B917" t="s">
        <v>2601</v>
      </c>
      <c r="C917" t="s">
        <v>7</v>
      </c>
      <c r="D917" t="s">
        <v>1657</v>
      </c>
      <c r="E917">
        <v>1</v>
      </c>
      <c r="F917">
        <v>0</v>
      </c>
      <c r="G917">
        <v>0</v>
      </c>
      <c r="H917">
        <v>0</v>
      </c>
      <c r="I917" s="1">
        <v>12067</v>
      </c>
      <c r="J917" s="2">
        <v>0.91666666666666663</v>
      </c>
      <c r="K917" t="s">
        <v>2574</v>
      </c>
      <c r="L917" t="s">
        <v>2575</v>
      </c>
      <c r="M917" t="s">
        <v>2553</v>
      </c>
      <c r="N917" t="s">
        <v>75</v>
      </c>
      <c r="O917" t="s">
        <v>76</v>
      </c>
      <c r="P917" t="s">
        <v>2135</v>
      </c>
      <c r="Q917" t="s">
        <v>2136</v>
      </c>
      <c r="R917" t="s">
        <v>300</v>
      </c>
      <c r="S917">
        <v>2</v>
      </c>
      <c r="T917">
        <v>0</v>
      </c>
      <c r="U917">
        <f t="shared" si="28"/>
        <v>2</v>
      </c>
      <c r="V917" t="str">
        <f t="shared" si="29"/>
        <v>Brazil</v>
      </c>
      <c r="W917">
        <v>0</v>
      </c>
      <c r="X917">
        <v>0</v>
      </c>
      <c r="Y917" t="s">
        <v>54</v>
      </c>
    </row>
    <row r="918" spans="1:25" x14ac:dyDescent="0.25">
      <c r="A918" t="s">
        <v>2547</v>
      </c>
      <c r="B918" t="s">
        <v>2603</v>
      </c>
      <c r="C918" t="s">
        <v>7</v>
      </c>
      <c r="D918" t="s">
        <v>936</v>
      </c>
      <c r="E918">
        <v>1</v>
      </c>
      <c r="F918">
        <v>0</v>
      </c>
      <c r="G918">
        <v>0</v>
      </c>
      <c r="H918">
        <v>0</v>
      </c>
      <c r="I918" s="1">
        <v>12068</v>
      </c>
      <c r="J918" s="2">
        <v>0.54166666666666663</v>
      </c>
      <c r="K918" t="s">
        <v>2570</v>
      </c>
      <c r="L918" t="s">
        <v>2560</v>
      </c>
      <c r="M918" t="s">
        <v>2553</v>
      </c>
      <c r="N918" t="s">
        <v>511</v>
      </c>
      <c r="O918" t="s">
        <v>512</v>
      </c>
      <c r="P918" t="s">
        <v>996</v>
      </c>
      <c r="Q918" t="s">
        <v>997</v>
      </c>
      <c r="R918" t="s">
        <v>874</v>
      </c>
      <c r="S918">
        <v>0</v>
      </c>
      <c r="T918">
        <v>2</v>
      </c>
      <c r="U918">
        <f t="shared" si="28"/>
        <v>2</v>
      </c>
      <c r="V918" t="str">
        <f t="shared" si="29"/>
        <v>Iran</v>
      </c>
      <c r="W918">
        <v>0</v>
      </c>
      <c r="X918">
        <v>0</v>
      </c>
      <c r="Y918" t="s">
        <v>54</v>
      </c>
    </row>
    <row r="919" spans="1:25" x14ac:dyDescent="0.25">
      <c r="A919" t="s">
        <v>2547</v>
      </c>
      <c r="B919" t="s">
        <v>2605</v>
      </c>
      <c r="C919" t="s">
        <v>7</v>
      </c>
      <c r="D919" t="s">
        <v>939</v>
      </c>
      <c r="E919">
        <v>1</v>
      </c>
      <c r="F919">
        <v>0</v>
      </c>
      <c r="G919">
        <v>0</v>
      </c>
      <c r="H919">
        <v>0</v>
      </c>
      <c r="I919" s="1">
        <v>12069</v>
      </c>
      <c r="J919" s="2">
        <v>0.66666666666666663</v>
      </c>
      <c r="K919" t="s">
        <v>2565</v>
      </c>
      <c r="L919" t="s">
        <v>2566</v>
      </c>
      <c r="M919" t="s">
        <v>2553</v>
      </c>
      <c r="N919" t="s">
        <v>2553</v>
      </c>
      <c r="O919" t="s">
        <v>2555</v>
      </c>
      <c r="P919" t="s">
        <v>1753</v>
      </c>
      <c r="Q919" t="s">
        <v>1754</v>
      </c>
      <c r="R919" t="s">
        <v>484</v>
      </c>
      <c r="S919">
        <v>1</v>
      </c>
      <c r="T919">
        <v>3</v>
      </c>
      <c r="U919">
        <f t="shared" si="28"/>
        <v>4</v>
      </c>
      <c r="V919" t="str">
        <f t="shared" si="29"/>
        <v>Senegal</v>
      </c>
      <c r="W919">
        <v>0</v>
      </c>
      <c r="X919">
        <v>0</v>
      </c>
      <c r="Y919" t="s">
        <v>54</v>
      </c>
    </row>
    <row r="920" spans="1:25" x14ac:dyDescent="0.25">
      <c r="A920" t="s">
        <v>2547</v>
      </c>
      <c r="B920" t="s">
        <v>2607</v>
      </c>
      <c r="C920" t="s">
        <v>7</v>
      </c>
      <c r="D920" t="s">
        <v>939</v>
      </c>
      <c r="E920">
        <v>1</v>
      </c>
      <c r="F920">
        <v>0</v>
      </c>
      <c r="G920">
        <v>0</v>
      </c>
      <c r="H920">
        <v>0</v>
      </c>
      <c r="I920" s="1">
        <v>12070</v>
      </c>
      <c r="J920" s="2">
        <v>0.79166666666666663</v>
      </c>
      <c r="K920" t="s">
        <v>2559</v>
      </c>
      <c r="L920" t="s">
        <v>2560</v>
      </c>
      <c r="M920" t="s">
        <v>2553</v>
      </c>
      <c r="N920" t="s">
        <v>214</v>
      </c>
      <c r="O920" t="s">
        <v>215</v>
      </c>
      <c r="P920" t="s">
        <v>1799</v>
      </c>
      <c r="Q920" t="s">
        <v>1800</v>
      </c>
      <c r="R920" t="s">
        <v>225</v>
      </c>
      <c r="S920">
        <v>1</v>
      </c>
      <c r="T920">
        <v>1</v>
      </c>
      <c r="U920">
        <f t="shared" si="28"/>
        <v>2</v>
      </c>
      <c r="V920" t="str">
        <f t="shared" si="29"/>
        <v>Draw</v>
      </c>
      <c r="W920">
        <v>0</v>
      </c>
      <c r="X920">
        <v>0</v>
      </c>
      <c r="Y920" t="s">
        <v>54</v>
      </c>
    </row>
    <row r="921" spans="1:25" x14ac:dyDescent="0.25">
      <c r="A921" t="s">
        <v>2547</v>
      </c>
      <c r="B921" t="s">
        <v>2120</v>
      </c>
      <c r="C921" t="s">
        <v>7</v>
      </c>
      <c r="D921" t="s">
        <v>936</v>
      </c>
      <c r="E921">
        <v>1</v>
      </c>
      <c r="F921">
        <v>0</v>
      </c>
      <c r="G921">
        <v>0</v>
      </c>
      <c r="H921">
        <v>0</v>
      </c>
      <c r="I921" s="1">
        <v>12071</v>
      </c>
      <c r="J921" s="2">
        <v>0.91666666666666663</v>
      </c>
      <c r="K921" t="s">
        <v>2551</v>
      </c>
      <c r="L921" t="s">
        <v>2552</v>
      </c>
      <c r="M921" t="s">
        <v>2553</v>
      </c>
      <c r="N921" t="s">
        <v>334</v>
      </c>
      <c r="O921" t="s">
        <v>335</v>
      </c>
      <c r="P921" t="s">
        <v>62</v>
      </c>
      <c r="Q921" t="s">
        <v>63</v>
      </c>
      <c r="R921" t="s">
        <v>540</v>
      </c>
      <c r="S921">
        <v>0</v>
      </c>
      <c r="T921">
        <v>0</v>
      </c>
      <c r="U921">
        <f t="shared" si="28"/>
        <v>0</v>
      </c>
      <c r="V921" t="str">
        <f t="shared" si="29"/>
        <v>Draw</v>
      </c>
      <c r="W921">
        <v>0</v>
      </c>
      <c r="X921">
        <v>0</v>
      </c>
      <c r="Y921" t="s">
        <v>54</v>
      </c>
    </row>
    <row r="922" spans="1:25" x14ac:dyDescent="0.25">
      <c r="A922" t="s">
        <v>2547</v>
      </c>
      <c r="B922" t="s">
        <v>2610</v>
      </c>
      <c r="C922" t="s">
        <v>7</v>
      </c>
      <c r="D922" t="s">
        <v>1214</v>
      </c>
      <c r="E922">
        <v>1</v>
      </c>
      <c r="F922">
        <v>0</v>
      </c>
      <c r="G922">
        <v>0</v>
      </c>
      <c r="H922">
        <v>0</v>
      </c>
      <c r="I922" s="1">
        <v>12072</v>
      </c>
      <c r="J922" s="2">
        <v>0.54166666666666663</v>
      </c>
      <c r="K922" t="s">
        <v>2586</v>
      </c>
      <c r="L922" t="s">
        <v>2587</v>
      </c>
      <c r="M922" t="s">
        <v>2553</v>
      </c>
      <c r="N922" t="s">
        <v>981</v>
      </c>
      <c r="O922" t="s">
        <v>982</v>
      </c>
      <c r="P922" t="s">
        <v>864</v>
      </c>
      <c r="Q922" t="s">
        <v>865</v>
      </c>
      <c r="R922" t="s">
        <v>834</v>
      </c>
      <c r="S922">
        <v>0</v>
      </c>
      <c r="T922">
        <v>1</v>
      </c>
      <c r="U922">
        <f t="shared" si="28"/>
        <v>1</v>
      </c>
      <c r="V922" t="str">
        <f t="shared" si="29"/>
        <v>Australia</v>
      </c>
      <c r="W922">
        <v>0</v>
      </c>
      <c r="X922">
        <v>0</v>
      </c>
      <c r="Y922" t="s">
        <v>54</v>
      </c>
    </row>
    <row r="923" spans="1:25" x14ac:dyDescent="0.25">
      <c r="A923" t="s">
        <v>2547</v>
      </c>
      <c r="B923" t="s">
        <v>2612</v>
      </c>
      <c r="C923" t="s">
        <v>7</v>
      </c>
      <c r="D923" t="s">
        <v>1217</v>
      </c>
      <c r="E923">
        <v>1</v>
      </c>
      <c r="F923">
        <v>0</v>
      </c>
      <c r="G923">
        <v>0</v>
      </c>
      <c r="H923">
        <v>0</v>
      </c>
      <c r="I923" s="1">
        <v>12073</v>
      </c>
      <c r="J923" s="2">
        <v>0.66666666666666663</v>
      </c>
      <c r="K923" t="s">
        <v>2579</v>
      </c>
      <c r="L923" t="s">
        <v>2560</v>
      </c>
      <c r="M923" t="s">
        <v>2553</v>
      </c>
      <c r="N923" t="s">
        <v>280</v>
      </c>
      <c r="O923" t="s">
        <v>281</v>
      </c>
      <c r="P923" t="s">
        <v>1513</v>
      </c>
      <c r="Q923" t="s">
        <v>1514</v>
      </c>
      <c r="R923" t="s">
        <v>300</v>
      </c>
      <c r="S923">
        <v>2</v>
      </c>
      <c r="T923">
        <v>0</v>
      </c>
      <c r="U923">
        <f t="shared" si="28"/>
        <v>2</v>
      </c>
      <c r="V923" t="str">
        <f t="shared" si="29"/>
        <v>Poland</v>
      </c>
      <c r="W923">
        <v>0</v>
      </c>
      <c r="X923">
        <v>0</v>
      </c>
      <c r="Y923" t="s">
        <v>54</v>
      </c>
    </row>
    <row r="924" spans="1:25" x14ac:dyDescent="0.25">
      <c r="A924" t="s">
        <v>2547</v>
      </c>
      <c r="B924" t="s">
        <v>1698</v>
      </c>
      <c r="C924" t="s">
        <v>7</v>
      </c>
      <c r="D924" t="s">
        <v>1214</v>
      </c>
      <c r="E924">
        <v>1</v>
      </c>
      <c r="F924">
        <v>0</v>
      </c>
      <c r="G924">
        <v>0</v>
      </c>
      <c r="H924">
        <v>0</v>
      </c>
      <c r="I924" s="1">
        <v>12074</v>
      </c>
      <c r="J924" s="2">
        <v>0.79166666666666663</v>
      </c>
      <c r="K924" t="s">
        <v>2583</v>
      </c>
      <c r="L924" t="s">
        <v>2566</v>
      </c>
      <c r="M924" t="s">
        <v>2553</v>
      </c>
      <c r="N924" t="s">
        <v>48</v>
      </c>
      <c r="O924" t="s">
        <v>49</v>
      </c>
      <c r="P924" t="s">
        <v>1262</v>
      </c>
      <c r="Q924" t="s">
        <v>1263</v>
      </c>
      <c r="R924" t="s">
        <v>77</v>
      </c>
      <c r="S924">
        <v>2</v>
      </c>
      <c r="T924">
        <v>1</v>
      </c>
      <c r="U924">
        <f t="shared" si="28"/>
        <v>3</v>
      </c>
      <c r="V924" t="str">
        <f t="shared" si="29"/>
        <v>France</v>
      </c>
      <c r="W924">
        <v>0</v>
      </c>
      <c r="X924">
        <v>0</v>
      </c>
      <c r="Y924" t="s">
        <v>54</v>
      </c>
    </row>
    <row r="925" spans="1:25" x14ac:dyDescent="0.25">
      <c r="A925" t="s">
        <v>2547</v>
      </c>
      <c r="B925" t="s">
        <v>119</v>
      </c>
      <c r="C925" t="s">
        <v>7</v>
      </c>
      <c r="D925" t="s">
        <v>1217</v>
      </c>
      <c r="E925">
        <v>1</v>
      </c>
      <c r="F925">
        <v>0</v>
      </c>
      <c r="G925">
        <v>0</v>
      </c>
      <c r="H925">
        <v>0</v>
      </c>
      <c r="I925" s="1">
        <v>12075</v>
      </c>
      <c r="J925" s="2">
        <v>0.91666666666666663</v>
      </c>
      <c r="K925" t="s">
        <v>2574</v>
      </c>
      <c r="L925" t="s">
        <v>2575</v>
      </c>
      <c r="M925" t="s">
        <v>2553</v>
      </c>
      <c r="N925" t="s">
        <v>91</v>
      </c>
      <c r="O925" t="s">
        <v>92</v>
      </c>
      <c r="P925" t="s">
        <v>51</v>
      </c>
      <c r="Q925" t="s">
        <v>52</v>
      </c>
      <c r="R925" t="s">
        <v>300</v>
      </c>
      <c r="S925">
        <v>2</v>
      </c>
      <c r="T925">
        <v>0</v>
      </c>
      <c r="U925">
        <f t="shared" si="28"/>
        <v>2</v>
      </c>
      <c r="V925" t="str">
        <f t="shared" si="29"/>
        <v>Argentina</v>
      </c>
      <c r="W925">
        <v>0</v>
      </c>
      <c r="X925">
        <v>0</v>
      </c>
      <c r="Y925" t="s">
        <v>54</v>
      </c>
    </row>
    <row r="926" spans="1:25" x14ac:dyDescent="0.25">
      <c r="A926" t="s">
        <v>2547</v>
      </c>
      <c r="B926" t="s">
        <v>2616</v>
      </c>
      <c r="C926" t="s">
        <v>7</v>
      </c>
      <c r="D926" t="s">
        <v>1252</v>
      </c>
      <c r="E926">
        <v>1</v>
      </c>
      <c r="F926">
        <v>0</v>
      </c>
      <c r="G926">
        <v>0</v>
      </c>
      <c r="H926">
        <v>0</v>
      </c>
      <c r="I926" s="1">
        <v>12076</v>
      </c>
      <c r="J926" s="2">
        <v>0.54166666666666663</v>
      </c>
      <c r="K926" t="s">
        <v>2570</v>
      </c>
      <c r="L926" t="s">
        <v>2560</v>
      </c>
      <c r="M926" t="s">
        <v>2553</v>
      </c>
      <c r="N926" t="s">
        <v>1640</v>
      </c>
      <c r="O926" t="s">
        <v>1641</v>
      </c>
      <c r="P926" t="s">
        <v>1365</v>
      </c>
      <c r="Q926" t="s">
        <v>1366</v>
      </c>
      <c r="R926" t="s">
        <v>834</v>
      </c>
      <c r="S926">
        <v>0</v>
      </c>
      <c r="T926">
        <v>1</v>
      </c>
      <c r="U926">
        <f t="shared" si="28"/>
        <v>1</v>
      </c>
      <c r="V926" t="str">
        <f t="shared" si="29"/>
        <v>Costa Rica</v>
      </c>
      <c r="W926">
        <v>0</v>
      </c>
      <c r="X926">
        <v>0</v>
      </c>
      <c r="Y926" t="s">
        <v>54</v>
      </c>
    </row>
    <row r="927" spans="1:25" x14ac:dyDescent="0.25">
      <c r="A927" t="s">
        <v>2547</v>
      </c>
      <c r="B927" t="s">
        <v>1491</v>
      </c>
      <c r="C927" t="s">
        <v>7</v>
      </c>
      <c r="D927" t="s">
        <v>1231</v>
      </c>
      <c r="E927">
        <v>1</v>
      </c>
      <c r="F927">
        <v>0</v>
      </c>
      <c r="G927">
        <v>0</v>
      </c>
      <c r="H927">
        <v>0</v>
      </c>
      <c r="I927" s="1">
        <v>12077</v>
      </c>
      <c r="J927" s="2">
        <v>0.66666666666666663</v>
      </c>
      <c r="K927" t="s">
        <v>2565</v>
      </c>
      <c r="L927" t="s">
        <v>2566</v>
      </c>
      <c r="M927" t="s">
        <v>2553</v>
      </c>
      <c r="N927" t="s">
        <v>65</v>
      </c>
      <c r="O927" t="s">
        <v>66</v>
      </c>
      <c r="P927" t="s">
        <v>796</v>
      </c>
      <c r="Q927" t="s">
        <v>797</v>
      </c>
      <c r="R927" t="s">
        <v>874</v>
      </c>
      <c r="S927">
        <v>0</v>
      </c>
      <c r="T927">
        <v>2</v>
      </c>
      <c r="U927">
        <f t="shared" si="28"/>
        <v>2</v>
      </c>
      <c r="V927" t="str">
        <f t="shared" si="29"/>
        <v>Morocco</v>
      </c>
      <c r="W927">
        <v>0</v>
      </c>
      <c r="X927">
        <v>0</v>
      </c>
      <c r="Y927" t="s">
        <v>54</v>
      </c>
    </row>
    <row r="928" spans="1:25" x14ac:dyDescent="0.25">
      <c r="A928" t="s">
        <v>2547</v>
      </c>
      <c r="B928" t="s">
        <v>2619</v>
      </c>
      <c r="C928" t="s">
        <v>7</v>
      </c>
      <c r="D928" t="s">
        <v>1231</v>
      </c>
      <c r="E928">
        <v>1</v>
      </c>
      <c r="F928">
        <v>0</v>
      </c>
      <c r="G928">
        <v>0</v>
      </c>
      <c r="H928">
        <v>0</v>
      </c>
      <c r="I928" s="1">
        <v>12078</v>
      </c>
      <c r="J928" s="2">
        <v>0.79166666666666663</v>
      </c>
      <c r="K928" t="s">
        <v>2559</v>
      </c>
      <c r="L928" t="s">
        <v>2560</v>
      </c>
      <c r="M928" t="s">
        <v>2553</v>
      </c>
      <c r="N928" t="s">
        <v>1653</v>
      </c>
      <c r="O928" t="s">
        <v>1654</v>
      </c>
      <c r="P928" t="s">
        <v>1219</v>
      </c>
      <c r="Q928" t="s">
        <v>1220</v>
      </c>
      <c r="R928" t="s">
        <v>53</v>
      </c>
      <c r="S928">
        <v>4</v>
      </c>
      <c r="T928">
        <v>1</v>
      </c>
      <c r="U928">
        <f t="shared" si="28"/>
        <v>5</v>
      </c>
      <c r="V928" t="str">
        <f t="shared" si="29"/>
        <v>Croatia</v>
      </c>
      <c r="W928">
        <v>0</v>
      </c>
      <c r="X928">
        <v>0</v>
      </c>
      <c r="Y928" t="s">
        <v>54</v>
      </c>
    </row>
    <row r="929" spans="1:25" x14ac:dyDescent="0.25">
      <c r="A929" t="s">
        <v>2547</v>
      </c>
      <c r="B929" t="s">
        <v>2621</v>
      </c>
      <c r="C929" t="s">
        <v>7</v>
      </c>
      <c r="D929" t="s">
        <v>1252</v>
      </c>
      <c r="E929">
        <v>1</v>
      </c>
      <c r="F929">
        <v>0</v>
      </c>
      <c r="G929">
        <v>0</v>
      </c>
      <c r="H929">
        <v>0</v>
      </c>
      <c r="I929" s="1">
        <v>12079</v>
      </c>
      <c r="J929" s="2">
        <v>0.91666666666666663</v>
      </c>
      <c r="K929" t="s">
        <v>2551</v>
      </c>
      <c r="L929" t="s">
        <v>2552</v>
      </c>
      <c r="M929" t="s">
        <v>2553</v>
      </c>
      <c r="N929" t="s">
        <v>195</v>
      </c>
      <c r="O929" t="s">
        <v>196</v>
      </c>
      <c r="P929" t="s">
        <v>167</v>
      </c>
      <c r="Q929" t="s">
        <v>168</v>
      </c>
      <c r="R929" t="s">
        <v>225</v>
      </c>
      <c r="S929">
        <v>1</v>
      </c>
      <c r="T929">
        <v>1</v>
      </c>
      <c r="U929">
        <f t="shared" si="28"/>
        <v>2</v>
      </c>
      <c r="V929" t="str">
        <f t="shared" si="29"/>
        <v>Draw</v>
      </c>
      <c r="W929">
        <v>0</v>
      </c>
      <c r="X929">
        <v>0</v>
      </c>
      <c r="Y929" t="s">
        <v>54</v>
      </c>
    </row>
    <row r="930" spans="1:25" x14ac:dyDescent="0.25">
      <c r="A930" t="s">
        <v>2547</v>
      </c>
      <c r="B930" t="s">
        <v>2623</v>
      </c>
      <c r="C930" t="s">
        <v>7</v>
      </c>
      <c r="D930" t="s">
        <v>1657</v>
      </c>
      <c r="E930">
        <v>1</v>
      </c>
      <c r="F930">
        <v>0</v>
      </c>
      <c r="G930">
        <v>0</v>
      </c>
      <c r="H930">
        <v>0</v>
      </c>
      <c r="I930" s="1">
        <v>12080</v>
      </c>
      <c r="J930" s="2">
        <v>0.54166666666666663</v>
      </c>
      <c r="K930" t="s">
        <v>2586</v>
      </c>
      <c r="L930" t="s">
        <v>2587</v>
      </c>
      <c r="M930" t="s">
        <v>2553</v>
      </c>
      <c r="N930" t="s">
        <v>1075</v>
      </c>
      <c r="O930" t="s">
        <v>1076</v>
      </c>
      <c r="P930" t="s">
        <v>2135</v>
      </c>
      <c r="Q930" t="s">
        <v>2136</v>
      </c>
      <c r="R930" t="s">
        <v>252</v>
      </c>
      <c r="S930">
        <v>3</v>
      </c>
      <c r="T930">
        <v>3</v>
      </c>
      <c r="U930">
        <f t="shared" si="28"/>
        <v>6</v>
      </c>
      <c r="V930" t="str">
        <f t="shared" si="29"/>
        <v>Draw</v>
      </c>
      <c r="W930">
        <v>0</v>
      </c>
      <c r="X930">
        <v>0</v>
      </c>
      <c r="Y930" t="s">
        <v>54</v>
      </c>
    </row>
    <row r="931" spans="1:25" x14ac:dyDescent="0.25">
      <c r="A931" t="s">
        <v>2547</v>
      </c>
      <c r="B931" t="s">
        <v>2625</v>
      </c>
      <c r="C931" t="s">
        <v>7</v>
      </c>
      <c r="D931" t="s">
        <v>1638</v>
      </c>
      <c r="E931">
        <v>1</v>
      </c>
      <c r="F931">
        <v>0</v>
      </c>
      <c r="G931">
        <v>0</v>
      </c>
      <c r="H931">
        <v>0</v>
      </c>
      <c r="I931" s="1">
        <v>12081</v>
      </c>
      <c r="J931" s="2">
        <v>0.66666666666666663</v>
      </c>
      <c r="K931" t="s">
        <v>2579</v>
      </c>
      <c r="L931" t="s">
        <v>2560</v>
      </c>
      <c r="M931" t="s">
        <v>2553</v>
      </c>
      <c r="N931" t="s">
        <v>417</v>
      </c>
      <c r="O931" t="s">
        <v>418</v>
      </c>
      <c r="P931" t="s">
        <v>1995</v>
      </c>
      <c r="Q931" t="s">
        <v>1996</v>
      </c>
      <c r="R931" t="s">
        <v>1294</v>
      </c>
      <c r="S931">
        <v>2</v>
      </c>
      <c r="T931">
        <v>3</v>
      </c>
      <c r="U931">
        <f t="shared" si="28"/>
        <v>5</v>
      </c>
      <c r="V931" t="str">
        <f t="shared" si="29"/>
        <v>Ghana</v>
      </c>
      <c r="W931">
        <v>0</v>
      </c>
      <c r="X931">
        <v>0</v>
      </c>
      <c r="Y931" t="s">
        <v>54</v>
      </c>
    </row>
    <row r="932" spans="1:25" x14ac:dyDescent="0.25">
      <c r="A932" t="s">
        <v>2547</v>
      </c>
      <c r="B932" t="s">
        <v>347</v>
      </c>
      <c r="C932" t="s">
        <v>7</v>
      </c>
      <c r="D932" t="s">
        <v>1657</v>
      </c>
      <c r="E932">
        <v>1</v>
      </c>
      <c r="F932">
        <v>0</v>
      </c>
      <c r="G932">
        <v>0</v>
      </c>
      <c r="H932">
        <v>0</v>
      </c>
      <c r="I932" s="1">
        <v>12082</v>
      </c>
      <c r="J932" s="2">
        <v>0.79166666666666663</v>
      </c>
      <c r="K932" t="s">
        <v>2583</v>
      </c>
      <c r="L932" t="s">
        <v>2566</v>
      </c>
      <c r="M932" t="s">
        <v>2553</v>
      </c>
      <c r="N932" t="s">
        <v>75</v>
      </c>
      <c r="O932" t="s">
        <v>76</v>
      </c>
      <c r="P932" t="s">
        <v>211</v>
      </c>
      <c r="Q932" t="s">
        <v>212</v>
      </c>
      <c r="R932" t="s">
        <v>93</v>
      </c>
      <c r="S932">
        <v>1</v>
      </c>
      <c r="T932">
        <v>0</v>
      </c>
      <c r="U932">
        <f t="shared" si="28"/>
        <v>1</v>
      </c>
      <c r="V932" t="str">
        <f t="shared" si="29"/>
        <v>Brazil</v>
      </c>
      <c r="W932">
        <v>0</v>
      </c>
      <c r="X932">
        <v>0</v>
      </c>
      <c r="Y932" t="s">
        <v>54</v>
      </c>
    </row>
    <row r="933" spans="1:25" x14ac:dyDescent="0.25">
      <c r="A933" t="s">
        <v>2547</v>
      </c>
      <c r="B933" t="s">
        <v>2628</v>
      </c>
      <c r="C933" t="s">
        <v>7</v>
      </c>
      <c r="D933" t="s">
        <v>1638</v>
      </c>
      <c r="E933">
        <v>1</v>
      </c>
      <c r="F933">
        <v>0</v>
      </c>
      <c r="G933">
        <v>0</v>
      </c>
      <c r="H933">
        <v>0</v>
      </c>
      <c r="I933" s="1">
        <v>12083</v>
      </c>
      <c r="J933" s="2">
        <v>0.91666666666666663</v>
      </c>
      <c r="K933" t="s">
        <v>2574</v>
      </c>
      <c r="L933" t="s">
        <v>2575</v>
      </c>
      <c r="M933" t="s">
        <v>2553</v>
      </c>
      <c r="N933" t="s">
        <v>703</v>
      </c>
      <c r="O933" t="s">
        <v>704</v>
      </c>
      <c r="P933" t="s">
        <v>46</v>
      </c>
      <c r="Q933" t="s">
        <v>115</v>
      </c>
      <c r="R933" t="s">
        <v>300</v>
      </c>
      <c r="S933">
        <v>2</v>
      </c>
      <c r="T933">
        <v>0</v>
      </c>
      <c r="U933">
        <f t="shared" si="28"/>
        <v>2</v>
      </c>
      <c r="V933" t="str">
        <f t="shared" si="29"/>
        <v>Portugal</v>
      </c>
      <c r="W933">
        <v>0</v>
      </c>
      <c r="X933">
        <v>0</v>
      </c>
      <c r="Y933" t="s">
        <v>54</v>
      </c>
    </row>
    <row r="934" spans="1:25" x14ac:dyDescent="0.25">
      <c r="A934" t="s">
        <v>2547</v>
      </c>
      <c r="B934" t="s">
        <v>2630</v>
      </c>
      <c r="C934" t="s">
        <v>7</v>
      </c>
      <c r="D934" t="s">
        <v>939</v>
      </c>
      <c r="E934">
        <v>1</v>
      </c>
      <c r="F934">
        <v>0</v>
      </c>
      <c r="G934">
        <v>0</v>
      </c>
      <c r="H934">
        <v>0</v>
      </c>
      <c r="I934" s="1">
        <v>12084</v>
      </c>
      <c r="J934" s="2">
        <v>0.75</v>
      </c>
      <c r="K934" t="s">
        <v>2559</v>
      </c>
      <c r="L934" t="s">
        <v>2560</v>
      </c>
      <c r="M934" t="s">
        <v>2553</v>
      </c>
      <c r="N934" t="s">
        <v>1799</v>
      </c>
      <c r="O934" t="s">
        <v>1800</v>
      </c>
      <c r="P934" t="s">
        <v>1753</v>
      </c>
      <c r="Q934" t="s">
        <v>1754</v>
      </c>
      <c r="R934" t="s">
        <v>946</v>
      </c>
      <c r="S934">
        <v>1</v>
      </c>
      <c r="T934">
        <v>2</v>
      </c>
      <c r="U934">
        <f t="shared" si="28"/>
        <v>3</v>
      </c>
      <c r="V934" t="str">
        <f t="shared" si="29"/>
        <v>Senegal</v>
      </c>
      <c r="W934">
        <v>0</v>
      </c>
      <c r="X934">
        <v>0</v>
      </c>
      <c r="Y934" t="s">
        <v>54</v>
      </c>
    </row>
    <row r="935" spans="1:25" x14ac:dyDescent="0.25">
      <c r="A935" t="s">
        <v>2547</v>
      </c>
      <c r="B935" t="s">
        <v>2632</v>
      </c>
      <c r="C935" t="s">
        <v>7</v>
      </c>
      <c r="D935" t="s">
        <v>939</v>
      </c>
      <c r="E935">
        <v>1</v>
      </c>
      <c r="F935">
        <v>0</v>
      </c>
      <c r="G935">
        <v>0</v>
      </c>
      <c r="H935">
        <v>0</v>
      </c>
      <c r="I935" s="1">
        <v>12085</v>
      </c>
      <c r="J935" s="2">
        <v>0.75</v>
      </c>
      <c r="K935" t="s">
        <v>2551</v>
      </c>
      <c r="L935" t="s">
        <v>2552</v>
      </c>
      <c r="M935" t="s">
        <v>2553</v>
      </c>
      <c r="N935" t="s">
        <v>214</v>
      </c>
      <c r="O935" t="s">
        <v>215</v>
      </c>
      <c r="P935" t="s">
        <v>2553</v>
      </c>
      <c r="Q935" t="s">
        <v>2555</v>
      </c>
      <c r="R935" t="s">
        <v>300</v>
      </c>
      <c r="S935">
        <v>2</v>
      </c>
      <c r="T935">
        <v>0</v>
      </c>
      <c r="U935">
        <f t="shared" si="28"/>
        <v>2</v>
      </c>
      <c r="V935" t="str">
        <f t="shared" si="29"/>
        <v>Netherlands</v>
      </c>
      <c r="W935">
        <v>0</v>
      </c>
      <c r="X935">
        <v>0</v>
      </c>
      <c r="Y935" t="s">
        <v>54</v>
      </c>
    </row>
    <row r="936" spans="1:25" x14ac:dyDescent="0.25">
      <c r="A936" t="s">
        <v>2547</v>
      </c>
      <c r="B936" t="s">
        <v>2634</v>
      </c>
      <c r="C936" t="s">
        <v>7</v>
      </c>
      <c r="D936" t="s">
        <v>936</v>
      </c>
      <c r="E936">
        <v>1</v>
      </c>
      <c r="F936">
        <v>0</v>
      </c>
      <c r="G936">
        <v>0</v>
      </c>
      <c r="H936">
        <v>0</v>
      </c>
      <c r="I936" s="1">
        <v>12086</v>
      </c>
      <c r="J936" s="2">
        <v>0.91666666666666663</v>
      </c>
      <c r="K936" t="s">
        <v>2565</v>
      </c>
      <c r="L936" t="s">
        <v>2566</v>
      </c>
      <c r="M936" t="s">
        <v>2553</v>
      </c>
      <c r="N936" t="s">
        <v>996</v>
      </c>
      <c r="O936" t="s">
        <v>997</v>
      </c>
      <c r="P936" t="s">
        <v>62</v>
      </c>
      <c r="Q936" t="s">
        <v>63</v>
      </c>
      <c r="R936" t="s">
        <v>834</v>
      </c>
      <c r="S936">
        <v>0</v>
      </c>
      <c r="T936">
        <v>1</v>
      </c>
      <c r="U936">
        <f t="shared" si="28"/>
        <v>1</v>
      </c>
      <c r="V936" t="str">
        <f t="shared" si="29"/>
        <v>United States</v>
      </c>
      <c r="W936">
        <v>0</v>
      </c>
      <c r="X936">
        <v>0</v>
      </c>
      <c r="Y936" t="s">
        <v>54</v>
      </c>
    </row>
    <row r="937" spans="1:25" x14ac:dyDescent="0.25">
      <c r="A937" t="s">
        <v>2547</v>
      </c>
      <c r="B937" t="s">
        <v>2636</v>
      </c>
      <c r="C937" t="s">
        <v>7</v>
      </c>
      <c r="D937" t="s">
        <v>936</v>
      </c>
      <c r="E937">
        <v>1</v>
      </c>
      <c r="F937">
        <v>0</v>
      </c>
      <c r="G937">
        <v>0</v>
      </c>
      <c r="H937">
        <v>0</v>
      </c>
      <c r="I937" s="1">
        <v>12087</v>
      </c>
      <c r="J937" s="2">
        <v>0.91666666666666663</v>
      </c>
      <c r="K937" t="s">
        <v>2570</v>
      </c>
      <c r="L937" t="s">
        <v>2560</v>
      </c>
      <c r="M937" t="s">
        <v>2553</v>
      </c>
      <c r="N937" t="s">
        <v>511</v>
      </c>
      <c r="O937" t="s">
        <v>512</v>
      </c>
      <c r="P937" t="s">
        <v>334</v>
      </c>
      <c r="Q937" t="s">
        <v>335</v>
      </c>
      <c r="R937" t="s">
        <v>899</v>
      </c>
      <c r="S937">
        <v>0</v>
      </c>
      <c r="T937">
        <v>3</v>
      </c>
      <c r="U937">
        <f t="shared" si="28"/>
        <v>3</v>
      </c>
      <c r="V937" t="str">
        <f t="shared" si="29"/>
        <v>England</v>
      </c>
      <c r="W937">
        <v>0</v>
      </c>
      <c r="X937">
        <v>0</v>
      </c>
      <c r="Y937" t="s">
        <v>54</v>
      </c>
    </row>
    <row r="938" spans="1:25" x14ac:dyDescent="0.25">
      <c r="A938" t="s">
        <v>2547</v>
      </c>
      <c r="B938" t="s">
        <v>2638</v>
      </c>
      <c r="C938" t="s">
        <v>7</v>
      </c>
      <c r="D938" t="s">
        <v>1214</v>
      </c>
      <c r="E938">
        <v>1</v>
      </c>
      <c r="F938">
        <v>0</v>
      </c>
      <c r="G938">
        <v>0</v>
      </c>
      <c r="H938">
        <v>0</v>
      </c>
      <c r="I938" s="1">
        <v>12088</v>
      </c>
      <c r="J938" s="2">
        <v>0.75</v>
      </c>
      <c r="K938" t="s">
        <v>2586</v>
      </c>
      <c r="L938" t="s">
        <v>2587</v>
      </c>
      <c r="M938" t="s">
        <v>2553</v>
      </c>
      <c r="N938" t="s">
        <v>864</v>
      </c>
      <c r="O938" t="s">
        <v>865</v>
      </c>
      <c r="P938" t="s">
        <v>1262</v>
      </c>
      <c r="Q938" t="s">
        <v>1263</v>
      </c>
      <c r="R938" t="s">
        <v>93</v>
      </c>
      <c r="S938">
        <v>1</v>
      </c>
      <c r="T938">
        <v>0</v>
      </c>
      <c r="U938">
        <f t="shared" si="28"/>
        <v>1</v>
      </c>
      <c r="V938" t="str">
        <f t="shared" si="29"/>
        <v>Australia</v>
      </c>
      <c r="W938">
        <v>0</v>
      </c>
      <c r="X938">
        <v>0</v>
      </c>
      <c r="Y938" t="s">
        <v>54</v>
      </c>
    </row>
    <row r="939" spans="1:25" x14ac:dyDescent="0.25">
      <c r="A939" t="s">
        <v>2547</v>
      </c>
      <c r="B939" t="s">
        <v>2640</v>
      </c>
      <c r="C939" t="s">
        <v>7</v>
      </c>
      <c r="D939" t="s">
        <v>1214</v>
      </c>
      <c r="E939">
        <v>1</v>
      </c>
      <c r="F939">
        <v>0</v>
      </c>
      <c r="G939">
        <v>0</v>
      </c>
      <c r="H939">
        <v>0</v>
      </c>
      <c r="I939" s="1">
        <v>12089</v>
      </c>
      <c r="J939" s="2">
        <v>0.75</v>
      </c>
      <c r="K939" t="s">
        <v>2579</v>
      </c>
      <c r="L939" t="s">
        <v>2560</v>
      </c>
      <c r="M939" t="s">
        <v>2553</v>
      </c>
      <c r="N939" t="s">
        <v>981</v>
      </c>
      <c r="O939" t="s">
        <v>982</v>
      </c>
      <c r="P939" t="s">
        <v>48</v>
      </c>
      <c r="Q939" t="s">
        <v>49</v>
      </c>
      <c r="R939" t="s">
        <v>93</v>
      </c>
      <c r="S939">
        <v>1</v>
      </c>
      <c r="T939">
        <v>0</v>
      </c>
      <c r="U939">
        <f t="shared" si="28"/>
        <v>1</v>
      </c>
      <c r="V939" t="str">
        <f t="shared" si="29"/>
        <v>Tunisia</v>
      </c>
      <c r="W939">
        <v>0</v>
      </c>
      <c r="X939">
        <v>0</v>
      </c>
      <c r="Y939" t="s">
        <v>54</v>
      </c>
    </row>
    <row r="940" spans="1:25" x14ac:dyDescent="0.25">
      <c r="A940" t="s">
        <v>2547</v>
      </c>
      <c r="B940" t="s">
        <v>893</v>
      </c>
      <c r="C940" t="s">
        <v>7</v>
      </c>
      <c r="D940" t="s">
        <v>1217</v>
      </c>
      <c r="E940">
        <v>1</v>
      </c>
      <c r="F940">
        <v>0</v>
      </c>
      <c r="G940">
        <v>0</v>
      </c>
      <c r="H940">
        <v>0</v>
      </c>
      <c r="I940" s="1">
        <v>12090</v>
      </c>
      <c r="J940" s="2">
        <v>0.91666666666666663</v>
      </c>
      <c r="K940" t="s">
        <v>2583</v>
      </c>
      <c r="L940" t="s">
        <v>2566</v>
      </c>
      <c r="M940" t="s">
        <v>2553</v>
      </c>
      <c r="N940" t="s">
        <v>280</v>
      </c>
      <c r="O940" t="s">
        <v>281</v>
      </c>
      <c r="P940" t="s">
        <v>91</v>
      </c>
      <c r="Q940" t="s">
        <v>92</v>
      </c>
      <c r="R940" t="s">
        <v>874</v>
      </c>
      <c r="S940">
        <v>0</v>
      </c>
      <c r="T940">
        <v>2</v>
      </c>
      <c r="U940">
        <f t="shared" si="28"/>
        <v>2</v>
      </c>
      <c r="V940" t="str">
        <f t="shared" si="29"/>
        <v>Argentina</v>
      </c>
      <c r="W940">
        <v>0</v>
      </c>
      <c r="X940">
        <v>0</v>
      </c>
      <c r="Y940" t="s">
        <v>54</v>
      </c>
    </row>
    <row r="941" spans="1:25" x14ac:dyDescent="0.25">
      <c r="A941" t="s">
        <v>2547</v>
      </c>
      <c r="B941" t="s">
        <v>2643</v>
      </c>
      <c r="C941" t="s">
        <v>7</v>
      </c>
      <c r="D941" t="s">
        <v>1217</v>
      </c>
      <c r="E941">
        <v>1</v>
      </c>
      <c r="F941">
        <v>0</v>
      </c>
      <c r="G941">
        <v>0</v>
      </c>
      <c r="H941">
        <v>0</v>
      </c>
      <c r="I941" s="1">
        <v>12091</v>
      </c>
      <c r="J941" s="2">
        <v>0.91666666666666663</v>
      </c>
      <c r="K941" t="s">
        <v>2574</v>
      </c>
      <c r="L941" t="s">
        <v>2575</v>
      </c>
      <c r="M941" t="s">
        <v>2553</v>
      </c>
      <c r="N941" t="s">
        <v>1513</v>
      </c>
      <c r="O941" t="s">
        <v>1514</v>
      </c>
      <c r="P941" t="s">
        <v>51</v>
      </c>
      <c r="Q941" t="s">
        <v>52</v>
      </c>
      <c r="R941" t="s">
        <v>946</v>
      </c>
      <c r="S941">
        <v>1</v>
      </c>
      <c r="T941">
        <v>2</v>
      </c>
      <c r="U941">
        <f t="shared" si="28"/>
        <v>3</v>
      </c>
      <c r="V941" t="str">
        <f t="shared" si="29"/>
        <v>Mexico</v>
      </c>
      <c r="W941">
        <v>0</v>
      </c>
      <c r="X941">
        <v>0</v>
      </c>
      <c r="Y941" t="s">
        <v>54</v>
      </c>
    </row>
    <row r="942" spans="1:25" x14ac:dyDescent="0.25">
      <c r="A942" t="s">
        <v>2547</v>
      </c>
      <c r="B942" t="s">
        <v>2645</v>
      </c>
      <c r="C942" t="s">
        <v>7</v>
      </c>
      <c r="D942" t="s">
        <v>1231</v>
      </c>
      <c r="E942">
        <v>1</v>
      </c>
      <c r="F942">
        <v>0</v>
      </c>
      <c r="G942">
        <v>0</v>
      </c>
      <c r="H942">
        <v>0</v>
      </c>
      <c r="I942" s="1">
        <v>12092</v>
      </c>
      <c r="J942" s="2">
        <v>0.75</v>
      </c>
      <c r="K942" t="s">
        <v>2565</v>
      </c>
      <c r="L942" t="s">
        <v>2566</v>
      </c>
      <c r="M942" t="s">
        <v>2553</v>
      </c>
      <c r="N942" t="s">
        <v>1219</v>
      </c>
      <c r="O942" t="s">
        <v>1220</v>
      </c>
      <c r="P942" t="s">
        <v>796</v>
      </c>
      <c r="Q942" t="s">
        <v>797</v>
      </c>
      <c r="R942" t="s">
        <v>946</v>
      </c>
      <c r="S942">
        <v>1</v>
      </c>
      <c r="T942">
        <v>2</v>
      </c>
      <c r="U942">
        <f t="shared" si="28"/>
        <v>3</v>
      </c>
      <c r="V942" t="str">
        <f t="shared" si="29"/>
        <v>Morocco</v>
      </c>
      <c r="W942">
        <v>0</v>
      </c>
      <c r="X942">
        <v>0</v>
      </c>
      <c r="Y942" t="s">
        <v>54</v>
      </c>
    </row>
    <row r="943" spans="1:25" x14ac:dyDescent="0.25">
      <c r="A943" t="s">
        <v>2547</v>
      </c>
      <c r="B943" t="s">
        <v>2647</v>
      </c>
      <c r="C943" t="s">
        <v>7</v>
      </c>
      <c r="D943" t="s">
        <v>1231</v>
      </c>
      <c r="E943">
        <v>1</v>
      </c>
      <c r="F943">
        <v>0</v>
      </c>
      <c r="G943">
        <v>0</v>
      </c>
      <c r="H943">
        <v>0</v>
      </c>
      <c r="I943" s="1">
        <v>12093</v>
      </c>
      <c r="J943" s="2">
        <v>0.75</v>
      </c>
      <c r="K943" t="s">
        <v>2570</v>
      </c>
      <c r="L943" t="s">
        <v>2560</v>
      </c>
      <c r="M943" t="s">
        <v>2553</v>
      </c>
      <c r="N943" t="s">
        <v>1653</v>
      </c>
      <c r="O943" t="s">
        <v>1654</v>
      </c>
      <c r="P943" t="s">
        <v>65</v>
      </c>
      <c r="Q943" t="s">
        <v>66</v>
      </c>
      <c r="R943" t="s">
        <v>540</v>
      </c>
      <c r="S943">
        <v>0</v>
      </c>
      <c r="T943">
        <v>0</v>
      </c>
      <c r="U943">
        <f t="shared" si="28"/>
        <v>0</v>
      </c>
      <c r="V943" t="str">
        <f t="shared" si="29"/>
        <v>Draw</v>
      </c>
      <c r="W943">
        <v>0</v>
      </c>
      <c r="X943">
        <v>0</v>
      </c>
      <c r="Y943" t="s">
        <v>54</v>
      </c>
    </row>
    <row r="944" spans="1:25" x14ac:dyDescent="0.25">
      <c r="A944" t="s">
        <v>2547</v>
      </c>
      <c r="B944" t="s">
        <v>2649</v>
      </c>
      <c r="C944" t="s">
        <v>7</v>
      </c>
      <c r="D944" t="s">
        <v>1252</v>
      </c>
      <c r="E944">
        <v>1</v>
      </c>
      <c r="F944">
        <v>0</v>
      </c>
      <c r="G944">
        <v>0</v>
      </c>
      <c r="H944">
        <v>0</v>
      </c>
      <c r="I944" s="1">
        <v>12094</v>
      </c>
      <c r="J944" s="2">
        <v>0.91666666666666663</v>
      </c>
      <c r="K944" t="s">
        <v>2551</v>
      </c>
      <c r="L944" t="s">
        <v>2552</v>
      </c>
      <c r="M944" t="s">
        <v>2553</v>
      </c>
      <c r="N944" t="s">
        <v>1365</v>
      </c>
      <c r="O944" t="s">
        <v>1366</v>
      </c>
      <c r="P944" t="s">
        <v>167</v>
      </c>
      <c r="Q944" t="s">
        <v>168</v>
      </c>
      <c r="R944" t="s">
        <v>1335</v>
      </c>
      <c r="S944">
        <v>2</v>
      </c>
      <c r="T944">
        <v>4</v>
      </c>
      <c r="U944">
        <f t="shared" si="28"/>
        <v>6</v>
      </c>
      <c r="V944" t="str">
        <f t="shared" si="29"/>
        <v>Germany</v>
      </c>
      <c r="W944">
        <v>0</v>
      </c>
      <c r="X944">
        <v>0</v>
      </c>
      <c r="Y944" t="s">
        <v>54</v>
      </c>
    </row>
    <row r="945" spans="1:25" x14ac:dyDescent="0.25">
      <c r="A945" t="s">
        <v>2547</v>
      </c>
      <c r="B945" t="s">
        <v>2651</v>
      </c>
      <c r="C945" t="s">
        <v>7</v>
      </c>
      <c r="D945" t="s">
        <v>1252</v>
      </c>
      <c r="E945">
        <v>1</v>
      </c>
      <c r="F945">
        <v>0</v>
      </c>
      <c r="G945">
        <v>0</v>
      </c>
      <c r="H945">
        <v>0</v>
      </c>
      <c r="I945" s="1">
        <v>12095</v>
      </c>
      <c r="J945" s="2">
        <v>0.91666666666666663</v>
      </c>
      <c r="K945" t="s">
        <v>2559</v>
      </c>
      <c r="L945" t="s">
        <v>2560</v>
      </c>
      <c r="M945" t="s">
        <v>2553</v>
      </c>
      <c r="N945" t="s">
        <v>1640</v>
      </c>
      <c r="O945" t="s">
        <v>1641</v>
      </c>
      <c r="P945" t="s">
        <v>195</v>
      </c>
      <c r="Q945" t="s">
        <v>196</v>
      </c>
      <c r="R945" t="s">
        <v>77</v>
      </c>
      <c r="S945">
        <v>2</v>
      </c>
      <c r="T945">
        <v>1</v>
      </c>
      <c r="U945">
        <f t="shared" si="28"/>
        <v>3</v>
      </c>
      <c r="V945" t="str">
        <f t="shared" si="29"/>
        <v>Japan</v>
      </c>
      <c r="W945">
        <v>0</v>
      </c>
      <c r="X945">
        <v>0</v>
      </c>
      <c r="Y945" t="s">
        <v>54</v>
      </c>
    </row>
    <row r="946" spans="1:25" x14ac:dyDescent="0.25">
      <c r="A946" t="s">
        <v>2547</v>
      </c>
      <c r="B946" t="s">
        <v>2653</v>
      </c>
      <c r="C946" t="s">
        <v>7</v>
      </c>
      <c r="D946" t="s">
        <v>1638</v>
      </c>
      <c r="E946">
        <v>1</v>
      </c>
      <c r="F946">
        <v>0</v>
      </c>
      <c r="G946">
        <v>0</v>
      </c>
      <c r="H946">
        <v>0</v>
      </c>
      <c r="I946" s="1">
        <v>12096</v>
      </c>
      <c r="J946" s="2">
        <v>0.75</v>
      </c>
      <c r="K946" t="s">
        <v>2586</v>
      </c>
      <c r="L946" t="s">
        <v>2587</v>
      </c>
      <c r="M946" t="s">
        <v>2553</v>
      </c>
      <c r="N946" t="s">
        <v>1995</v>
      </c>
      <c r="O946" t="s">
        <v>1996</v>
      </c>
      <c r="P946" t="s">
        <v>46</v>
      </c>
      <c r="Q946" t="s">
        <v>115</v>
      </c>
      <c r="R946" t="s">
        <v>874</v>
      </c>
      <c r="S946">
        <v>0</v>
      </c>
      <c r="T946">
        <v>2</v>
      </c>
      <c r="U946">
        <f t="shared" si="28"/>
        <v>2</v>
      </c>
      <c r="V946" t="str">
        <f t="shared" si="29"/>
        <v>Uruguay</v>
      </c>
      <c r="W946">
        <v>0</v>
      </c>
      <c r="X946">
        <v>0</v>
      </c>
      <c r="Y946" t="s">
        <v>54</v>
      </c>
    </row>
    <row r="947" spans="1:25" x14ac:dyDescent="0.25">
      <c r="A947" t="s">
        <v>2547</v>
      </c>
      <c r="B947" t="s">
        <v>2655</v>
      </c>
      <c r="C947" t="s">
        <v>7</v>
      </c>
      <c r="D947" t="s">
        <v>1638</v>
      </c>
      <c r="E947">
        <v>1</v>
      </c>
      <c r="F947">
        <v>0</v>
      </c>
      <c r="G947">
        <v>0</v>
      </c>
      <c r="H947">
        <v>0</v>
      </c>
      <c r="I947" s="1">
        <v>12097</v>
      </c>
      <c r="J947" s="2">
        <v>0.75</v>
      </c>
      <c r="K947" t="s">
        <v>2579</v>
      </c>
      <c r="L947" t="s">
        <v>2560</v>
      </c>
      <c r="M947" t="s">
        <v>2553</v>
      </c>
      <c r="N947" t="s">
        <v>417</v>
      </c>
      <c r="O947" t="s">
        <v>418</v>
      </c>
      <c r="P947" t="s">
        <v>703</v>
      </c>
      <c r="Q947" t="s">
        <v>704</v>
      </c>
      <c r="R947" t="s">
        <v>77</v>
      </c>
      <c r="S947">
        <v>2</v>
      </c>
      <c r="T947">
        <v>1</v>
      </c>
      <c r="U947">
        <f t="shared" si="28"/>
        <v>3</v>
      </c>
      <c r="V947" t="str">
        <f t="shared" si="29"/>
        <v>South Korea</v>
      </c>
      <c r="W947">
        <v>0</v>
      </c>
      <c r="X947">
        <v>0</v>
      </c>
      <c r="Y947" t="s">
        <v>54</v>
      </c>
    </row>
    <row r="948" spans="1:25" x14ac:dyDescent="0.25">
      <c r="A948" t="s">
        <v>2547</v>
      </c>
      <c r="B948" t="s">
        <v>2341</v>
      </c>
      <c r="C948" t="s">
        <v>7</v>
      </c>
      <c r="D948" t="s">
        <v>1657</v>
      </c>
      <c r="E948">
        <v>1</v>
      </c>
      <c r="F948">
        <v>0</v>
      </c>
      <c r="G948">
        <v>0</v>
      </c>
      <c r="H948">
        <v>0</v>
      </c>
      <c r="I948" s="1">
        <v>12098</v>
      </c>
      <c r="J948" s="2">
        <v>0.91666666666666663</v>
      </c>
      <c r="K948" t="s">
        <v>2574</v>
      </c>
      <c r="L948" t="s">
        <v>2575</v>
      </c>
      <c r="M948" t="s">
        <v>2553</v>
      </c>
      <c r="N948" t="s">
        <v>1075</v>
      </c>
      <c r="O948" t="s">
        <v>1076</v>
      </c>
      <c r="P948" t="s">
        <v>75</v>
      </c>
      <c r="Q948" t="s">
        <v>76</v>
      </c>
      <c r="R948" t="s">
        <v>93</v>
      </c>
      <c r="S948">
        <v>1</v>
      </c>
      <c r="T948">
        <v>0</v>
      </c>
      <c r="U948">
        <f t="shared" si="28"/>
        <v>1</v>
      </c>
      <c r="V948" t="str">
        <f t="shared" si="29"/>
        <v>Cameroon</v>
      </c>
      <c r="W948">
        <v>0</v>
      </c>
      <c r="X948">
        <v>0</v>
      </c>
      <c r="Y948" t="s">
        <v>54</v>
      </c>
    </row>
    <row r="949" spans="1:25" x14ac:dyDescent="0.25">
      <c r="A949" t="s">
        <v>2547</v>
      </c>
      <c r="B949" t="s">
        <v>2481</v>
      </c>
      <c r="C949" t="s">
        <v>7</v>
      </c>
      <c r="D949" t="s">
        <v>1657</v>
      </c>
      <c r="E949">
        <v>1</v>
      </c>
      <c r="F949">
        <v>0</v>
      </c>
      <c r="G949">
        <v>0</v>
      </c>
      <c r="H949">
        <v>0</v>
      </c>
      <c r="I949" s="1">
        <v>12099</v>
      </c>
      <c r="J949" s="2">
        <v>0.91666666666666663</v>
      </c>
      <c r="K949" t="s">
        <v>2583</v>
      </c>
      <c r="L949" t="s">
        <v>2566</v>
      </c>
      <c r="M949" t="s">
        <v>2553</v>
      </c>
      <c r="N949" t="s">
        <v>2135</v>
      </c>
      <c r="O949" t="s">
        <v>2136</v>
      </c>
      <c r="P949" t="s">
        <v>211</v>
      </c>
      <c r="Q949" t="s">
        <v>212</v>
      </c>
      <c r="R949" t="s">
        <v>1294</v>
      </c>
      <c r="S949">
        <v>2</v>
      </c>
      <c r="T949">
        <v>3</v>
      </c>
      <c r="U949">
        <f t="shared" si="28"/>
        <v>5</v>
      </c>
      <c r="V949" t="str">
        <f t="shared" si="29"/>
        <v>Switzerland</v>
      </c>
      <c r="W949">
        <v>0</v>
      </c>
      <c r="X949">
        <v>0</v>
      </c>
      <c r="Y949" t="s">
        <v>54</v>
      </c>
    </row>
    <row r="950" spans="1:25" x14ac:dyDescent="0.25">
      <c r="A950" t="s">
        <v>2547</v>
      </c>
      <c r="B950" t="s">
        <v>2659</v>
      </c>
      <c r="C950" t="s">
        <v>2690</v>
      </c>
      <c r="D950" t="s">
        <v>132</v>
      </c>
      <c r="E950">
        <v>0</v>
      </c>
      <c r="F950">
        <v>1</v>
      </c>
      <c r="G950">
        <v>0</v>
      </c>
      <c r="H950">
        <v>0</v>
      </c>
      <c r="I950" s="1">
        <v>12100</v>
      </c>
      <c r="J950" s="2">
        <v>0.75</v>
      </c>
      <c r="K950" t="s">
        <v>2559</v>
      </c>
      <c r="L950" t="s">
        <v>2560</v>
      </c>
      <c r="M950" t="s">
        <v>2553</v>
      </c>
      <c r="N950" t="s">
        <v>214</v>
      </c>
      <c r="O950" t="s">
        <v>215</v>
      </c>
      <c r="P950" t="s">
        <v>62</v>
      </c>
      <c r="Q950" t="s">
        <v>63</v>
      </c>
      <c r="R950" t="s">
        <v>87</v>
      </c>
      <c r="S950">
        <v>3</v>
      </c>
      <c r="T950">
        <v>1</v>
      </c>
      <c r="U950">
        <f t="shared" si="28"/>
        <v>4</v>
      </c>
      <c r="V950" t="str">
        <f t="shared" si="29"/>
        <v>Netherlands</v>
      </c>
      <c r="W950">
        <v>0</v>
      </c>
      <c r="X950">
        <v>0</v>
      </c>
      <c r="Y950" t="s">
        <v>54</v>
      </c>
    </row>
    <row r="951" spans="1:25" x14ac:dyDescent="0.25">
      <c r="A951" t="s">
        <v>2547</v>
      </c>
      <c r="B951" t="s">
        <v>2661</v>
      </c>
      <c r="C951" t="s">
        <v>2690</v>
      </c>
      <c r="D951" t="s">
        <v>132</v>
      </c>
      <c r="E951">
        <v>0</v>
      </c>
      <c r="F951">
        <v>1</v>
      </c>
      <c r="G951">
        <v>0</v>
      </c>
      <c r="H951">
        <v>0</v>
      </c>
      <c r="I951" s="1">
        <v>12101</v>
      </c>
      <c r="J951" s="2">
        <v>0.91666666666666663</v>
      </c>
      <c r="K951" t="s">
        <v>2570</v>
      </c>
      <c r="L951" t="s">
        <v>2560</v>
      </c>
      <c r="M951" t="s">
        <v>2553</v>
      </c>
      <c r="N951" t="s">
        <v>91</v>
      </c>
      <c r="O951" t="s">
        <v>92</v>
      </c>
      <c r="P951" t="s">
        <v>864</v>
      </c>
      <c r="Q951" t="s">
        <v>865</v>
      </c>
      <c r="R951" t="s">
        <v>77</v>
      </c>
      <c r="S951">
        <v>2</v>
      </c>
      <c r="T951">
        <v>1</v>
      </c>
      <c r="U951">
        <f t="shared" si="28"/>
        <v>3</v>
      </c>
      <c r="V951" t="str">
        <f t="shared" si="29"/>
        <v>Argentina</v>
      </c>
      <c r="W951">
        <v>0</v>
      </c>
      <c r="X951">
        <v>0</v>
      </c>
      <c r="Y951" t="s">
        <v>54</v>
      </c>
    </row>
    <row r="952" spans="1:25" x14ac:dyDescent="0.25">
      <c r="A952" t="s">
        <v>2547</v>
      </c>
      <c r="B952" t="s">
        <v>2663</v>
      </c>
      <c r="C952" t="s">
        <v>2690</v>
      </c>
      <c r="D952" t="s">
        <v>132</v>
      </c>
      <c r="E952">
        <v>0</v>
      </c>
      <c r="F952">
        <v>1</v>
      </c>
      <c r="G952">
        <v>0</v>
      </c>
      <c r="H952">
        <v>0</v>
      </c>
      <c r="I952" s="1">
        <v>12102</v>
      </c>
      <c r="J952" s="2">
        <v>0.75</v>
      </c>
      <c r="K952" t="s">
        <v>2565</v>
      </c>
      <c r="L952" t="s">
        <v>2566</v>
      </c>
      <c r="M952" t="s">
        <v>2553</v>
      </c>
      <c r="N952" t="s">
        <v>48</v>
      </c>
      <c r="O952" t="s">
        <v>49</v>
      </c>
      <c r="P952" t="s">
        <v>280</v>
      </c>
      <c r="Q952" t="s">
        <v>281</v>
      </c>
      <c r="R952" t="s">
        <v>87</v>
      </c>
      <c r="S952">
        <v>3</v>
      </c>
      <c r="T952">
        <v>1</v>
      </c>
      <c r="U952">
        <f t="shared" si="28"/>
        <v>4</v>
      </c>
      <c r="V952" t="str">
        <f t="shared" si="29"/>
        <v>France</v>
      </c>
      <c r="W952">
        <v>0</v>
      </c>
      <c r="X952">
        <v>0</v>
      </c>
      <c r="Y952" t="s">
        <v>54</v>
      </c>
    </row>
    <row r="953" spans="1:25" x14ac:dyDescent="0.25">
      <c r="A953" t="s">
        <v>2547</v>
      </c>
      <c r="B953" t="s">
        <v>2665</v>
      </c>
      <c r="C953" t="s">
        <v>2690</v>
      </c>
      <c r="D953" t="s">
        <v>132</v>
      </c>
      <c r="E953">
        <v>0</v>
      </c>
      <c r="F953">
        <v>1</v>
      </c>
      <c r="G953">
        <v>0</v>
      </c>
      <c r="H953">
        <v>0</v>
      </c>
      <c r="I953" s="1">
        <v>12103</v>
      </c>
      <c r="J953" s="2">
        <v>0.91666666666666663</v>
      </c>
      <c r="K953" t="s">
        <v>2551</v>
      </c>
      <c r="L953" t="s">
        <v>2552</v>
      </c>
      <c r="M953" t="s">
        <v>2553</v>
      </c>
      <c r="N953" t="s">
        <v>334</v>
      </c>
      <c r="O953" t="s">
        <v>335</v>
      </c>
      <c r="P953" t="s">
        <v>1753</v>
      </c>
      <c r="Q953" t="s">
        <v>1754</v>
      </c>
      <c r="R953" t="s">
        <v>67</v>
      </c>
      <c r="S953">
        <v>3</v>
      </c>
      <c r="T953">
        <v>0</v>
      </c>
      <c r="U953">
        <f t="shared" si="28"/>
        <v>3</v>
      </c>
      <c r="V953" t="str">
        <f t="shared" si="29"/>
        <v>England</v>
      </c>
      <c r="W953">
        <v>0</v>
      </c>
      <c r="X953">
        <v>0</v>
      </c>
      <c r="Y953" t="s">
        <v>54</v>
      </c>
    </row>
    <row r="954" spans="1:25" x14ac:dyDescent="0.25">
      <c r="A954" t="s">
        <v>2547</v>
      </c>
      <c r="B954" t="s">
        <v>1676</v>
      </c>
      <c r="C954" t="s">
        <v>2690</v>
      </c>
      <c r="D954" t="s">
        <v>132</v>
      </c>
      <c r="E954">
        <v>0</v>
      </c>
      <c r="F954">
        <v>1</v>
      </c>
      <c r="G954">
        <v>0</v>
      </c>
      <c r="H954">
        <v>0</v>
      </c>
      <c r="I954" s="1">
        <v>12104</v>
      </c>
      <c r="J954" s="2">
        <v>0.75</v>
      </c>
      <c r="K954" t="s">
        <v>2586</v>
      </c>
      <c r="L954" t="s">
        <v>2587</v>
      </c>
      <c r="M954" t="s">
        <v>2553</v>
      </c>
      <c r="N954" t="s">
        <v>1640</v>
      </c>
      <c r="O954" t="s">
        <v>1641</v>
      </c>
      <c r="P954" t="s">
        <v>1653</v>
      </c>
      <c r="Q954" t="s">
        <v>1654</v>
      </c>
      <c r="R954" t="s">
        <v>225</v>
      </c>
      <c r="S954">
        <v>1</v>
      </c>
      <c r="T954">
        <v>1</v>
      </c>
      <c r="U954">
        <f t="shared" si="28"/>
        <v>2</v>
      </c>
      <c r="V954" t="str">
        <f t="shared" si="29"/>
        <v>Draw</v>
      </c>
      <c r="W954">
        <v>1</v>
      </c>
      <c r="X954">
        <v>1</v>
      </c>
      <c r="Y954" t="s">
        <v>484</v>
      </c>
    </row>
    <row r="955" spans="1:25" x14ac:dyDescent="0.25">
      <c r="A955" t="s">
        <v>2547</v>
      </c>
      <c r="B955" t="s">
        <v>2668</v>
      </c>
      <c r="C955" t="s">
        <v>2690</v>
      </c>
      <c r="D955" t="s">
        <v>132</v>
      </c>
      <c r="E955">
        <v>0</v>
      </c>
      <c r="F955">
        <v>1</v>
      </c>
      <c r="G955">
        <v>0</v>
      </c>
      <c r="H955">
        <v>0</v>
      </c>
      <c r="I955" s="1">
        <v>12105</v>
      </c>
      <c r="J955" s="2">
        <v>0.91666666666666663</v>
      </c>
      <c r="K955" t="s">
        <v>2583</v>
      </c>
      <c r="L955" t="s">
        <v>2566</v>
      </c>
      <c r="M955" t="s">
        <v>2553</v>
      </c>
      <c r="N955" t="s">
        <v>75</v>
      </c>
      <c r="O955" t="s">
        <v>76</v>
      </c>
      <c r="P955" t="s">
        <v>417</v>
      </c>
      <c r="Q955" t="s">
        <v>418</v>
      </c>
      <c r="R955" t="s">
        <v>53</v>
      </c>
      <c r="S955">
        <v>4</v>
      </c>
      <c r="T955">
        <v>1</v>
      </c>
      <c r="U955">
        <f t="shared" si="28"/>
        <v>5</v>
      </c>
      <c r="V955" t="str">
        <f t="shared" si="29"/>
        <v>Brazil</v>
      </c>
      <c r="W955">
        <v>0</v>
      </c>
      <c r="X955">
        <v>0</v>
      </c>
      <c r="Y955" t="s">
        <v>54</v>
      </c>
    </row>
    <row r="956" spans="1:25" x14ac:dyDescent="0.25">
      <c r="A956" t="s">
        <v>2547</v>
      </c>
      <c r="B956" t="s">
        <v>2670</v>
      </c>
      <c r="C956" t="s">
        <v>2690</v>
      </c>
      <c r="D956" t="s">
        <v>132</v>
      </c>
      <c r="E956">
        <v>0</v>
      </c>
      <c r="F956">
        <v>1</v>
      </c>
      <c r="G956">
        <v>0</v>
      </c>
      <c r="H956">
        <v>0</v>
      </c>
      <c r="I956" s="1">
        <v>12106</v>
      </c>
      <c r="J956" s="2">
        <v>0.75</v>
      </c>
      <c r="K956" t="s">
        <v>2579</v>
      </c>
      <c r="L956" t="s">
        <v>2560</v>
      </c>
      <c r="M956" t="s">
        <v>2553</v>
      </c>
      <c r="N956" t="s">
        <v>796</v>
      </c>
      <c r="O956" t="s">
        <v>797</v>
      </c>
      <c r="P956" t="s">
        <v>195</v>
      </c>
      <c r="Q956" t="s">
        <v>196</v>
      </c>
      <c r="R956" t="s">
        <v>540</v>
      </c>
      <c r="S956">
        <v>0</v>
      </c>
      <c r="T956">
        <v>0</v>
      </c>
      <c r="U956">
        <f t="shared" si="28"/>
        <v>0</v>
      </c>
      <c r="V956" t="str">
        <f t="shared" si="29"/>
        <v>Draw</v>
      </c>
      <c r="W956">
        <v>1</v>
      </c>
      <c r="X956">
        <v>1</v>
      </c>
      <c r="Y956" t="s">
        <v>67</v>
      </c>
    </row>
    <row r="957" spans="1:25" x14ac:dyDescent="0.25">
      <c r="A957" t="s">
        <v>2547</v>
      </c>
      <c r="B957" t="s">
        <v>2672</v>
      </c>
      <c r="C957" t="s">
        <v>2690</v>
      </c>
      <c r="D957" t="s">
        <v>132</v>
      </c>
      <c r="E957">
        <v>0</v>
      </c>
      <c r="F957">
        <v>1</v>
      </c>
      <c r="G957">
        <v>0</v>
      </c>
      <c r="H957">
        <v>0</v>
      </c>
      <c r="I957" s="1">
        <v>12107</v>
      </c>
      <c r="J957" s="2">
        <v>0.91666666666666663</v>
      </c>
      <c r="K957" t="s">
        <v>2574</v>
      </c>
      <c r="L957" t="s">
        <v>2575</v>
      </c>
      <c r="M957" t="s">
        <v>2553</v>
      </c>
      <c r="N957" t="s">
        <v>703</v>
      </c>
      <c r="O957" t="s">
        <v>704</v>
      </c>
      <c r="P957" t="s">
        <v>211</v>
      </c>
      <c r="Q957" t="s">
        <v>212</v>
      </c>
      <c r="R957" t="s">
        <v>133</v>
      </c>
      <c r="S957">
        <v>6</v>
      </c>
      <c r="T957">
        <v>1</v>
      </c>
      <c r="U957">
        <f t="shared" si="28"/>
        <v>7</v>
      </c>
      <c r="V957" t="str">
        <f t="shared" si="29"/>
        <v>Portugal</v>
      </c>
      <c r="W957">
        <v>0</v>
      </c>
      <c r="X957">
        <v>0</v>
      </c>
      <c r="Y957" t="s">
        <v>54</v>
      </c>
    </row>
    <row r="958" spans="1:25" x14ac:dyDescent="0.25">
      <c r="A958" t="s">
        <v>2547</v>
      </c>
      <c r="B958" t="s">
        <v>2674</v>
      </c>
      <c r="C958" t="s">
        <v>2691</v>
      </c>
      <c r="D958" t="s">
        <v>132</v>
      </c>
      <c r="E958">
        <v>0</v>
      </c>
      <c r="F958">
        <v>1</v>
      </c>
      <c r="G958">
        <v>0</v>
      </c>
      <c r="H958">
        <v>0</v>
      </c>
      <c r="I958" s="1">
        <v>12108</v>
      </c>
      <c r="J958" s="2">
        <v>0.75</v>
      </c>
      <c r="K958" t="s">
        <v>2579</v>
      </c>
      <c r="L958" t="s">
        <v>2560</v>
      </c>
      <c r="M958" t="s">
        <v>2553</v>
      </c>
      <c r="N958" t="s">
        <v>1653</v>
      </c>
      <c r="O958" t="s">
        <v>1654</v>
      </c>
      <c r="P958" t="s">
        <v>75</v>
      </c>
      <c r="Q958" t="s">
        <v>76</v>
      </c>
      <c r="R958" t="s">
        <v>225</v>
      </c>
      <c r="S958">
        <v>1</v>
      </c>
      <c r="T958">
        <v>1</v>
      </c>
      <c r="U958">
        <f t="shared" si="28"/>
        <v>2</v>
      </c>
      <c r="V958" t="str">
        <f t="shared" si="29"/>
        <v>Draw</v>
      </c>
      <c r="W958">
        <v>1</v>
      </c>
      <c r="X958">
        <v>1</v>
      </c>
      <c r="Y958" t="s">
        <v>139</v>
      </c>
    </row>
    <row r="959" spans="1:25" x14ac:dyDescent="0.25">
      <c r="A959" t="s">
        <v>2547</v>
      </c>
      <c r="B959" t="s">
        <v>941</v>
      </c>
      <c r="C959" t="s">
        <v>2691</v>
      </c>
      <c r="D959" t="s">
        <v>132</v>
      </c>
      <c r="E959">
        <v>0</v>
      </c>
      <c r="F959">
        <v>1</v>
      </c>
      <c r="G959">
        <v>0</v>
      </c>
      <c r="H959">
        <v>0</v>
      </c>
      <c r="I959" s="1">
        <v>12109</v>
      </c>
      <c r="J959" s="2">
        <v>0.91666666666666663</v>
      </c>
      <c r="K959" t="s">
        <v>2574</v>
      </c>
      <c r="L959" t="s">
        <v>2575</v>
      </c>
      <c r="M959" t="s">
        <v>2553</v>
      </c>
      <c r="N959" t="s">
        <v>214</v>
      </c>
      <c r="O959" t="s">
        <v>215</v>
      </c>
      <c r="P959" t="s">
        <v>91</v>
      </c>
      <c r="Q959" t="s">
        <v>92</v>
      </c>
      <c r="R959" t="s">
        <v>348</v>
      </c>
      <c r="S959">
        <v>2</v>
      </c>
      <c r="T959">
        <v>2</v>
      </c>
      <c r="U959">
        <f t="shared" si="28"/>
        <v>4</v>
      </c>
      <c r="V959" t="str">
        <f t="shared" si="29"/>
        <v>Draw</v>
      </c>
      <c r="W959">
        <v>1</v>
      </c>
      <c r="X959">
        <v>1</v>
      </c>
      <c r="Y959" t="s">
        <v>1313</v>
      </c>
    </row>
    <row r="960" spans="1:25" x14ac:dyDescent="0.25">
      <c r="A960" t="s">
        <v>2547</v>
      </c>
      <c r="B960" t="s">
        <v>2677</v>
      </c>
      <c r="C960" t="s">
        <v>2691</v>
      </c>
      <c r="D960" t="s">
        <v>132</v>
      </c>
      <c r="E960">
        <v>0</v>
      </c>
      <c r="F960">
        <v>1</v>
      </c>
      <c r="G960">
        <v>0</v>
      </c>
      <c r="H960">
        <v>0</v>
      </c>
      <c r="I960" s="1">
        <v>12110</v>
      </c>
      <c r="J960" s="2">
        <v>0.75</v>
      </c>
      <c r="K960" t="s">
        <v>2565</v>
      </c>
      <c r="L960" t="s">
        <v>2566</v>
      </c>
      <c r="M960" t="s">
        <v>2553</v>
      </c>
      <c r="N960" t="s">
        <v>796</v>
      </c>
      <c r="O960" t="s">
        <v>797</v>
      </c>
      <c r="P960" t="s">
        <v>703</v>
      </c>
      <c r="Q960" t="s">
        <v>704</v>
      </c>
      <c r="R960" t="s">
        <v>93</v>
      </c>
      <c r="S960">
        <v>1</v>
      </c>
      <c r="T960">
        <v>0</v>
      </c>
      <c r="U960">
        <f t="shared" si="28"/>
        <v>1</v>
      </c>
      <c r="V960" t="str">
        <f t="shared" si="29"/>
        <v>Morocco</v>
      </c>
      <c r="W960">
        <v>0</v>
      </c>
      <c r="X960">
        <v>0</v>
      </c>
      <c r="Y960" t="s">
        <v>54</v>
      </c>
    </row>
    <row r="961" spans="1:25" x14ac:dyDescent="0.25">
      <c r="A961" t="s">
        <v>2547</v>
      </c>
      <c r="B961" t="s">
        <v>735</v>
      </c>
      <c r="C961" t="s">
        <v>2691</v>
      </c>
      <c r="D961" t="s">
        <v>132</v>
      </c>
      <c r="E961">
        <v>0</v>
      </c>
      <c r="F961">
        <v>1</v>
      </c>
      <c r="G961">
        <v>0</v>
      </c>
      <c r="H961">
        <v>0</v>
      </c>
      <c r="I961" s="1">
        <v>12111</v>
      </c>
      <c r="J961" s="2">
        <v>0.91666666666666663</v>
      </c>
      <c r="K961" t="s">
        <v>2551</v>
      </c>
      <c r="L961" t="s">
        <v>2552</v>
      </c>
      <c r="M961" t="s">
        <v>2553</v>
      </c>
      <c r="N961" t="s">
        <v>334</v>
      </c>
      <c r="O961" t="s">
        <v>335</v>
      </c>
      <c r="P961" t="s">
        <v>48</v>
      </c>
      <c r="Q961" t="s">
        <v>49</v>
      </c>
      <c r="R961" t="s">
        <v>946</v>
      </c>
      <c r="S961">
        <v>1</v>
      </c>
      <c r="T961">
        <v>2</v>
      </c>
      <c r="U961">
        <f t="shared" si="28"/>
        <v>3</v>
      </c>
      <c r="V961" t="str">
        <f t="shared" si="29"/>
        <v>France</v>
      </c>
      <c r="W961">
        <v>0</v>
      </c>
      <c r="X961">
        <v>0</v>
      </c>
      <c r="Y961" t="s">
        <v>54</v>
      </c>
    </row>
    <row r="962" spans="1:25" x14ac:dyDescent="0.25">
      <c r="A962" t="s">
        <v>2547</v>
      </c>
      <c r="B962" t="s">
        <v>1713</v>
      </c>
      <c r="C962" t="s">
        <v>2687</v>
      </c>
      <c r="D962" t="s">
        <v>132</v>
      </c>
      <c r="E962">
        <v>0</v>
      </c>
      <c r="F962">
        <v>1</v>
      </c>
      <c r="G962">
        <v>0</v>
      </c>
      <c r="H962">
        <v>0</v>
      </c>
      <c r="I962" s="1">
        <v>12112</v>
      </c>
      <c r="J962" s="2">
        <v>0.91666666666666663</v>
      </c>
      <c r="K962" t="s">
        <v>2574</v>
      </c>
      <c r="L962" t="s">
        <v>2575</v>
      </c>
      <c r="M962" t="s">
        <v>2553</v>
      </c>
      <c r="N962" t="s">
        <v>91</v>
      </c>
      <c r="O962" t="s">
        <v>92</v>
      </c>
      <c r="P962" t="s">
        <v>1653</v>
      </c>
      <c r="Q962" t="s">
        <v>1654</v>
      </c>
      <c r="R962" t="s">
        <v>67</v>
      </c>
      <c r="S962">
        <v>3</v>
      </c>
      <c r="T962">
        <v>0</v>
      </c>
      <c r="U962">
        <f t="shared" si="28"/>
        <v>3</v>
      </c>
      <c r="V962" t="str">
        <f t="shared" si="29"/>
        <v>Argentina</v>
      </c>
      <c r="W962">
        <v>0</v>
      </c>
      <c r="X962">
        <v>0</v>
      </c>
      <c r="Y962" t="s">
        <v>54</v>
      </c>
    </row>
    <row r="963" spans="1:25" x14ac:dyDescent="0.25">
      <c r="A963" t="s">
        <v>2547</v>
      </c>
      <c r="B963" t="s">
        <v>2681</v>
      </c>
      <c r="C963" t="s">
        <v>2687</v>
      </c>
      <c r="D963" t="s">
        <v>132</v>
      </c>
      <c r="E963">
        <v>0</v>
      </c>
      <c r="F963">
        <v>1</v>
      </c>
      <c r="G963">
        <v>0</v>
      </c>
      <c r="H963">
        <v>0</v>
      </c>
      <c r="I963" s="1">
        <v>12113</v>
      </c>
      <c r="J963" s="2">
        <v>0.91666666666666663</v>
      </c>
      <c r="K963" t="s">
        <v>2551</v>
      </c>
      <c r="L963" t="s">
        <v>2552</v>
      </c>
      <c r="M963" t="s">
        <v>2553</v>
      </c>
      <c r="N963" t="s">
        <v>48</v>
      </c>
      <c r="O963" t="s">
        <v>49</v>
      </c>
      <c r="P963" t="s">
        <v>796</v>
      </c>
      <c r="Q963" t="s">
        <v>797</v>
      </c>
      <c r="R963" t="s">
        <v>300</v>
      </c>
      <c r="S963">
        <v>2</v>
      </c>
      <c r="T963">
        <v>0</v>
      </c>
      <c r="U963">
        <f t="shared" ref="U963:U965" si="30">SUM(S963,T963)</f>
        <v>2</v>
      </c>
      <c r="V963" t="str">
        <f t="shared" ref="V963:V965" si="31">IF(S963&gt;T963,N963,IF(T963&gt;S963,P963,"Draw"))</f>
        <v>France</v>
      </c>
      <c r="W963">
        <v>0</v>
      </c>
      <c r="X963">
        <v>0</v>
      </c>
      <c r="Y963" t="s">
        <v>54</v>
      </c>
    </row>
    <row r="964" spans="1:25" x14ac:dyDescent="0.25">
      <c r="A964" t="s">
        <v>2547</v>
      </c>
      <c r="B964" t="s">
        <v>2683</v>
      </c>
      <c r="C964" t="s">
        <v>2692</v>
      </c>
      <c r="D964" t="s">
        <v>132</v>
      </c>
      <c r="E964">
        <v>0</v>
      </c>
      <c r="F964">
        <v>1</v>
      </c>
      <c r="G964">
        <v>0</v>
      </c>
      <c r="H964">
        <v>0</v>
      </c>
      <c r="I964" s="1">
        <v>12114</v>
      </c>
      <c r="J964" s="2">
        <v>0.75</v>
      </c>
      <c r="K964" t="s">
        <v>2559</v>
      </c>
      <c r="L964" t="s">
        <v>2560</v>
      </c>
      <c r="M964" t="s">
        <v>2553</v>
      </c>
      <c r="N964" t="s">
        <v>1653</v>
      </c>
      <c r="O964" t="s">
        <v>1654</v>
      </c>
      <c r="P964" t="s">
        <v>796</v>
      </c>
      <c r="Q964" t="s">
        <v>797</v>
      </c>
      <c r="R964" t="s">
        <v>77</v>
      </c>
      <c r="S964">
        <v>2</v>
      </c>
      <c r="T964">
        <v>1</v>
      </c>
      <c r="U964">
        <f t="shared" si="30"/>
        <v>3</v>
      </c>
      <c r="V964" t="str">
        <f t="shared" si="31"/>
        <v>Croatia</v>
      </c>
      <c r="W964">
        <v>0</v>
      </c>
      <c r="X964">
        <v>0</v>
      </c>
      <c r="Y964" t="s">
        <v>54</v>
      </c>
    </row>
    <row r="965" spans="1:25" x14ac:dyDescent="0.25">
      <c r="A965" t="s">
        <v>2547</v>
      </c>
      <c r="B965" t="s">
        <v>89</v>
      </c>
      <c r="C965" t="s">
        <v>2688</v>
      </c>
      <c r="D965" t="s">
        <v>132</v>
      </c>
      <c r="E965">
        <v>0</v>
      </c>
      <c r="F965">
        <v>1</v>
      </c>
      <c r="G965">
        <v>0</v>
      </c>
      <c r="H965">
        <v>0</v>
      </c>
      <c r="I965" s="1">
        <v>12115</v>
      </c>
      <c r="J965" s="2">
        <v>0.75</v>
      </c>
      <c r="K965" t="s">
        <v>2574</v>
      </c>
      <c r="L965" t="s">
        <v>2575</v>
      </c>
      <c r="M965" t="s">
        <v>2553</v>
      </c>
      <c r="N965" t="s">
        <v>91</v>
      </c>
      <c r="O965" t="s">
        <v>92</v>
      </c>
      <c r="P965" t="s">
        <v>48</v>
      </c>
      <c r="Q965" t="s">
        <v>49</v>
      </c>
      <c r="R965" t="s">
        <v>252</v>
      </c>
      <c r="S965">
        <v>3</v>
      </c>
      <c r="T965">
        <v>3</v>
      </c>
      <c r="U965">
        <f t="shared" si="30"/>
        <v>6</v>
      </c>
      <c r="V965" t="str">
        <f t="shared" si="31"/>
        <v>Draw</v>
      </c>
      <c r="W965">
        <v>1</v>
      </c>
      <c r="X965">
        <v>1</v>
      </c>
      <c r="Y965" t="s">
        <v>139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6CE9D-FBF0-4347-8B60-01C9B17EA692}">
  <dimension ref="A1:B20"/>
  <sheetViews>
    <sheetView workbookViewId="0">
      <selection activeCell="H21" sqref="H21"/>
    </sheetView>
  </sheetViews>
  <sheetFormatPr defaultRowHeight="15" x14ac:dyDescent="0.25"/>
  <cols>
    <col min="1" max="1" width="14.140625" bestFit="1" customWidth="1"/>
    <col min="2" max="2" width="22.28515625" bestFit="1" customWidth="1"/>
  </cols>
  <sheetData>
    <row r="1" spans="1:2" x14ac:dyDescent="0.25">
      <c r="A1" s="4" t="s">
        <v>2695</v>
      </c>
    </row>
    <row r="2" spans="1:2" x14ac:dyDescent="0.25">
      <c r="A2" s="4" t="s">
        <v>2708</v>
      </c>
    </row>
    <row r="3" spans="1:2" x14ac:dyDescent="0.25">
      <c r="A3" s="5" t="s">
        <v>2696</v>
      </c>
      <c r="B3" t="s">
        <v>2698</v>
      </c>
    </row>
    <row r="4" spans="1:2" x14ac:dyDescent="0.25">
      <c r="A4" s="6" t="s">
        <v>36</v>
      </c>
      <c r="B4" s="10">
        <v>214</v>
      </c>
    </row>
    <row r="5" spans="1:2" x14ac:dyDescent="0.25">
      <c r="A5" s="6" t="s">
        <v>75</v>
      </c>
      <c r="B5" s="10">
        <v>76</v>
      </c>
    </row>
    <row r="6" spans="1:2" x14ac:dyDescent="0.25">
      <c r="A6" s="6" t="s">
        <v>91</v>
      </c>
      <c r="B6" s="10">
        <v>47</v>
      </c>
    </row>
    <row r="7" spans="1:2" x14ac:dyDescent="0.25">
      <c r="A7" s="6" t="s">
        <v>148</v>
      </c>
      <c r="B7" s="10">
        <v>45</v>
      </c>
    </row>
    <row r="8" spans="1:2" x14ac:dyDescent="0.25">
      <c r="A8" s="6" t="s">
        <v>48</v>
      </c>
      <c r="B8" s="10">
        <v>39</v>
      </c>
    </row>
    <row r="9" spans="1:2" x14ac:dyDescent="0.25">
      <c r="A9" s="6" t="s">
        <v>423</v>
      </c>
      <c r="B9" s="10">
        <v>36</v>
      </c>
    </row>
    <row r="10" spans="1:2" x14ac:dyDescent="0.25">
      <c r="A10" s="6" t="s">
        <v>167</v>
      </c>
      <c r="B10" s="10">
        <v>32</v>
      </c>
    </row>
    <row r="11" spans="1:2" x14ac:dyDescent="0.25">
      <c r="A11" s="6" t="s">
        <v>334</v>
      </c>
      <c r="B11" s="10">
        <v>32</v>
      </c>
    </row>
    <row r="12" spans="1:2" x14ac:dyDescent="0.25">
      <c r="A12" s="6" t="s">
        <v>195</v>
      </c>
      <c r="B12" s="10">
        <v>31</v>
      </c>
    </row>
    <row r="13" spans="1:2" x14ac:dyDescent="0.25">
      <c r="A13" s="6" t="s">
        <v>214</v>
      </c>
      <c r="B13" s="10">
        <v>30</v>
      </c>
    </row>
    <row r="14" spans="1:2" x14ac:dyDescent="0.25">
      <c r="A14" s="6" t="s">
        <v>2697</v>
      </c>
      <c r="B14" s="10">
        <v>582</v>
      </c>
    </row>
    <row r="20" spans="2:2" x14ac:dyDescent="0.25">
      <c r="B20" s="4" t="s">
        <v>2707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5975-AE3E-43F9-BCAE-79BCDDD52311}">
  <dimension ref="A1:B19"/>
  <sheetViews>
    <sheetView workbookViewId="0">
      <selection activeCell="I18" sqref="I18"/>
    </sheetView>
  </sheetViews>
  <sheetFormatPr defaultRowHeight="15" x14ac:dyDescent="0.25"/>
  <cols>
    <col min="1" max="1" width="18.85546875" bestFit="1" customWidth="1"/>
    <col min="2" max="2" width="17.7109375" bestFit="1" customWidth="1"/>
  </cols>
  <sheetData>
    <row r="1" spans="1:2" x14ac:dyDescent="0.25">
      <c r="A1" s="4" t="s">
        <v>2699</v>
      </c>
    </row>
    <row r="2" spans="1:2" x14ac:dyDescent="0.25">
      <c r="A2" s="4" t="s">
        <v>2709</v>
      </c>
    </row>
    <row r="3" spans="1:2" x14ac:dyDescent="0.25">
      <c r="A3" s="5" t="s">
        <v>2696</v>
      </c>
      <c r="B3" t="s">
        <v>2701</v>
      </c>
    </row>
    <row r="4" spans="1:2" x14ac:dyDescent="0.25">
      <c r="A4" s="6" t="s">
        <v>2688</v>
      </c>
      <c r="B4" s="10">
        <v>80</v>
      </c>
    </row>
    <row r="5" spans="1:2" x14ac:dyDescent="0.25">
      <c r="A5" s="6" t="s">
        <v>2689</v>
      </c>
      <c r="B5" s="10">
        <v>31</v>
      </c>
    </row>
    <row r="6" spans="1:2" x14ac:dyDescent="0.25">
      <c r="A6" s="6" t="s">
        <v>7</v>
      </c>
      <c r="B6" s="10">
        <v>1808</v>
      </c>
    </row>
    <row r="7" spans="1:2" x14ac:dyDescent="0.25">
      <c r="A7" s="6" t="s">
        <v>2691</v>
      </c>
      <c r="B7" s="10">
        <v>196</v>
      </c>
    </row>
    <row r="8" spans="1:2" x14ac:dyDescent="0.25">
      <c r="A8" s="6" t="s">
        <v>2690</v>
      </c>
      <c r="B8" s="10">
        <v>303</v>
      </c>
    </row>
    <row r="9" spans="1:2" x14ac:dyDescent="0.25">
      <c r="A9" s="6" t="s">
        <v>2693</v>
      </c>
      <c r="B9" s="10">
        <v>94</v>
      </c>
    </row>
    <row r="10" spans="1:2" x14ac:dyDescent="0.25">
      <c r="A10" s="6" t="s">
        <v>2687</v>
      </c>
      <c r="B10" s="10">
        <v>132</v>
      </c>
    </row>
    <row r="11" spans="1:2" x14ac:dyDescent="0.25">
      <c r="A11" s="6" t="s">
        <v>2692</v>
      </c>
      <c r="B11" s="10">
        <v>76</v>
      </c>
    </row>
    <row r="12" spans="1:2" x14ac:dyDescent="0.25">
      <c r="A12" s="6" t="s">
        <v>2697</v>
      </c>
      <c r="B12" s="10">
        <v>2720</v>
      </c>
    </row>
    <row r="19" spans="2:2" x14ac:dyDescent="0.25">
      <c r="B19" s="4" t="s">
        <v>2710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D911-BCD1-4A66-9A81-2CBA375EB5CE}">
  <dimension ref="A1:E22"/>
  <sheetViews>
    <sheetView workbookViewId="0">
      <selection activeCell="L18" sqref="L18"/>
    </sheetView>
  </sheetViews>
  <sheetFormatPr defaultRowHeight="15" x14ac:dyDescent="0.25"/>
  <cols>
    <col min="1" max="1" width="13.140625" bestFit="1" customWidth="1"/>
    <col min="2" max="2" width="22.28515625" bestFit="1" customWidth="1"/>
    <col min="3" max="3" width="17.7109375" bestFit="1" customWidth="1"/>
  </cols>
  <sheetData>
    <row r="1" spans="1:3" x14ac:dyDescent="0.25">
      <c r="A1" s="4" t="s">
        <v>2702</v>
      </c>
    </row>
    <row r="2" spans="1:3" x14ac:dyDescent="0.25">
      <c r="A2" s="4" t="s">
        <v>2706</v>
      </c>
    </row>
    <row r="3" spans="1:3" x14ac:dyDescent="0.25">
      <c r="A3" s="5" t="s">
        <v>2696</v>
      </c>
      <c r="B3" t="s">
        <v>2698</v>
      </c>
      <c r="C3" t="s">
        <v>2701</v>
      </c>
    </row>
    <row r="4" spans="1:3" x14ac:dyDescent="0.25">
      <c r="A4" s="6" t="s">
        <v>91</v>
      </c>
      <c r="B4" s="10">
        <v>38</v>
      </c>
      <c r="C4" s="10">
        <v>102</v>
      </c>
    </row>
    <row r="5" spans="1:3" x14ac:dyDescent="0.25">
      <c r="A5" s="6" t="s">
        <v>75</v>
      </c>
      <c r="B5" s="10">
        <v>86</v>
      </c>
      <c r="C5" s="10">
        <v>259</v>
      </c>
    </row>
    <row r="6" spans="1:3" x14ac:dyDescent="0.25">
      <c r="A6" s="6" t="s">
        <v>97</v>
      </c>
      <c r="B6" s="10">
        <v>32</v>
      </c>
      <c r="C6" s="10">
        <v>89</v>
      </c>
    </row>
    <row r="7" spans="1:3" x14ac:dyDescent="0.25">
      <c r="A7" s="6" t="s">
        <v>334</v>
      </c>
      <c r="B7" s="10">
        <v>32</v>
      </c>
      <c r="C7" s="10">
        <v>89</v>
      </c>
    </row>
    <row r="8" spans="1:3" x14ac:dyDescent="0.25">
      <c r="A8" s="6" t="s">
        <v>48</v>
      </c>
      <c r="B8" s="10">
        <v>82</v>
      </c>
      <c r="C8" s="10">
        <v>255</v>
      </c>
    </row>
    <row r="9" spans="1:3" x14ac:dyDescent="0.25">
      <c r="A9" s="6" t="s">
        <v>167</v>
      </c>
      <c r="B9" s="10">
        <v>102</v>
      </c>
      <c r="C9" s="10">
        <v>244</v>
      </c>
    </row>
    <row r="10" spans="1:3" x14ac:dyDescent="0.25">
      <c r="A10" s="6" t="s">
        <v>148</v>
      </c>
      <c r="B10" s="10">
        <v>69</v>
      </c>
      <c r="C10" s="10">
        <v>185</v>
      </c>
    </row>
    <row r="11" spans="1:3" x14ac:dyDescent="0.25">
      <c r="A11" s="6" t="s">
        <v>1640</v>
      </c>
      <c r="B11" s="10">
        <v>32</v>
      </c>
      <c r="C11" s="10">
        <v>71</v>
      </c>
    </row>
    <row r="12" spans="1:3" x14ac:dyDescent="0.25">
      <c r="A12" s="6" t="s">
        <v>51</v>
      </c>
      <c r="B12" s="10">
        <v>84</v>
      </c>
      <c r="C12" s="10">
        <v>227</v>
      </c>
    </row>
    <row r="13" spans="1:3" x14ac:dyDescent="0.25">
      <c r="A13" s="6" t="s">
        <v>2553</v>
      </c>
      <c r="B13" s="10">
        <v>64</v>
      </c>
      <c r="C13" s="10">
        <v>172</v>
      </c>
    </row>
    <row r="14" spans="1:3" x14ac:dyDescent="0.25">
      <c r="A14" s="6" t="s">
        <v>1508</v>
      </c>
      <c r="B14" s="10">
        <v>64</v>
      </c>
      <c r="C14" s="10">
        <v>169</v>
      </c>
    </row>
    <row r="15" spans="1:3" x14ac:dyDescent="0.25">
      <c r="A15" s="6" t="s">
        <v>1622</v>
      </c>
      <c r="B15" s="10">
        <v>64</v>
      </c>
      <c r="C15" s="10">
        <v>145</v>
      </c>
    </row>
    <row r="16" spans="1:3" x14ac:dyDescent="0.25">
      <c r="A16" s="6" t="s">
        <v>417</v>
      </c>
      <c r="B16" s="10">
        <v>32</v>
      </c>
      <c r="C16" s="10">
        <v>90</v>
      </c>
    </row>
    <row r="17" spans="1:5" x14ac:dyDescent="0.25">
      <c r="A17" s="6" t="s">
        <v>195</v>
      </c>
      <c r="B17" s="10">
        <v>52</v>
      </c>
      <c r="C17" s="10">
        <v>146</v>
      </c>
    </row>
    <row r="18" spans="1:5" x14ac:dyDescent="0.25">
      <c r="A18" s="6" t="s">
        <v>203</v>
      </c>
      <c r="B18" s="10">
        <v>35</v>
      </c>
      <c r="C18" s="10">
        <v>126</v>
      </c>
    </row>
    <row r="19" spans="1:5" x14ac:dyDescent="0.25">
      <c r="A19" s="6" t="s">
        <v>211</v>
      </c>
      <c r="B19" s="10">
        <v>26</v>
      </c>
      <c r="C19" s="10">
        <v>140</v>
      </c>
    </row>
    <row r="20" spans="1:5" x14ac:dyDescent="0.25">
      <c r="A20" s="6" t="s">
        <v>62</v>
      </c>
      <c r="B20" s="10">
        <v>52</v>
      </c>
      <c r="C20" s="10">
        <v>141</v>
      </c>
      <c r="E20" s="4" t="s">
        <v>2711</v>
      </c>
    </row>
    <row r="21" spans="1:5" x14ac:dyDescent="0.25">
      <c r="A21" s="6" t="s">
        <v>46</v>
      </c>
      <c r="B21" s="10">
        <v>18</v>
      </c>
      <c r="C21" s="10">
        <v>70</v>
      </c>
    </row>
    <row r="22" spans="1:5" x14ac:dyDescent="0.25">
      <c r="A22" s="6" t="s">
        <v>2697</v>
      </c>
      <c r="B22" s="10">
        <v>964</v>
      </c>
      <c r="C22" s="10">
        <v>2720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FE69E-0F71-460B-AF57-AFAB268AEE3F}">
  <dimension ref="A1:D19"/>
  <sheetViews>
    <sheetView workbookViewId="0">
      <selection activeCell="J21" sqref="J21"/>
    </sheetView>
  </sheetViews>
  <sheetFormatPr defaultRowHeight="15" x14ac:dyDescent="0.25"/>
  <cols>
    <col min="1" max="1" width="18.85546875" bestFit="1" customWidth="1"/>
    <col min="2" max="2" width="23" bestFit="1" customWidth="1"/>
  </cols>
  <sheetData>
    <row r="1" spans="1:2" x14ac:dyDescent="0.25">
      <c r="A1" s="4" t="s">
        <v>2703</v>
      </c>
    </row>
    <row r="2" spans="1:2" x14ac:dyDescent="0.25">
      <c r="A2" s="4" t="s">
        <v>2704</v>
      </c>
    </row>
    <row r="3" spans="1:2" x14ac:dyDescent="0.25">
      <c r="A3" s="5" t="s">
        <v>2696</v>
      </c>
      <c r="B3" t="s">
        <v>2705</v>
      </c>
    </row>
    <row r="4" spans="1:2" x14ac:dyDescent="0.25">
      <c r="A4" s="6" t="s">
        <v>2688</v>
      </c>
      <c r="B4" s="10">
        <v>21</v>
      </c>
    </row>
    <row r="5" spans="1:2" x14ac:dyDescent="0.25">
      <c r="A5" s="6" t="s">
        <v>2689</v>
      </c>
      <c r="B5" s="10">
        <v>6</v>
      </c>
    </row>
    <row r="6" spans="1:2" x14ac:dyDescent="0.25">
      <c r="A6" s="6" t="s">
        <v>7</v>
      </c>
      <c r="B6" s="10">
        <v>676</v>
      </c>
    </row>
    <row r="7" spans="1:2" x14ac:dyDescent="0.25">
      <c r="A7" s="6" t="s">
        <v>2691</v>
      </c>
      <c r="B7" s="10">
        <v>70</v>
      </c>
    </row>
    <row r="8" spans="1:2" x14ac:dyDescent="0.25">
      <c r="A8" s="6" t="s">
        <v>2690</v>
      </c>
      <c r="B8" s="10">
        <v>97</v>
      </c>
    </row>
    <row r="9" spans="1:2" x14ac:dyDescent="0.25">
      <c r="A9" s="6" t="s">
        <v>2693</v>
      </c>
      <c r="B9" s="10">
        <v>36</v>
      </c>
    </row>
    <row r="10" spans="1:2" x14ac:dyDescent="0.25">
      <c r="A10" s="6" t="s">
        <v>2687</v>
      </c>
      <c r="B10" s="10">
        <v>38</v>
      </c>
    </row>
    <row r="11" spans="1:2" x14ac:dyDescent="0.25">
      <c r="A11" s="6" t="s">
        <v>2692</v>
      </c>
      <c r="B11" s="10">
        <v>20</v>
      </c>
    </row>
    <row r="12" spans="1:2" x14ac:dyDescent="0.25">
      <c r="A12" s="6" t="s">
        <v>2697</v>
      </c>
      <c r="B12" s="10">
        <v>964</v>
      </c>
    </row>
    <row r="19" spans="4:4" x14ac:dyDescent="0.25">
      <c r="D19" s="4" t="s">
        <v>2712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A6AB-2CFE-4474-BC2B-C3FE9FBFABB7}">
  <dimension ref="A1:G4"/>
  <sheetViews>
    <sheetView showGridLines="0" tabSelected="1" workbookViewId="0">
      <selection activeCell="S16" sqref="S16"/>
    </sheetView>
  </sheetViews>
  <sheetFormatPr defaultRowHeight="15" x14ac:dyDescent="0.25"/>
  <sheetData>
    <row r="1" spans="1:7" x14ac:dyDescent="0.25">
      <c r="A1" s="8" t="s">
        <v>2713</v>
      </c>
      <c r="B1" s="9"/>
      <c r="C1" s="9"/>
      <c r="D1" s="9"/>
      <c r="E1" s="9"/>
      <c r="F1" s="9"/>
      <c r="G1" s="9"/>
    </row>
    <row r="2" spans="1:7" x14ac:dyDescent="0.25">
      <c r="A2" s="9"/>
      <c r="B2" s="9"/>
      <c r="C2" s="9"/>
      <c r="D2" s="9"/>
      <c r="E2" s="9"/>
      <c r="F2" s="9"/>
      <c r="G2" s="9"/>
    </row>
    <row r="3" spans="1:7" x14ac:dyDescent="0.25">
      <c r="A3" s="9"/>
      <c r="B3" s="9"/>
      <c r="C3" s="9"/>
      <c r="D3" s="9"/>
      <c r="E3" s="9"/>
      <c r="F3" s="9"/>
      <c r="G3" s="9"/>
    </row>
    <row r="4" spans="1:7" x14ac:dyDescent="0.25">
      <c r="A4" s="9"/>
      <c r="B4" s="9"/>
      <c r="C4" s="9"/>
      <c r="D4" s="9"/>
      <c r="E4" s="9"/>
      <c r="F4" s="9"/>
      <c r="G4" s="9"/>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FIFA World Cup 1930-2022 All Ma</vt:lpstr>
      <vt:lpstr>Working Sheet(Clean Dataset)</vt:lpstr>
      <vt:lpstr>Pivot Table 1</vt:lpstr>
      <vt:lpstr>Pivot Table 2</vt:lpstr>
      <vt:lpstr>Pivot Table 3</vt:lpstr>
      <vt:lpstr>Pivot Table 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Gilbert Muzungu</cp:lastModifiedBy>
  <dcterms:created xsi:type="dcterms:W3CDTF">2025-08-03T18:54:16Z</dcterms:created>
  <dcterms:modified xsi:type="dcterms:W3CDTF">2025-08-03T20:59:32Z</dcterms:modified>
</cp:coreProperties>
</file>