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Chamada" sheetId="1" state="visible" r:id="rId1"/>
    <sheet name="Número de faltas" sheetId="2" state="visible" r:id="rId2"/>
    <sheet name="Sheet1" sheetId="3" state="visible" r:id="rId3"/>
  </sheets>
  <calcPr/>
</workbook>
</file>

<file path=xl/sharedStrings.xml><?xml version="1.0" encoding="utf-8"?>
<sst xmlns="http://schemas.openxmlformats.org/spreadsheetml/2006/main" count="25" uniqueCount="25">
  <si>
    <t>Matricula</t>
  </si>
  <si>
    <t>Nome</t>
  </si>
  <si>
    <t xml:space="preserve">ALAN MENDES SOUZA BARBOSA</t>
  </si>
  <si>
    <t>p</t>
  </si>
  <si>
    <t xml:space="preserve">DANIELE SANDY SOUZA LYRIO</t>
  </si>
  <si>
    <t>f</t>
  </si>
  <si>
    <t xml:space="preserve">DÉBORA VIEIRA LAGO</t>
  </si>
  <si>
    <t xml:space="preserve">GREGORY SILVA GLEY SANTOS</t>
  </si>
  <si>
    <t xml:space="preserve">JOAO GABRIEL VELLOSO RODRIGUES</t>
  </si>
  <si>
    <t xml:space="preserve">JOSE ITALO TAVARES DOS ANJOS</t>
  </si>
  <si>
    <t xml:space="preserve">JUAN GABRIEL GUEDES PRAZERES DE SALLES</t>
  </si>
  <si>
    <t xml:space="preserve">LORENA CRISTINA MATOS SALVADOR SILVA</t>
  </si>
  <si>
    <t xml:space="preserve">LORENCO CARDOSO GUIMARAES</t>
  </si>
  <si>
    <t xml:space="preserve">LUCAS CARNEIRO FALCÃO</t>
  </si>
  <si>
    <t xml:space="preserve">MATEUS CERVINO BASTOS</t>
  </si>
  <si>
    <t xml:space="preserve">MATHEUS GUILHERME LEONE REIS</t>
  </si>
  <si>
    <t xml:space="preserve">MATHEUS ROCHA DE CARVALHO LIMA</t>
  </si>
  <si>
    <t xml:space="preserve">MIGUEL DOS SANTOS SOARES</t>
  </si>
  <si>
    <t xml:space="preserve">PHILIPPE MUNIZ AMORIM SANTOS</t>
  </si>
  <si>
    <t xml:space="preserve">RODRIGO REIS DA SILVA</t>
  </si>
  <si>
    <t xml:space="preserve">VINICIUS DIAS DA SILVA FERREIRA</t>
  </si>
  <si>
    <t xml:space="preserve">VITOR MATTEDI CARVALHO</t>
  </si>
  <si>
    <t xml:space="preserve">VIVIAN DE JESUS DA CONCEIÇÃO</t>
  </si>
  <si>
    <t xml:space="preserve">YASMIN SANTOS CRUZ VIEIRA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</si>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</sst>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Y22" activeCellId="0" sqref="Y22"/>
    </sheetView>
  </sheetViews>
  <sheetFormatPr defaultColWidth="9.01171875" defaultRowHeight="14.25"/>
  <cols>
    <col customWidth="1" hidden="1" min="1" max="1" width="11.56640625"/>
    <col customWidth="1" min="2" max="2" width="41.02734375"/>
    <col customWidth="1" hidden="1" min="3" max="3" width="18.0234375"/>
    <col customWidth="1" hidden="1" min="4" max="9" width="10.76171875"/>
    <col customWidth="1" hidden="1" min="10" max="10" width="11.97265625"/>
    <col customWidth="1" hidden="1" min="11" max="22" width="10.76171875"/>
    <col customWidth="1" hidden="1" min="23" max="23" width="12.375"/>
    <col customWidth="1" hidden="1" min="24" max="24" width="10.76171875"/>
    <col bestFit="1" customWidth="1" min="25" max="25" width="10.76171875"/>
  </cols>
  <sheetData>
    <row r="1">
      <c r="A1" t="s">
        <v>0</v>
      </c>
      <c r="B1" t="s">
        <v>1</v>
      </c>
      <c r="C1" s="1">
        <v>44788</v>
      </c>
      <c r="D1" s="1">
        <v>44791</v>
      </c>
      <c r="E1" s="1">
        <v>44796</v>
      </c>
      <c r="F1" s="1">
        <v>44798</v>
      </c>
      <c r="G1" s="1">
        <v>44803</v>
      </c>
      <c r="H1" s="1">
        <v>44810</v>
      </c>
      <c r="I1" s="1">
        <v>44812</v>
      </c>
      <c r="J1" s="1">
        <v>44817</v>
      </c>
      <c r="K1" s="1">
        <v>44819</v>
      </c>
      <c r="L1" s="1">
        <v>44824</v>
      </c>
      <c r="M1" s="1">
        <v>44826</v>
      </c>
      <c r="N1" s="1">
        <v>44831</v>
      </c>
      <c r="O1" s="1">
        <v>44833</v>
      </c>
      <c r="P1" s="1">
        <v>44838</v>
      </c>
      <c r="Q1" s="1">
        <v>44840</v>
      </c>
      <c r="R1" s="1">
        <v>44845</v>
      </c>
      <c r="S1" s="1">
        <v>44847</v>
      </c>
      <c r="T1" s="1">
        <v>44854</v>
      </c>
      <c r="U1" s="1">
        <v>44859</v>
      </c>
      <c r="V1" s="1">
        <v>44861</v>
      </c>
      <c r="W1" s="1">
        <v>44572</v>
      </c>
      <c r="X1" s="1">
        <v>44868</v>
      </c>
      <c r="Y1" s="1">
        <v>44873</v>
      </c>
    </row>
    <row r="2">
      <c r="A2">
        <v>220119362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</row>
    <row r="3">
      <c r="A3">
        <v>219115861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5</v>
      </c>
      <c r="Q3" t="s">
        <v>3</v>
      </c>
      <c r="R3" t="s">
        <v>3</v>
      </c>
      <c r="S3" t="s">
        <v>3</v>
      </c>
      <c r="T3" t="s">
        <v>3</v>
      </c>
      <c r="U3" t="s">
        <v>5</v>
      </c>
      <c r="V3" t="s">
        <v>3</v>
      </c>
      <c r="W3" t="s">
        <v>3</v>
      </c>
      <c r="X3" t="s">
        <v>3</v>
      </c>
      <c r="Y3" t="s">
        <v>3</v>
      </c>
    </row>
    <row r="4">
      <c r="A4">
        <v>219216672</v>
      </c>
      <c r="B4" t="s">
        <v>6</v>
      </c>
      <c r="C4" t="s">
        <v>5</v>
      </c>
      <c r="D4" t="s">
        <v>5</v>
      </c>
      <c r="E4" t="s">
        <v>5</v>
      </c>
      <c r="F4" t="s">
        <v>3</v>
      </c>
      <c r="G4" t="s">
        <v>3</v>
      </c>
      <c r="H4" t="s">
        <v>3</v>
      </c>
      <c r="I4" t="s">
        <v>3</v>
      </c>
      <c r="J4" t="s">
        <v>5</v>
      </c>
      <c r="K4" t="s">
        <v>3</v>
      </c>
      <c r="L4" t="s">
        <v>5</v>
      </c>
      <c r="M4" t="s">
        <v>5</v>
      </c>
      <c r="N4" t="s">
        <v>3</v>
      </c>
      <c r="O4" t="s">
        <v>5</v>
      </c>
      <c r="P4" t="s">
        <v>5</v>
      </c>
      <c r="Q4" t="s">
        <v>5</v>
      </c>
      <c r="R4" t="s">
        <v>3</v>
      </c>
      <c r="S4" t="s">
        <v>3</v>
      </c>
      <c r="T4" t="s">
        <v>5</v>
      </c>
      <c r="U4" t="s">
        <v>5</v>
      </c>
      <c r="V4" t="s">
        <v>5</v>
      </c>
      <c r="W4" t="s">
        <v>3</v>
      </c>
      <c r="X4" t="s">
        <v>5</v>
      </c>
      <c r="Y4" t="s">
        <v>5</v>
      </c>
    </row>
    <row r="5">
      <c r="A5">
        <v>201510514</v>
      </c>
      <c r="B5" t="s">
        <v>7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5</v>
      </c>
      <c r="L5" t="s">
        <v>3</v>
      </c>
      <c r="M5" t="s">
        <v>3</v>
      </c>
      <c r="N5" t="s">
        <v>3</v>
      </c>
      <c r="O5" t="s">
        <v>3</v>
      </c>
      <c r="P5" t="s">
        <v>5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5</v>
      </c>
      <c r="W5" t="s">
        <v>3</v>
      </c>
      <c r="X5" t="s">
        <v>5</v>
      </c>
      <c r="Y5" t="s">
        <v>3</v>
      </c>
    </row>
    <row r="6">
      <c r="A6">
        <v>220116016</v>
      </c>
      <c r="B6" t="s">
        <v>8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5</v>
      </c>
      <c r="N6" t="s">
        <v>3</v>
      </c>
      <c r="O6" t="s">
        <v>5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5</v>
      </c>
    </row>
    <row r="7">
      <c r="A7">
        <v>219115729</v>
      </c>
      <c r="B7" t="s">
        <v>9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5</v>
      </c>
      <c r="I7" t="s">
        <v>5</v>
      </c>
      <c r="J7" t="s">
        <v>3</v>
      </c>
      <c r="K7" t="s">
        <v>3</v>
      </c>
      <c r="L7" t="s">
        <v>3</v>
      </c>
      <c r="M7" t="s">
        <v>5</v>
      </c>
      <c r="N7" t="s">
        <v>5</v>
      </c>
      <c r="O7" t="s">
        <v>3</v>
      </c>
      <c r="P7" t="s">
        <v>5</v>
      </c>
      <c r="Q7" t="s">
        <v>3</v>
      </c>
      <c r="R7" t="s">
        <v>3</v>
      </c>
      <c r="S7" t="s">
        <v>3</v>
      </c>
      <c r="T7" t="s">
        <v>5</v>
      </c>
      <c r="U7" t="s">
        <v>3</v>
      </c>
      <c r="V7" t="s">
        <v>3</v>
      </c>
      <c r="W7" t="s">
        <v>3</v>
      </c>
      <c r="X7" t="s">
        <v>3</v>
      </c>
      <c r="Y7" t="s">
        <v>3</v>
      </c>
    </row>
    <row r="8">
      <c r="A8">
        <v>201522990</v>
      </c>
      <c r="B8" t="s">
        <v>10</v>
      </c>
      <c r="C8" t="s">
        <v>5</v>
      </c>
      <c r="D8" t="s">
        <v>5</v>
      </c>
      <c r="E8" t="s">
        <v>5</v>
      </c>
      <c r="F8" t="s">
        <v>5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3</v>
      </c>
      <c r="S8" t="s">
        <v>3</v>
      </c>
      <c r="T8" t="s">
        <v>3</v>
      </c>
      <c r="U8" t="s">
        <v>5</v>
      </c>
      <c r="V8" t="s">
        <v>5</v>
      </c>
      <c r="W8" t="s">
        <v>3</v>
      </c>
      <c r="X8" t="s">
        <v>5</v>
      </c>
      <c r="Y8" t="s">
        <v>5</v>
      </c>
    </row>
    <row r="9">
      <c r="A9">
        <v>219215223</v>
      </c>
      <c r="B9" t="s">
        <v>11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5</v>
      </c>
      <c r="I9" t="s">
        <v>5</v>
      </c>
      <c r="J9" t="s">
        <v>3</v>
      </c>
      <c r="K9" t="s">
        <v>5</v>
      </c>
      <c r="L9" t="s">
        <v>5</v>
      </c>
      <c r="M9" t="s">
        <v>3</v>
      </c>
      <c r="N9" t="s">
        <v>3</v>
      </c>
      <c r="O9" t="s">
        <v>5</v>
      </c>
      <c r="P9" t="s">
        <v>5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5</v>
      </c>
      <c r="W9" t="s">
        <v>3</v>
      </c>
      <c r="X9" t="s">
        <v>5</v>
      </c>
      <c r="Y9" t="s">
        <v>3</v>
      </c>
    </row>
    <row r="10">
      <c r="A10">
        <v>218217121</v>
      </c>
      <c r="B10" t="s">
        <v>12</v>
      </c>
      <c r="C10" t="s">
        <v>3</v>
      </c>
      <c r="D10" t="s">
        <v>3</v>
      </c>
      <c r="E10" t="s">
        <v>3</v>
      </c>
      <c r="F10" t="s">
        <v>3</v>
      </c>
      <c r="G10" t="s">
        <v>5</v>
      </c>
      <c r="H10" t="s">
        <v>5</v>
      </c>
      <c r="I10" t="s">
        <v>3</v>
      </c>
      <c r="J10" t="s">
        <v>3</v>
      </c>
      <c r="K10" t="s">
        <v>3</v>
      </c>
      <c r="L10" t="s">
        <v>5</v>
      </c>
      <c r="M10" t="s">
        <v>3</v>
      </c>
      <c r="N10" t="s">
        <v>3</v>
      </c>
      <c r="O10" t="s">
        <v>5</v>
      </c>
      <c r="P10" t="s">
        <v>5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</row>
    <row r="11">
      <c r="A11">
        <v>219215123</v>
      </c>
      <c r="B11" t="s">
        <v>13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5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5</v>
      </c>
      <c r="R11" t="s">
        <v>3</v>
      </c>
      <c r="S11" t="s">
        <v>3</v>
      </c>
      <c r="T11" t="s">
        <v>3</v>
      </c>
      <c r="U11" t="s">
        <v>5</v>
      </c>
      <c r="V11" t="s">
        <v>5</v>
      </c>
      <c r="W11" t="s">
        <v>3</v>
      </c>
      <c r="X11" t="s">
        <v>3</v>
      </c>
      <c r="Y11" t="s">
        <v>5</v>
      </c>
    </row>
    <row r="12">
      <c r="A12">
        <v>219217936</v>
      </c>
      <c r="B12" t="s">
        <v>14</v>
      </c>
      <c r="C12" t="s">
        <v>3</v>
      </c>
      <c r="D12" t="s">
        <v>3</v>
      </c>
      <c r="E12" t="s">
        <v>3</v>
      </c>
      <c r="F12" t="s">
        <v>5</v>
      </c>
      <c r="G12" t="s">
        <v>3</v>
      </c>
      <c r="H12" t="s">
        <v>3</v>
      </c>
      <c r="I12" t="s">
        <v>3</v>
      </c>
      <c r="J12" t="s">
        <v>3</v>
      </c>
      <c r="K12" t="s">
        <v>5</v>
      </c>
      <c r="L12" t="s">
        <v>3</v>
      </c>
      <c r="M12" t="s">
        <v>5</v>
      </c>
      <c r="N12" t="s">
        <v>5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5</v>
      </c>
      <c r="V12" t="s">
        <v>3</v>
      </c>
      <c r="W12" t="s">
        <v>3</v>
      </c>
      <c r="X12" t="s">
        <v>3</v>
      </c>
      <c r="Y12" t="s">
        <v>3</v>
      </c>
    </row>
    <row r="13">
      <c r="A13">
        <v>218119721</v>
      </c>
      <c r="B13" t="s">
        <v>15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5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</row>
    <row r="14">
      <c r="A14">
        <v>222215038</v>
      </c>
      <c r="B14" t="s">
        <v>16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5</v>
      </c>
      <c r="I14" t="s">
        <v>3</v>
      </c>
      <c r="J14" t="s">
        <v>3</v>
      </c>
      <c r="K14" t="s">
        <v>3</v>
      </c>
      <c r="L14" t="s">
        <v>5</v>
      </c>
      <c r="M14" t="s">
        <v>3</v>
      </c>
      <c r="N14" t="s">
        <v>3</v>
      </c>
      <c r="O14" t="s">
        <v>5</v>
      </c>
      <c r="P14" t="s">
        <v>5</v>
      </c>
      <c r="Q14" t="s">
        <v>5</v>
      </c>
      <c r="R14" t="s">
        <v>3</v>
      </c>
      <c r="S14" t="s">
        <v>3</v>
      </c>
      <c r="T14" t="s">
        <v>5</v>
      </c>
      <c r="U14" t="s">
        <v>5</v>
      </c>
      <c r="V14" t="s">
        <v>3</v>
      </c>
      <c r="W14" t="s">
        <v>3</v>
      </c>
      <c r="X14" t="s">
        <v>3</v>
      </c>
      <c r="Y14" t="s">
        <v>3</v>
      </c>
    </row>
    <row r="15">
      <c r="A15">
        <v>219116058</v>
      </c>
      <c r="B15" t="s">
        <v>17</v>
      </c>
      <c r="C15" t="s">
        <v>3</v>
      </c>
      <c r="D15" t="s">
        <v>3</v>
      </c>
      <c r="E15" t="s">
        <v>3</v>
      </c>
      <c r="F15" t="s">
        <v>3</v>
      </c>
      <c r="G15" t="s">
        <v>5</v>
      </c>
      <c r="H15" t="s">
        <v>3</v>
      </c>
      <c r="I15" t="s">
        <v>5</v>
      </c>
      <c r="J15" t="s">
        <v>5</v>
      </c>
      <c r="K15" t="s">
        <v>3</v>
      </c>
      <c r="L15" t="s">
        <v>5</v>
      </c>
      <c r="M15" t="s">
        <v>3</v>
      </c>
      <c r="N15" t="s">
        <v>3</v>
      </c>
      <c r="O15" t="s">
        <v>3</v>
      </c>
      <c r="P15" t="s">
        <v>3</v>
      </c>
      <c r="Q15" t="s">
        <v>5</v>
      </c>
      <c r="R15" t="s">
        <v>3</v>
      </c>
      <c r="S15" t="s">
        <v>3</v>
      </c>
      <c r="T15" t="s">
        <v>5</v>
      </c>
      <c r="U15" t="s">
        <v>5</v>
      </c>
      <c r="V15" t="s">
        <v>5</v>
      </c>
      <c r="W15" t="s">
        <v>3</v>
      </c>
      <c r="X15" t="s">
        <v>3</v>
      </c>
      <c r="Y15" t="s">
        <v>3</v>
      </c>
    </row>
    <row r="16">
      <c r="A16">
        <v>219218282</v>
      </c>
      <c r="B16" t="s">
        <v>18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5</v>
      </c>
      <c r="K16" t="s">
        <v>3</v>
      </c>
      <c r="L16" t="s">
        <v>3</v>
      </c>
      <c r="M16" t="s">
        <v>3</v>
      </c>
      <c r="N16" t="s">
        <v>3</v>
      </c>
      <c r="O16" t="s">
        <v>5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5</v>
      </c>
      <c r="Y16" t="s">
        <v>3</v>
      </c>
    </row>
    <row r="17">
      <c r="A17">
        <v>218115262</v>
      </c>
      <c r="B17" t="s">
        <v>19</v>
      </c>
      <c r="C17" t="s">
        <v>3</v>
      </c>
      <c r="D17" t="s">
        <v>3</v>
      </c>
      <c r="E17" t="s">
        <v>5</v>
      </c>
      <c r="F17" t="s">
        <v>3</v>
      </c>
      <c r="G17" t="s">
        <v>5</v>
      </c>
      <c r="H17" t="s">
        <v>3</v>
      </c>
      <c r="I17" t="s">
        <v>3</v>
      </c>
      <c r="J17" t="s">
        <v>5</v>
      </c>
      <c r="K17" t="s">
        <v>3</v>
      </c>
      <c r="L17" t="s">
        <v>5</v>
      </c>
      <c r="M17" t="s">
        <v>3</v>
      </c>
      <c r="N17" t="s">
        <v>3</v>
      </c>
      <c r="O17" t="s">
        <v>3</v>
      </c>
      <c r="P17" t="s">
        <v>5</v>
      </c>
      <c r="Q17" t="s">
        <v>3</v>
      </c>
      <c r="R17" t="s">
        <v>3</v>
      </c>
      <c r="S17" t="s">
        <v>3</v>
      </c>
      <c r="T17" t="s">
        <v>3</v>
      </c>
      <c r="U17" t="s">
        <v>5</v>
      </c>
      <c r="V17" t="s">
        <v>3</v>
      </c>
      <c r="W17" t="s">
        <v>3</v>
      </c>
      <c r="X17" t="s">
        <v>5</v>
      </c>
      <c r="Y17" t="s">
        <v>3</v>
      </c>
    </row>
    <row r="18">
      <c r="A18">
        <v>212200557</v>
      </c>
      <c r="B18" t="s">
        <v>20</v>
      </c>
      <c r="C18" t="s">
        <v>5</v>
      </c>
      <c r="D18" t="s">
        <v>3</v>
      </c>
      <c r="E18" t="s">
        <v>3</v>
      </c>
      <c r="F18" t="s">
        <v>5</v>
      </c>
      <c r="G18" t="s">
        <v>3</v>
      </c>
      <c r="H18" t="s">
        <v>5</v>
      </c>
      <c r="I18" t="s">
        <v>5</v>
      </c>
      <c r="J18" t="s">
        <v>5</v>
      </c>
      <c r="K18" t="s">
        <v>3</v>
      </c>
      <c r="L18" t="s">
        <v>3</v>
      </c>
      <c r="M18" t="s">
        <v>3</v>
      </c>
      <c r="N18" t="s">
        <v>3</v>
      </c>
      <c r="O18" t="s">
        <v>5</v>
      </c>
      <c r="P18" t="s">
        <v>5</v>
      </c>
      <c r="Q18" t="s">
        <v>3</v>
      </c>
      <c r="R18" t="s">
        <v>3</v>
      </c>
      <c r="S18" t="s">
        <v>3</v>
      </c>
      <c r="T18" t="s">
        <v>5</v>
      </c>
      <c r="U18" t="s">
        <v>5</v>
      </c>
      <c r="V18" t="s">
        <v>5</v>
      </c>
      <c r="W18" t="s">
        <v>3</v>
      </c>
      <c r="X18" t="s">
        <v>5</v>
      </c>
      <c r="Y18" t="s">
        <v>5</v>
      </c>
    </row>
    <row r="19">
      <c r="A19">
        <v>216115242</v>
      </c>
      <c r="B19" t="s">
        <v>21</v>
      </c>
      <c r="C19" t="s">
        <v>3</v>
      </c>
      <c r="D19" t="s">
        <v>5</v>
      </c>
      <c r="E19" t="s">
        <v>5</v>
      </c>
      <c r="F19" t="s">
        <v>3</v>
      </c>
      <c r="G19" t="s">
        <v>5</v>
      </c>
      <c r="H19" t="s">
        <v>3</v>
      </c>
      <c r="I19" t="s">
        <v>5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5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</row>
    <row r="20">
      <c r="A20">
        <v>219215679</v>
      </c>
      <c r="B20" t="s">
        <v>22</v>
      </c>
      <c r="C20" t="s">
        <v>3</v>
      </c>
      <c r="D20" t="s">
        <v>3</v>
      </c>
      <c r="E20" t="s">
        <v>3</v>
      </c>
      <c r="F20" t="s">
        <v>3</v>
      </c>
      <c r="G20" t="s">
        <v>5</v>
      </c>
      <c r="H20" t="s">
        <v>3</v>
      </c>
      <c r="I20" t="s">
        <v>5</v>
      </c>
      <c r="J20" t="s">
        <v>3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3</v>
      </c>
      <c r="S20" t="s">
        <v>3</v>
      </c>
      <c r="T20" t="s">
        <v>5</v>
      </c>
      <c r="U20" t="s">
        <v>5</v>
      </c>
      <c r="V20" t="s">
        <v>5</v>
      </c>
      <c r="W20" t="s">
        <v>3</v>
      </c>
      <c r="X20" t="s">
        <v>5</v>
      </c>
      <c r="Y20" t="s">
        <v>5</v>
      </c>
    </row>
    <row r="21">
      <c r="A21">
        <v>219217041</v>
      </c>
      <c r="B21" t="s">
        <v>23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3</v>
      </c>
      <c r="S21" t="s">
        <v>3</v>
      </c>
      <c r="T21" t="s">
        <v>5</v>
      </c>
      <c r="U21" t="s">
        <v>5</v>
      </c>
      <c r="V21" t="s">
        <v>5</v>
      </c>
      <c r="W21" t="s">
        <v>3</v>
      </c>
      <c r="X21" t="s">
        <v>5</v>
      </c>
      <c r="Y21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C9" activeCellId="0" sqref="C9"/>
    </sheetView>
  </sheetViews>
  <sheetFormatPr defaultColWidth="9.01171875" defaultRowHeight="14.25"/>
  <cols>
    <col customWidth="1" min="1" max="1" width="10.89453125"/>
    <col customWidth="1" min="2" max="2" width="41.02734375"/>
    <col customWidth="1" min="3" max="3" width="16.27734375"/>
  </cols>
  <sheetData>
    <row r="1">
      <c r="A1" t="str">
        <f>Chamada!A1</f>
        <v>Matricula</v>
      </c>
      <c r="B1" t="str">
        <f>Chamada!B1</f>
        <v>Nome</v>
      </c>
      <c r="C1" t="s">
        <v>24</v>
      </c>
    </row>
    <row r="2">
      <c r="A2">
        <f>Chamada!A2</f>
        <v>220119362</v>
      </c>
      <c r="B2" t="str">
        <f>Chamada!B2</f>
        <v xml:space="preserve">ALAN MENDES SOUZA BARBOSA</v>
      </c>
      <c r="C2">
        <f>COUNTIF(Chamada!$C2:$XFD2,"f")</f>
        <v>0</v>
      </c>
    </row>
    <row r="3">
      <c r="A3">
        <f>Chamada!A3</f>
        <v>219115861</v>
      </c>
      <c r="B3" t="str">
        <f>Chamada!B3</f>
        <v xml:space="preserve">DANIELE SANDY SOUZA LYRIO</v>
      </c>
      <c r="C3">
        <f>COUNTIF(Chamada!$C3:$XFD3,"f")</f>
        <v>2</v>
      </c>
    </row>
    <row r="4">
      <c r="A4">
        <f>Chamada!A4</f>
        <v>219216672</v>
      </c>
      <c r="B4" t="str">
        <f>Chamada!B4</f>
        <v xml:space="preserve">DÉBORA VIEIRA LAGO</v>
      </c>
      <c r="C4">
        <f>COUNTIF(Chamada!$C4:$XFD4,"f")</f>
        <v>14</v>
      </c>
    </row>
    <row r="5">
      <c r="A5">
        <f>Chamada!A5</f>
        <v>201510514</v>
      </c>
      <c r="B5" t="str">
        <f>Chamada!B5</f>
        <v xml:space="preserve">GREGORY SILVA GLEY SANTOS</v>
      </c>
      <c r="C5">
        <f>COUNTIF(Chamada!$C5:$XFD5,"f")</f>
        <v>4</v>
      </c>
    </row>
    <row r="6">
      <c r="A6">
        <f>Chamada!A6</f>
        <v>220116016</v>
      </c>
      <c r="B6" t="str">
        <f>Chamada!B6</f>
        <v xml:space="preserve">JOAO GABRIEL VELLOSO RODRIGUES</v>
      </c>
      <c r="C6">
        <f>COUNTIF(Chamada!$C6:$XFD6,"f")</f>
        <v>3</v>
      </c>
    </row>
    <row r="7">
      <c r="A7">
        <f>Chamada!A7</f>
        <v>219115729</v>
      </c>
      <c r="B7" t="str">
        <f>Chamada!B7</f>
        <v xml:space="preserve">JOSE ITALO TAVARES DOS ANJOS</v>
      </c>
      <c r="C7">
        <f>COUNTIF(Chamada!$C7:$XFD7,"f")</f>
        <v>6</v>
      </c>
    </row>
    <row r="8">
      <c r="A8">
        <f>Chamada!A8</f>
        <v>201522990</v>
      </c>
      <c r="B8" t="str">
        <f>Chamada!B8</f>
        <v xml:space="preserve">JUAN GABRIEL GUEDES PRAZERES DE SALLES</v>
      </c>
      <c r="C8">
        <f>COUNTIF(Chamada!$C8:$XFD8,"f")</f>
        <v>14</v>
      </c>
    </row>
    <row r="9">
      <c r="A9">
        <f>Chamada!A9</f>
        <v>219215223</v>
      </c>
      <c r="B9" t="str">
        <f>Chamada!B9</f>
        <v xml:space="preserve">LORENA CRISTINA MATOS SALVADOR SILVA</v>
      </c>
      <c r="C9">
        <f>COUNTIF(Chamada!$C9:$XFD9,"f")</f>
        <v>8</v>
      </c>
    </row>
    <row r="10">
      <c r="A10">
        <f>Chamada!A10</f>
        <v>218217121</v>
      </c>
      <c r="B10" t="str">
        <f>Chamada!B10</f>
        <v xml:space="preserve">LORENCO CARDOSO GUIMARAES</v>
      </c>
      <c r="C10">
        <f>COUNTIF(Chamada!$C10:$XFD10,"f")</f>
        <v>5</v>
      </c>
    </row>
    <row r="11">
      <c r="A11">
        <f>Chamada!A11</f>
        <v>219215123</v>
      </c>
      <c r="B11" t="str">
        <f>Chamada!B11</f>
        <v xml:space="preserve">LUCAS CARNEIRO FALCÃO</v>
      </c>
      <c r="C11">
        <f>COUNTIF(Chamada!$C11:$XFD11,"f")</f>
        <v>5</v>
      </c>
    </row>
    <row r="12">
      <c r="A12">
        <f>Chamada!A12</f>
        <v>219217936</v>
      </c>
      <c r="B12" t="str">
        <f>Chamada!B12</f>
        <v xml:space="preserve">MATEUS CERVINO BASTOS</v>
      </c>
      <c r="C12">
        <f>COUNTIF(Chamada!$C12:$XFD12,"f")</f>
        <v>5</v>
      </c>
    </row>
    <row r="13">
      <c r="A13">
        <f>Chamada!A13</f>
        <v>218119721</v>
      </c>
      <c r="B13" t="str">
        <f>Chamada!B13</f>
        <v xml:space="preserve">MATHEUS GUILHERME LEONE REIS</v>
      </c>
      <c r="C13">
        <f>COUNTIF(Chamada!$C13:$XFD13,"f")</f>
        <v>1</v>
      </c>
    </row>
    <row r="14">
      <c r="A14">
        <f>Chamada!A14</f>
        <v>222215038</v>
      </c>
      <c r="B14" t="str">
        <f>Chamada!B14</f>
        <v xml:space="preserve">MATHEUS ROCHA DE CARVALHO LIMA</v>
      </c>
      <c r="C14">
        <f>COUNTIF(Chamada!$C14:$XFD14,"f")</f>
        <v>7</v>
      </c>
    </row>
    <row r="15">
      <c r="A15">
        <f>Chamada!A15</f>
        <v>219116058</v>
      </c>
      <c r="B15" t="str">
        <f>Chamada!B15</f>
        <v xml:space="preserve">MIGUEL DOS SANTOS SOARES</v>
      </c>
      <c r="C15">
        <f>COUNTIF(Chamada!$C15:$XFD15,"f")</f>
        <v>8</v>
      </c>
    </row>
    <row r="16">
      <c r="A16">
        <f>Chamada!A16</f>
        <v>219218282</v>
      </c>
      <c r="B16" t="str">
        <f>Chamada!B16</f>
        <v xml:space="preserve">PHILIPPE MUNIZ AMORIM SANTOS</v>
      </c>
      <c r="C16">
        <f>COUNTIF(Chamada!$C16:$XFD16,"f")</f>
        <v>3</v>
      </c>
    </row>
    <row r="17">
      <c r="A17">
        <f>Chamada!A17</f>
        <v>218115262</v>
      </c>
      <c r="B17" t="str">
        <f>Chamada!B17</f>
        <v xml:space="preserve">RODRIGO REIS DA SILVA</v>
      </c>
      <c r="C17">
        <f>COUNTIF(Chamada!$C17:$XFD17,"f")</f>
        <v>7</v>
      </c>
    </row>
    <row r="18">
      <c r="A18">
        <f>Chamada!A18</f>
        <v>212200557</v>
      </c>
      <c r="B18" t="str">
        <f>Chamada!B18</f>
        <v xml:space="preserve">VINICIUS DIAS DA SILVA FERREIRA</v>
      </c>
      <c r="C18">
        <f>COUNTIF(Chamada!$C18:$XFD18,"f")</f>
        <v>12</v>
      </c>
    </row>
    <row r="19">
      <c r="A19">
        <f>Chamada!A19</f>
        <v>216115242</v>
      </c>
      <c r="B19" t="str">
        <f>Chamada!B19</f>
        <v xml:space="preserve">VITOR MATTEDI CARVALHO</v>
      </c>
      <c r="C19">
        <f>COUNTIF(Chamada!$C19:$XFD19,"f")</f>
        <v>5</v>
      </c>
    </row>
    <row r="20">
      <c r="A20">
        <f>Chamada!A20</f>
        <v>219215679</v>
      </c>
      <c r="B20" t="str">
        <f>Chamada!B20</f>
        <v xml:space="preserve">VIVIAN DE JESUS DA CONCEIÇÃO</v>
      </c>
      <c r="C20">
        <f>COUNTIF(Chamada!$C20:$XFD20,"f")</f>
        <v>14</v>
      </c>
    </row>
    <row r="21">
      <c r="A21">
        <f>Chamada!A21</f>
        <v>219217041</v>
      </c>
      <c r="B21" t="str">
        <f>Chamada!B21</f>
        <v xml:space="preserve">YASMIN SANTOS CRUZ VIEIRA</v>
      </c>
      <c r="C21">
        <f>COUNTIF(Chamada!$C21:$XFD21,"f")</f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OrEqual" id="{000200EE-009F-4F61-A1EB-00E4008F0013}">
            <xm:f>9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C2:C22</xm:sqref>
        </x14:conditionalFormatting>
        <x14:conditionalFormatting xmlns:xm="http://schemas.microsoft.com/office/excel/2006/main">
          <x14:cfRule type="cellIs" priority="1" operator="lessThan" id="{00E400F8-0054-4B13-B903-000900540069}">
            <xm:f>9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C2:C22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7109375"/>
    <col bestFit="1" min="2" max="2" width="15.28125"/>
  </cols>
  <sheetData>
    <row r="1" ht="14.25">
      <c r="A1" t="s">
        <v>0</v>
      </c>
      <c r="B1" t="s">
        <v>24</v>
      </c>
    </row>
    <row r="2" ht="14.25">
      <c r="A2">
        <v>220119362</v>
      </c>
      <c r="B2">
        <v>0</v>
      </c>
    </row>
    <row r="3" ht="14.25">
      <c r="A3">
        <v>219115861</v>
      </c>
      <c r="B3">
        <v>2</v>
      </c>
    </row>
    <row r="4" ht="14.25">
      <c r="A4">
        <v>219216672</v>
      </c>
      <c r="B4">
        <v>14</v>
      </c>
    </row>
    <row r="5" ht="14.25">
      <c r="A5">
        <v>201510514</v>
      </c>
      <c r="B5">
        <v>4</v>
      </c>
    </row>
    <row r="6" ht="14.25">
      <c r="A6">
        <v>220116016</v>
      </c>
      <c r="B6">
        <v>3</v>
      </c>
    </row>
    <row r="7" ht="14.25">
      <c r="A7">
        <v>219115729</v>
      </c>
      <c r="B7">
        <v>6</v>
      </c>
    </row>
    <row r="8" ht="14.25">
      <c r="A8">
        <v>201522990</v>
      </c>
      <c r="B8">
        <v>14</v>
      </c>
    </row>
    <row r="9" ht="14.25">
      <c r="A9">
        <v>219215223</v>
      </c>
      <c r="B9">
        <v>8</v>
      </c>
    </row>
    <row r="10" ht="14.25">
      <c r="A10">
        <v>218217121</v>
      </c>
      <c r="B10">
        <v>5</v>
      </c>
    </row>
    <row r="11" ht="14.25">
      <c r="A11">
        <v>219215123</v>
      </c>
      <c r="B11">
        <v>5</v>
      </c>
    </row>
    <row r="12" ht="14.25">
      <c r="A12">
        <v>219217936</v>
      </c>
      <c r="B12">
        <v>5</v>
      </c>
    </row>
    <row r="13" ht="14.25">
      <c r="A13">
        <v>218119721</v>
      </c>
      <c r="B13">
        <v>1</v>
      </c>
    </row>
    <row r="14" ht="14.25">
      <c r="A14">
        <v>222215038</v>
      </c>
      <c r="B14">
        <v>7</v>
      </c>
    </row>
    <row r="15" ht="14.25">
      <c r="A15">
        <v>219116058</v>
      </c>
      <c r="B15">
        <v>8</v>
      </c>
    </row>
    <row r="16" ht="14.25">
      <c r="A16">
        <v>219218282</v>
      </c>
      <c r="B16">
        <v>3</v>
      </c>
    </row>
    <row r="17" ht="14.25">
      <c r="A17">
        <v>218115262</v>
      </c>
      <c r="B17">
        <v>7</v>
      </c>
    </row>
    <row r="18" ht="14.25">
      <c r="A18">
        <v>212200557</v>
      </c>
      <c r="B18">
        <v>12</v>
      </c>
    </row>
    <row r="19" ht="14.25">
      <c r="A19">
        <v>216115242</v>
      </c>
      <c r="B19">
        <v>5</v>
      </c>
    </row>
    <row r="20" ht="14.25">
      <c r="A20">
        <v>219215679</v>
      </c>
      <c r="B20">
        <v>14</v>
      </c>
    </row>
    <row r="21" ht="14.25">
      <c r="A21">
        <v>219217041</v>
      </c>
      <c r="B21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140099-001E-4C21-8C5B-009A00A70082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B2:B21</xm:sqref>
        </x14:conditionalFormatting>
        <x14:conditionalFormatting xmlns:xm="http://schemas.microsoft.com/office/excel/2006/main">
          <x14:cfRule type="cellIs" priority="1" operator="lessThanOrEqual" id="{004A00ED-0064-4E37-B162-0038009500D5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2022-08-15T07:59:00Z</dcterms:created>
  <dcterms:modified xsi:type="dcterms:W3CDTF">2022-11-08T19:59:54Z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