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<sst xmlns="http://schemas.openxmlformats.org/spreadsheetml/2006/main" count="52" uniqueCount="36">
  <si>
    <t>Semanas</t>
  </si>
  <si>
    <t>Tópico</t>
  </si>
  <si>
    <t>Início da semana</t>
  </si>
  <si>
    <t>Fim da semana</t>
  </si>
  <si>
    <t>Segunda</t>
  </si>
  <si>
    <t>Quarta</t>
  </si>
  <si>
    <t>Sexta</t>
  </si>
  <si>
    <t>Conteúdo</t>
  </si>
  <si>
    <t>Atividade avaliativa</t>
  </si>
  <si>
    <t>Tópico 1 e 2</t>
  </si>
  <si>
    <t>Apresentação do curso / Introdução à teoria dos conjuntos</t>
  </si>
  <si>
    <t>Atividade semanal</t>
  </si>
  <si>
    <t>---</t>
  </si>
  <si>
    <t>Legenda</t>
  </si>
  <si>
    <t>Feriado</t>
  </si>
  <si>
    <t>Ausência</t>
  </si>
  <si>
    <t>Prova</t>
  </si>
  <si>
    <t>Tópico da semana</t>
  </si>
  <si>
    <t>Programa</t>
  </si>
  <si>
    <t>Quantidade de aulas</t>
  </si>
  <si>
    <t>Número de aulas sem feriado</t>
  </si>
  <si>
    <t>Tópico 1</t>
  </si>
  <si>
    <t>Apresentação do curso</t>
  </si>
  <si>
    <t>Tópico 2</t>
  </si>
  <si>
    <t>Introdução à teoria dos conjuntos</t>
  </si>
  <si>
    <t>Total de aula com feriado</t>
  </si>
  <si>
    <t>Tópico 3</t>
  </si>
  <si>
    <t>Introdução à probabilidade</t>
  </si>
  <si>
    <t>Tópico 4</t>
  </si>
  <si>
    <t>Variáveis aleatórias - discretas e contínuas</t>
  </si>
  <si>
    <t>Tópico 5</t>
  </si>
  <si>
    <t xml:space="preserve">Distribuições de probabilidade </t>
  </si>
  <si>
    <t>Tópico 6</t>
  </si>
  <si>
    <t>Momentos das variáveis aleatórias</t>
  </si>
  <si>
    <t>Tópico 7</t>
  </si>
  <si>
    <t>Função característica e funções gerados de momento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</si>
</sst>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EAD1DC"/>
        <bgColor rgb="FFEAD1DC"/>
      </patternFill>
    </fill>
    <fill>
      <patternFill patternType="solid">
        <fgColor rgb="FF00FFFF"/>
        <bgColor rgb="FF00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3.75"/>
    <col customWidth="1" min="4" max="4" width="12.5"/>
    <col customWidth="1" min="5" max="7" width="9.38"/>
    <col customWidth="1" min="8" max="8" width="44.13"/>
    <col customWidth="1" min="9" max="9" width="42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>
        <v>1.0</v>
      </c>
      <c r="B2" s="1" t="s">
        <v>9</v>
      </c>
      <c r="C2" s="1">
        <v>45151.0</v>
      </c>
      <c r="D2" s="1">
        <f>C2+6</f>
        <v>45157</v>
      </c>
      <c r="E2" s="1">
        <v>45152.0</v>
      </c>
      <c r="F2" s="1">
        <v>45154.0</v>
      </c>
      <c r="G2" s="2">
        <v>45156.0</v>
      </c>
      <c r="H2" s="1" t="s">
        <v>10</v>
      </c>
      <c r="I2" s="1" t="s">
        <v>11</v>
      </c>
    </row>
    <row r="3" ht="15.75" customHeight="1">
      <c r="A3" s="1">
        <f t="shared" ref="A3:A19" si="2">A2+1</f>
        <v>2</v>
      </c>
      <c r="B3" s="1" t="str">
        <f>'Página2'!$A$3</f>
        <v>Tópico 2</v>
      </c>
      <c r="C3" s="1">
        <f t="shared" ref="C3:G3" si="1">C2+7</f>
        <v>45158</v>
      </c>
      <c r="D3" s="1">
        <f t="shared" si="1"/>
        <v>45164</v>
      </c>
      <c r="E3" s="2">
        <f t="shared" si="1"/>
        <v>45159</v>
      </c>
      <c r="F3" s="1">
        <f t="shared" si="1"/>
        <v>45161</v>
      </c>
      <c r="G3" s="1">
        <f t="shared" si="1"/>
        <v>45163</v>
      </c>
      <c r="H3" s="1" t="str">
        <f>'Página2'!$B$3</f>
        <v>Introdução à teoria dos conjuntos</v>
      </c>
      <c r="I3" s="1" t="s">
        <v>11</v>
      </c>
    </row>
    <row r="4" ht="15.75" customHeight="1">
      <c r="A4" s="1">
        <f t="shared" si="2"/>
        <v>3</v>
      </c>
      <c r="B4" s="1" t="str">
        <f>'Página2'!$A$3</f>
        <v>Tópico 2</v>
      </c>
      <c r="C4" s="1">
        <f t="shared" ref="C4:G4" si="3">C3+7</f>
        <v>45165</v>
      </c>
      <c r="D4" s="1">
        <f t="shared" si="3"/>
        <v>45171</v>
      </c>
      <c r="E4" s="1">
        <f t="shared" si="3"/>
        <v>45166</v>
      </c>
      <c r="F4" s="1">
        <f t="shared" si="3"/>
        <v>45168</v>
      </c>
      <c r="G4" s="1">
        <f t="shared" si="3"/>
        <v>45170</v>
      </c>
      <c r="H4" s="1" t="str">
        <f>'Página2'!$B$3</f>
        <v>Introdução à teoria dos conjuntos</v>
      </c>
      <c r="I4" s="1" t="s">
        <v>11</v>
      </c>
    </row>
    <row r="5" ht="15.75" customHeight="1">
      <c r="A5" s="1">
        <f t="shared" si="2"/>
        <v>4</v>
      </c>
      <c r="B5" s="1" t="str">
        <f>'Página2'!$A$3</f>
        <v>Tópico 2</v>
      </c>
      <c r="C5" s="1">
        <f t="shared" ref="C5:G5" si="4">C4+7</f>
        <v>45172</v>
      </c>
      <c r="D5" s="1">
        <f t="shared" si="4"/>
        <v>45178</v>
      </c>
      <c r="E5" s="1">
        <f t="shared" si="4"/>
        <v>45173</v>
      </c>
      <c r="F5" s="1">
        <f t="shared" si="4"/>
        <v>45175</v>
      </c>
      <c r="G5" s="1">
        <f t="shared" si="4"/>
        <v>45177</v>
      </c>
      <c r="H5" s="1" t="str">
        <f>'Página2'!$B$3</f>
        <v>Introdução à teoria dos conjuntos</v>
      </c>
      <c r="I5" s="1" t="s">
        <v>11</v>
      </c>
    </row>
    <row r="6" ht="15.75" customHeight="1">
      <c r="A6" s="1">
        <f t="shared" si="2"/>
        <v>5</v>
      </c>
      <c r="B6" s="1" t="str">
        <f>'Página2'!$A$4</f>
        <v>Tópico 3</v>
      </c>
      <c r="C6" s="1">
        <f t="shared" ref="C6:G6" si="5">C5+7</f>
        <v>45179</v>
      </c>
      <c r="D6" s="1">
        <f t="shared" si="5"/>
        <v>45185</v>
      </c>
      <c r="E6" s="1">
        <f t="shared" si="5"/>
        <v>45180</v>
      </c>
      <c r="F6" s="1">
        <f t="shared" si="5"/>
        <v>45182</v>
      </c>
      <c r="G6" s="1">
        <f t="shared" si="5"/>
        <v>45184</v>
      </c>
      <c r="H6" s="1" t="str">
        <f>'Página2'!$B$4</f>
        <v>Introdução à probabilidade</v>
      </c>
      <c r="I6" s="1" t="s">
        <v>11</v>
      </c>
    </row>
    <row r="7" ht="15.75" customHeight="1">
      <c r="A7" s="1">
        <f t="shared" si="2"/>
        <v>6</v>
      </c>
      <c r="B7" s="1" t="str">
        <f>'Página2'!$A$4</f>
        <v>Tópico 3</v>
      </c>
      <c r="C7" s="1">
        <f t="shared" ref="C7:G7" si="6">C6+7</f>
        <v>45186</v>
      </c>
      <c r="D7" s="1">
        <f t="shared" si="6"/>
        <v>45192</v>
      </c>
      <c r="E7" s="1">
        <f t="shared" si="6"/>
        <v>45187</v>
      </c>
      <c r="F7" s="1">
        <f t="shared" si="6"/>
        <v>45189</v>
      </c>
      <c r="G7" s="1">
        <f t="shared" si="6"/>
        <v>45191</v>
      </c>
      <c r="H7" s="1" t="str">
        <f>'Página2'!$B$4</f>
        <v>Introdução à probabilidade</v>
      </c>
      <c r="I7" s="1" t="s">
        <v>11</v>
      </c>
    </row>
    <row r="8" ht="15.75" customHeight="1">
      <c r="A8" s="1">
        <f t="shared" si="2"/>
        <v>7</v>
      </c>
      <c r="B8" s="1" t="str">
        <f>'Página2'!$A$4</f>
        <v>Tópico 3</v>
      </c>
      <c r="C8" s="1">
        <f t="shared" ref="C8:G8" si="7">C7+7</f>
        <v>45193</v>
      </c>
      <c r="D8" s="1">
        <f t="shared" si="7"/>
        <v>45199</v>
      </c>
      <c r="E8" s="1">
        <f t="shared" si="7"/>
        <v>45194</v>
      </c>
      <c r="F8" s="1">
        <f t="shared" si="7"/>
        <v>45196</v>
      </c>
      <c r="G8" s="1">
        <f t="shared" si="7"/>
        <v>45198</v>
      </c>
      <c r="H8" s="1" t="str">
        <f>'Página2'!$B$4</f>
        <v>Introdução à probabilidade</v>
      </c>
      <c r="I8" s="1" t="s">
        <v>11</v>
      </c>
    </row>
    <row r="9" ht="15.75" customHeight="1">
      <c r="A9" s="1">
        <f t="shared" si="2"/>
        <v>8</v>
      </c>
      <c r="B9" s="1" t="str">
        <f>'Página2'!$A$5</f>
        <v>Tópico 4</v>
      </c>
      <c r="C9" s="1">
        <f t="shared" ref="C9:G9" si="8">C8+7</f>
        <v>45200</v>
      </c>
      <c r="D9" s="1">
        <f t="shared" si="8"/>
        <v>45206</v>
      </c>
      <c r="E9" s="1">
        <f t="shared" si="8"/>
        <v>45201</v>
      </c>
      <c r="F9" s="1">
        <f t="shared" si="8"/>
        <v>45203</v>
      </c>
      <c r="G9" s="1">
        <f t="shared" si="8"/>
        <v>45205</v>
      </c>
      <c r="H9" s="1" t="str">
        <f>'Página2'!$B$5</f>
        <v>Variáveis aleatórias - discretas e contínuas</v>
      </c>
      <c r="I9" s="1" t="s">
        <v>11</v>
      </c>
    </row>
    <row r="10" ht="15.75" customHeight="1">
      <c r="A10" s="1">
        <f t="shared" si="2"/>
        <v>9</v>
      </c>
      <c r="B10" s="1" t="str">
        <f>'Página2'!$A$5</f>
        <v>Tópico 4</v>
      </c>
      <c r="C10" s="1">
        <f t="shared" ref="C10:G10" si="9">C9+7</f>
        <v>45207</v>
      </c>
      <c r="D10" s="1">
        <f t="shared" si="9"/>
        <v>45213</v>
      </c>
      <c r="E10" s="1">
        <f t="shared" si="9"/>
        <v>45208</v>
      </c>
      <c r="F10" s="1">
        <f t="shared" si="9"/>
        <v>45210</v>
      </c>
      <c r="G10" s="1">
        <f t="shared" si="9"/>
        <v>45212</v>
      </c>
      <c r="H10" s="1" t="str">
        <f>'Página2'!$B$5</f>
        <v>Variáveis aleatórias - discretas e contínuas</v>
      </c>
      <c r="I10" s="1" t="s">
        <v>11</v>
      </c>
    </row>
    <row r="11" ht="15.75" customHeight="1">
      <c r="A11" s="1">
        <f t="shared" si="2"/>
        <v>10</v>
      </c>
      <c r="B11" s="1" t="str">
        <f>'Página2'!$A$5</f>
        <v>Tópico 4</v>
      </c>
      <c r="C11" s="1">
        <f t="shared" ref="C11:G11" si="10">C10+7</f>
        <v>45214</v>
      </c>
      <c r="D11" s="1">
        <f t="shared" si="10"/>
        <v>45220</v>
      </c>
      <c r="E11" s="1">
        <f t="shared" si="10"/>
        <v>45215</v>
      </c>
      <c r="F11" s="1">
        <f t="shared" si="10"/>
        <v>45217</v>
      </c>
      <c r="G11" s="1">
        <f t="shared" si="10"/>
        <v>45219</v>
      </c>
      <c r="H11" s="1" t="str">
        <f>'Página2'!$B$5</f>
        <v>Variáveis aleatórias - discretas e contínuas</v>
      </c>
      <c r="I11" s="1" t="s">
        <v>11</v>
      </c>
    </row>
    <row r="12" ht="15.75" customHeight="1">
      <c r="A12" s="1">
        <f t="shared" si="2"/>
        <v>11</v>
      </c>
      <c r="B12" s="1" t="str">
        <f>'Página2'!$A$6</f>
        <v>Tópico 5</v>
      </c>
      <c r="C12" s="1">
        <f t="shared" ref="C12:G12" si="11">C11+7</f>
        <v>45221</v>
      </c>
      <c r="D12" s="1">
        <f t="shared" si="11"/>
        <v>45227</v>
      </c>
      <c r="E12" s="3">
        <f t="shared" si="11"/>
        <v>45222</v>
      </c>
      <c r="F12" s="1">
        <f t="shared" si="11"/>
        <v>45224</v>
      </c>
      <c r="G12" s="1">
        <f t="shared" si="11"/>
        <v>45226</v>
      </c>
      <c r="H12" s="1" t="str">
        <f>'Página2'!$B$6</f>
        <v>Distribuições de probabilidade </v>
      </c>
      <c r="I12" s="1" t="s">
        <v>11</v>
      </c>
    </row>
    <row r="13" ht="15.75" customHeight="1">
      <c r="A13" s="1">
        <f t="shared" si="2"/>
        <v>12</v>
      </c>
      <c r="B13" s="1" t="str">
        <f>'Página2'!$A$6</f>
        <v>Tópico 5</v>
      </c>
      <c r="C13" s="1">
        <f t="shared" ref="C13:G13" si="12">C12+7</f>
        <v>45228</v>
      </c>
      <c r="D13" s="1">
        <f t="shared" si="12"/>
        <v>45234</v>
      </c>
      <c r="E13" s="1">
        <f t="shared" si="12"/>
        <v>45229</v>
      </c>
      <c r="F13" s="1">
        <f t="shared" si="12"/>
        <v>45231</v>
      </c>
      <c r="G13" s="1">
        <f t="shared" si="12"/>
        <v>45233</v>
      </c>
      <c r="H13" s="1" t="str">
        <f>'Página2'!$B$6</f>
        <v>Distribuições de probabilidade </v>
      </c>
      <c r="I13" s="1" t="s">
        <v>11</v>
      </c>
    </row>
    <row r="14" ht="15.75" customHeight="1">
      <c r="A14" s="1">
        <f t="shared" si="2"/>
        <v>13</v>
      </c>
      <c r="B14" s="1" t="str">
        <f>'Página2'!$A$6</f>
        <v>Tópico 5</v>
      </c>
      <c r="C14" s="1">
        <f t="shared" ref="C14:G14" si="13">C13+7</f>
        <v>45235</v>
      </c>
      <c r="D14" s="1">
        <f t="shared" si="13"/>
        <v>45241</v>
      </c>
      <c r="E14" s="1">
        <f t="shared" si="13"/>
        <v>45236</v>
      </c>
      <c r="F14" s="1">
        <f t="shared" si="13"/>
        <v>45238</v>
      </c>
      <c r="G14" s="1">
        <f t="shared" si="13"/>
        <v>45240</v>
      </c>
      <c r="H14" s="1" t="str">
        <f>'Página2'!$B$6</f>
        <v>Distribuições de probabilidade </v>
      </c>
      <c r="I14" s="1" t="s">
        <v>11</v>
      </c>
    </row>
    <row r="15" ht="15.75" customHeight="1">
      <c r="A15" s="1">
        <f t="shared" si="2"/>
        <v>14</v>
      </c>
      <c r="B15" s="1" t="str">
        <f>'Página2'!$A$7</f>
        <v>Tópico 6</v>
      </c>
      <c r="C15" s="1">
        <f t="shared" ref="C15:G15" si="14">C14+7</f>
        <v>45242</v>
      </c>
      <c r="D15" s="1">
        <f t="shared" si="14"/>
        <v>45248</v>
      </c>
      <c r="E15" s="1">
        <f t="shared" si="14"/>
        <v>45243</v>
      </c>
      <c r="F15" s="4">
        <f t="shared" si="14"/>
        <v>45245</v>
      </c>
      <c r="G15" s="1">
        <f t="shared" si="14"/>
        <v>45247</v>
      </c>
      <c r="H15" s="1" t="str">
        <f>'Página2'!$B$7</f>
        <v>Momentos das variáveis aleatórias</v>
      </c>
      <c r="I15" s="1" t="s">
        <v>11</v>
      </c>
    </row>
    <row r="16" ht="15.75" customHeight="1">
      <c r="A16" s="1">
        <f t="shared" si="2"/>
        <v>15</v>
      </c>
      <c r="B16" s="1" t="str">
        <f>'Página2'!$A$7</f>
        <v>Tópico 6</v>
      </c>
      <c r="C16" s="1">
        <f t="shared" ref="C16:G16" si="15">C15+7</f>
        <v>45249</v>
      </c>
      <c r="D16" s="1">
        <f t="shared" si="15"/>
        <v>45255</v>
      </c>
      <c r="E16" s="1">
        <f t="shared" si="15"/>
        <v>45250</v>
      </c>
      <c r="F16" s="1">
        <f t="shared" si="15"/>
        <v>45252</v>
      </c>
      <c r="G16" s="1">
        <f t="shared" si="15"/>
        <v>45254</v>
      </c>
      <c r="H16" s="1" t="str">
        <f>'Página2'!$B$7</f>
        <v>Momentos das variáveis aleatórias</v>
      </c>
      <c r="I16" s="1" t="s">
        <v>11</v>
      </c>
    </row>
    <row r="17" ht="15.75" customHeight="1">
      <c r="A17" s="1">
        <f t="shared" si="2"/>
        <v>16</v>
      </c>
      <c r="B17" s="1" t="str">
        <f>'Página2'!$A$7</f>
        <v>Tópico 6</v>
      </c>
      <c r="C17" s="1">
        <f t="shared" ref="C17:G17" si="16">C16+7</f>
        <v>45256</v>
      </c>
      <c r="D17" s="1">
        <f t="shared" si="16"/>
        <v>45262</v>
      </c>
      <c r="E17" s="1">
        <f t="shared" si="16"/>
        <v>45257</v>
      </c>
      <c r="F17" s="1">
        <f t="shared" si="16"/>
        <v>45259</v>
      </c>
      <c r="G17" s="1">
        <f t="shared" si="16"/>
        <v>45261</v>
      </c>
      <c r="H17" s="1" t="str">
        <f>'Página2'!$B$7</f>
        <v>Momentos das variáveis aleatórias</v>
      </c>
      <c r="I17" s="1" t="s">
        <v>11</v>
      </c>
    </row>
    <row r="18" ht="15.75" customHeight="1">
      <c r="A18" s="1">
        <f t="shared" si="2"/>
        <v>17</v>
      </c>
      <c r="B18" s="1" t="str">
        <f>'Página2'!$A$8</f>
        <v>Tópico 7</v>
      </c>
      <c r="C18" s="1">
        <f t="shared" ref="C18:G18" si="17">C17+7</f>
        <v>45263</v>
      </c>
      <c r="D18" s="1">
        <f t="shared" si="17"/>
        <v>45269</v>
      </c>
      <c r="E18" s="1">
        <f t="shared" si="17"/>
        <v>45264</v>
      </c>
      <c r="F18" s="1">
        <f t="shared" si="17"/>
        <v>45266</v>
      </c>
      <c r="G18" s="1">
        <f t="shared" si="17"/>
        <v>45268</v>
      </c>
      <c r="H18" s="1" t="str">
        <f>'Página2'!$B$8</f>
        <v>Função característica e funções gerados de momento</v>
      </c>
      <c r="I18" s="1" t="s">
        <v>11</v>
      </c>
    </row>
    <row r="19" ht="15.75" customHeight="1">
      <c r="A19" s="1">
        <f t="shared" si="2"/>
        <v>18</v>
      </c>
      <c r="B19" s="1" t="str">
        <f>'Página2'!$A$8</f>
        <v>Tópico 7</v>
      </c>
      <c r="C19" s="1">
        <f t="shared" ref="C19:G19" si="18">C18+7</f>
        <v>45270</v>
      </c>
      <c r="D19" s="1">
        <f t="shared" si="18"/>
        <v>45276</v>
      </c>
      <c r="E19" s="1">
        <f t="shared" si="18"/>
        <v>45271</v>
      </c>
      <c r="F19" s="1">
        <f t="shared" si="18"/>
        <v>45273</v>
      </c>
      <c r="G19" s="3">
        <f t="shared" si="18"/>
        <v>45275</v>
      </c>
      <c r="H19" s="1" t="str">
        <f>'Página2'!$B$8</f>
        <v>Função característica e funções gerados de momento</v>
      </c>
      <c r="I19" s="5" t="s">
        <v>12</v>
      </c>
    </row>
    <row r="20" ht="15.75" customHeight="1"/>
    <row r="21" ht="15.75" customHeight="1"/>
    <row r="22" ht="15.75" customHeight="1">
      <c r="A22" s="5" t="s">
        <v>13</v>
      </c>
    </row>
    <row r="23" ht="15.75" customHeight="1">
      <c r="A23" s="4"/>
      <c r="B23" s="1" t="s">
        <v>14</v>
      </c>
    </row>
    <row r="24" ht="15.75" customHeight="1">
      <c r="A24" s="2"/>
      <c r="B24" s="1" t="s">
        <v>15</v>
      </c>
    </row>
    <row r="25" ht="15.75" customHeight="1">
      <c r="A25" s="3"/>
      <c r="B25" s="1" t="s">
        <v>16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2:B22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86.0"/>
    <col customWidth="1" min="3" max="3" width="16.38"/>
    <col customWidth="1" min="4" max="4" width="6.5"/>
    <col customWidth="1" min="5" max="6" width="12.63"/>
  </cols>
  <sheetData>
    <row r="1" ht="15.75" customHeight="1">
      <c r="A1" s="1" t="s">
        <v>17</v>
      </c>
      <c r="B1" s="1" t="s">
        <v>18</v>
      </c>
      <c r="C1" s="1" t="s">
        <v>19</v>
      </c>
      <c r="E1" s="1" t="s">
        <v>20</v>
      </c>
    </row>
    <row r="2" ht="15.75" customHeight="1">
      <c r="A2" s="1" t="s">
        <v>21</v>
      </c>
      <c r="B2" s="1" t="s">
        <v>22</v>
      </c>
      <c r="C2" s="1">
        <v>0.5</v>
      </c>
      <c r="E2" s="1">
        <v>36.0</v>
      </c>
    </row>
    <row r="3" ht="15.75" customHeight="1">
      <c r="A3" s="1" t="s">
        <v>23</v>
      </c>
      <c r="B3" s="1" t="s">
        <v>24</v>
      </c>
      <c r="C3" s="1">
        <v>6.0</v>
      </c>
      <c r="E3" s="1" t="s">
        <v>25</v>
      </c>
    </row>
    <row r="4" ht="15.75" customHeight="1">
      <c r="A4" s="1" t="s">
        <v>26</v>
      </c>
      <c r="B4" s="1" t="s">
        <v>27</v>
      </c>
      <c r="C4" s="1">
        <v>6.0</v>
      </c>
      <c r="E4" s="1">
        <v>35.0</v>
      </c>
    </row>
    <row r="5" ht="15.75" customHeight="1">
      <c r="A5" s="1" t="s">
        <v>28</v>
      </c>
      <c r="B5" s="1" t="s">
        <v>29</v>
      </c>
      <c r="C5" s="1">
        <v>6.0</v>
      </c>
    </row>
    <row r="6" ht="15.75" customHeight="1">
      <c r="A6" s="1" t="s">
        <v>30</v>
      </c>
      <c r="B6" s="1" t="s">
        <v>31</v>
      </c>
      <c r="C6" s="1">
        <v>6.0</v>
      </c>
    </row>
    <row r="7" ht="15.75" customHeight="1">
      <c r="A7" s="1" t="s">
        <v>32</v>
      </c>
      <c r="B7" s="1" t="s">
        <v>33</v>
      </c>
      <c r="C7" s="1">
        <v>6.0</v>
      </c>
    </row>
    <row r="8" ht="15.75" customHeight="1">
      <c r="A8" s="1" t="s">
        <v>34</v>
      </c>
      <c r="B8" s="1" t="s">
        <v>35</v>
      </c>
      <c r="C8" s="1">
        <v>6.0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