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תגמוליפ" sheetId="2" r:id="rId2"/>
    <sheet name="Sheet3" sheetId="3" r:id="rId3"/>
  </sheets>
  <calcPr calcId="144525" calcOnSave="0" concurrentCalc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E2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<sst xmlns="http://schemas.openxmlformats.org/spreadsheetml/2006/main" count="120" uniqueCount="95">
  <si>
    <t>clientList</t>
  </si>
  <si>
    <t>hotzaotBafoalLehodeshDivoach</t>
  </si>
  <si>
    <t>KisuiBKerenPensiaDBWithParams</t>
  </si>
  <si>
    <t>kupa</t>
  </si>
  <si>
    <t>perutHafkadotMetchilatShana</t>
  </si>
  <si>
    <t>perutHafkadotMetchilatShanaAvgM</t>
  </si>
  <si>
    <t>perutHafrashotLePolisa</t>
  </si>
  <si>
    <t>perutMasluleiHashkaa</t>
  </si>
  <si>
    <t>perutMivneDmeiNihul</t>
  </si>
  <si>
    <t>perutPirteiHafkadaAchrona</t>
  </si>
  <si>
    <t>perutYitraLeTkufa</t>
  </si>
  <si>
    <t>perutYitraLeTkufa_after2000</t>
  </si>
  <si>
    <t>perutYitraLeTkufa_crosTab</t>
  </si>
  <si>
    <t>perutYitraLeTkufa_till2000</t>
  </si>
  <si>
    <t>perutYitrot</t>
  </si>
  <si>
    <t>pirteiHaasaka</t>
  </si>
  <si>
    <t>pirteiKisuiBeMutzar</t>
  </si>
  <si>
    <t>pirteiKisuiBeMutzar_procerur</t>
  </si>
  <si>
    <t>pirteiKisuiBeMutzarPrmia</t>
  </si>
  <si>
    <t>pirteiOved</t>
  </si>
  <si>
    <t>ricusKrenHishtalmut</t>
  </si>
  <si>
    <t>ricusPolice</t>
  </si>
  <si>
    <t>schumeiBituahYesodi</t>
  </si>
  <si>
    <t>yitraLefiGilPrisha</t>
  </si>
  <si>
    <t xml:space="preserve"> </t>
  </si>
  <si>
    <t xml:space="preserve">            </t>
  </si>
  <si>
    <t xml:space="preserve">           </t>
  </si>
  <si>
    <t xml:space="preserve">          </t>
  </si>
  <si>
    <t>PerutHafkadaAchrona</t>
  </si>
  <si>
    <t xml:space="preserve"> , "ClientList", dataForSimulator.ClientList);</t>
  </si>
  <si>
    <t xml:space="preserve">  "HotzaotBafoalLehodeshDivoach", dataForSimulator.HotzaotBafoalLehodeshDivoachDBWithParam);</t>
  </si>
  <si>
    <t>"KisuiBKerenPensiaDBWithParams", dataForSimulator.KisuiBKerenPensiaDBWithParams);</t>
  </si>
  <si>
    <t xml:space="preserve"> "Kupa", dataForSimulator.Kupa);</t>
  </si>
  <si>
    <t xml:space="preserve"> "PerutHafkadotMetchilatShana", dataForSimulator.PerutHafkadotMetchilatShana)</t>
  </si>
  <si>
    <t xml:space="preserve"> "PerutHafkadotMetchilatShanaAvgM", dataForSimulator.PerutHafkadotMetchilatShana_avg_max);</t>
  </si>
  <si>
    <t xml:space="preserve">  "PerutHafrashotLePolisa", dataForSimulator.PerutHafrashotLePolisa);</t>
  </si>
  <si>
    <t>"PerutMasluleiHashkaa", dataForSimulator.PerutMasluleiHashkaa);</t>
  </si>
  <si>
    <t xml:space="preserve"> "PerutMivneDmeiNihul", dataForSimulator.PerutMivneDmeiNihul);</t>
  </si>
  <si>
    <t xml:space="preserve">  "PerutHafkadaAchrona", dataForSimulator.PerutHafkadaAchrona);</t>
  </si>
  <si>
    <t xml:space="preserve">  "PerutPirteiHafkadaAchrona", dataForSimulator.PerutPirteiHafkadaAchrona);</t>
  </si>
  <si>
    <t>"PerutYitraLeTkufa", dataForSimulator.PerutYitraLeTkufa);</t>
  </si>
  <si>
    <t xml:space="preserve"> "PerutYitraLeTkufa_after2000", dataForSimulator.PerutYitraLeTkufa_crosTabafter2000);</t>
  </si>
  <si>
    <t xml:space="preserve"> "PerutYitraLeTkufa_crosTab", dataForSimulator.PerutYitraLeTkufa_crosTab);</t>
  </si>
  <si>
    <t xml:space="preserve">  "PerutYitraLeTkufa_till2000", dataForSimulator.PerutYitraLeTkufa_crosTabtill2000);</t>
  </si>
  <si>
    <t>"PerutYitrot", dataForSimulator.PerutYitrot);</t>
  </si>
  <si>
    <t xml:space="preserve"> "PirteiHaasaka", dataForSimulator.PirteiHaasakaDBWithParam);</t>
  </si>
  <si>
    <t xml:space="preserve"> "PirteiKisuiBeMutzar", dataForSimulator.PirteiKisuiBeMutzar);</t>
  </si>
  <si>
    <t>"PirteiKisuiBeMutzar_procerur", dataForSimulator.PirteiKisuiBeMutzar_procerur);</t>
  </si>
  <si>
    <t>"PirteiKisuiBeMutzarPrmia", dataForSimulator.PirteiKisuiBeMutzarPrmia_procerur)</t>
  </si>
  <si>
    <t>"PirteiOved", dataForSimulator.PirteiOved);</t>
  </si>
  <si>
    <t>"RicusKrenHishtalmut", dataForSimulator.HeshbonOPolisaDBWithParam_histalmut);</t>
  </si>
  <si>
    <t xml:space="preserve"> "RicusPolice", dataForSimulator.HeshbonOPolisaDBWithParam);</t>
  </si>
  <si>
    <t>"SchumeiBituahYesodi", dataForSimulator.SchumeiBituahYesodi);</t>
  </si>
  <si>
    <t>"YitraLefiGilPrisha", dataForSimulator.YitraLefiGilPrisha);</t>
  </si>
  <si>
    <t>PirteiKisuiBeMutzarDBWithParam</t>
  </si>
  <si>
    <t>PerutHafrashotLePolisa_procedure</t>
  </si>
  <si>
    <t>PerutMasluleiHashkaa_procedure</t>
  </si>
  <si>
    <t>PerutHafkadotMetchilatShana_procedur</t>
  </si>
  <si>
    <t>PerutHafkadotMetchilatShanaDB_avg_pro</t>
  </si>
  <si>
    <t>CrossTabPirteiKisuiBeMutzarSP</t>
  </si>
  <si>
    <t>CrossTabPirteiKisuiBeMutzarPrmiaSP</t>
  </si>
  <si>
    <t>HeshbonOPolisaDBWithParams plice</t>
  </si>
  <si>
    <t>HeshbonOPolisaDBWithParams kern hishtalmut</t>
  </si>
  <si>
    <t>SchumeiBituahYesodiDBWithParam</t>
  </si>
  <si>
    <t>PirteiOvedById_procedure</t>
  </si>
  <si>
    <t>HotzaotBafoalLehodeshDivoachDBWithParams</t>
  </si>
  <si>
    <t>PerutMivneDmeiNihul_procedure</t>
  </si>
  <si>
    <t>PerutYitrotDBWithParams</t>
  </si>
  <si>
    <t>PerutYitraLeTkufaDBWithParams</t>
  </si>
  <si>
    <t>CROSStAB</t>
  </si>
  <si>
    <t>PerutYitraLeTkufaDBWithParams where REKIV_ITRA_LETKUPA!=1</t>
  </si>
  <si>
    <t>Select + From CrossTabPerutYitraLeTkufa where REKIV_ITRA_LETKUPA==1</t>
  </si>
  <si>
    <t>עצמאי</t>
  </si>
  <si>
    <t>בגיל 60  אם חלפו 5 שנים מהפקדה ראשונה</t>
  </si>
  <si>
    <t>חלפו 15 שנים מהפקדה ראשונה</t>
  </si>
  <si>
    <t>31/11/2005 עד -</t>
  </si>
  <si>
    <t>מסלול הוני</t>
  </si>
  <si>
    <t>מסלול קצבתי</t>
  </si>
  <si>
    <t xml:space="preserve">   31/12/1999 כפוף להפקדה ראשונה 30/4/1997 עד </t>
  </si>
  <si>
    <t>תגמולים פטורים</t>
  </si>
  <si>
    <t>מ 1/8/2008</t>
  </si>
  <si>
    <t>אין</t>
  </si>
  <si>
    <t>מ -31/4/2005 עד- 31/12/2007</t>
  </si>
  <si>
    <t>שכיר</t>
  </si>
  <si>
    <t>חודשים מיום שפרש מעבודתו ואינו מועסק או הפך לעצמאי</t>
  </si>
  <si>
    <t>בגיל 60 אם צמצם את עבודתו ב 50%</t>
  </si>
  <si>
    <t>שישה חודשים מיום שפרש מעבודתו ואינו מועסק או הפך לעצמאי</t>
  </si>
  <si>
    <t>PerutYitraLeTkufaById_Procedure</t>
  </si>
  <si>
    <t>PerutPirteiHafkadaAchronaDBWithParams</t>
  </si>
  <si>
    <t>YitraLefiGilPrishaWithParams</t>
  </si>
  <si>
    <t>KupaDBWithParams</t>
  </si>
  <si>
    <t>PirteiHaasakaDBWithParams</t>
  </si>
  <si>
    <t>PerutYitrotLesofShanaKodemeDBWithParams</t>
  </si>
  <si>
    <t>להוסיף</t>
  </si>
  <si>
    <t>CrosstabPerutYitrotDB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</si>
</sst>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C1" workbookViewId="0">
      <selection activeCell="C22" sqref="C22"/>
    </sheetView>
  </sheetViews>
  <sheetFormatPr defaultRowHeight="15" x14ac:dyDescent="0.25"/>
  <cols>
    <col min="2" max="2" width="36.140625" customWidth="1"/>
    <col min="3" max="3" width="89" customWidth="1"/>
    <col min="4" max="4" width="63.140625" style="15" customWidth="1"/>
  </cols>
  <sheetData>
    <row r="1" spans="1:7" x14ac:dyDescent="0.25">
      <c r="A1">
        <v>0</v>
      </c>
      <c r="B1" s="1" t="s">
        <v>0</v>
      </c>
      <c r="C1" s="2" t="s">
        <v>29</v>
      </c>
      <c r="E1">
        <v>0</v>
      </c>
    </row>
    <row r="2" spans="1:7" x14ac:dyDescent="0.25">
      <c r="A2">
        <f>A1+1</f>
        <v>1</v>
      </c>
      <c r="B2" t="s">
        <v>1</v>
      </c>
      <c r="C2" s="2" t="s">
        <v>30</v>
      </c>
      <c r="D2" s="16" t="s">
        <v>65</v>
      </c>
      <c r="E2">
        <f>E1+1</f>
        <v>1</v>
      </c>
    </row>
    <row r="3" spans="1:7" x14ac:dyDescent="0.25">
      <c r="A3">
        <f t="shared" ref="A3:A27" si="0">A2+1</f>
        <v>2</v>
      </c>
      <c r="B3" t="s">
        <v>2</v>
      </c>
      <c r="C3" s="2" t="s">
        <v>31</v>
      </c>
      <c r="D3" s="16" t="s">
        <v>2</v>
      </c>
      <c r="E3">
        <f t="shared" ref="E3:E27" si="1">E2+1</f>
        <v>2</v>
      </c>
    </row>
    <row r="4" spans="1:7" x14ac:dyDescent="0.25">
      <c r="A4">
        <f t="shared" si="0"/>
        <v>3</v>
      </c>
      <c r="B4" s="1" t="s">
        <v>3</v>
      </c>
      <c r="C4" s="2" t="s">
        <v>32</v>
      </c>
      <c r="D4" s="16" t="s">
        <v>90</v>
      </c>
      <c r="E4">
        <f t="shared" si="1"/>
        <v>3</v>
      </c>
    </row>
    <row r="5" spans="1:7" x14ac:dyDescent="0.25">
      <c r="A5">
        <f t="shared" si="0"/>
        <v>4</v>
      </c>
      <c r="B5" s="1" t="s">
        <v>4</v>
      </c>
      <c r="C5" s="2" t="s">
        <v>33</v>
      </c>
      <c r="D5" s="17" t="s">
        <v>57</v>
      </c>
      <c r="E5">
        <f t="shared" si="1"/>
        <v>4</v>
      </c>
    </row>
    <row r="6" spans="1:7" x14ac:dyDescent="0.25">
      <c r="A6">
        <f t="shared" si="0"/>
        <v>5</v>
      </c>
      <c r="B6" s="1" t="s">
        <v>5</v>
      </c>
      <c r="C6" s="2" t="s">
        <v>34</v>
      </c>
      <c r="D6" s="15" t="s">
        <v>58</v>
      </c>
      <c r="E6">
        <f t="shared" si="1"/>
        <v>5</v>
      </c>
    </row>
    <row r="7" spans="1:7" x14ac:dyDescent="0.25">
      <c r="A7">
        <f t="shared" si="0"/>
        <v>6</v>
      </c>
      <c r="B7" s="1" t="s">
        <v>6</v>
      </c>
      <c r="C7" s="2" t="s">
        <v>35</v>
      </c>
      <c r="D7" s="17" t="s">
        <v>55</v>
      </c>
      <c r="E7">
        <f t="shared" si="1"/>
        <v>6</v>
      </c>
      <c r="G7" t="s">
        <v>24</v>
      </c>
    </row>
    <row r="8" spans="1:7" x14ac:dyDescent="0.25">
      <c r="A8">
        <f t="shared" si="0"/>
        <v>7</v>
      </c>
      <c r="B8" s="1" t="s">
        <v>7</v>
      </c>
      <c r="C8" s="2" t="s">
        <v>36</v>
      </c>
      <c r="D8" s="17" t="s">
        <v>56</v>
      </c>
      <c r="E8">
        <f t="shared" si="1"/>
        <v>7</v>
      </c>
    </row>
    <row r="9" spans="1:7" x14ac:dyDescent="0.25">
      <c r="A9">
        <f t="shared" si="0"/>
        <v>8</v>
      </c>
      <c r="B9" s="1" t="s">
        <v>8</v>
      </c>
      <c r="C9" s="2" t="s">
        <v>37</v>
      </c>
      <c r="D9" s="17" t="s">
        <v>66</v>
      </c>
      <c r="E9">
        <f t="shared" si="1"/>
        <v>8</v>
      </c>
    </row>
    <row r="10" spans="1:7" x14ac:dyDescent="0.25">
      <c r="A10">
        <f t="shared" si="0"/>
        <v>9</v>
      </c>
      <c r="B10" s="1" t="s">
        <v>28</v>
      </c>
      <c r="C10" s="2" t="s">
        <v>38</v>
      </c>
      <c r="D10" s="16" t="s">
        <v>28</v>
      </c>
      <c r="E10">
        <f t="shared" si="1"/>
        <v>9</v>
      </c>
    </row>
    <row r="11" spans="1:7" x14ac:dyDescent="0.25">
      <c r="A11">
        <f t="shared" si="0"/>
        <v>10</v>
      </c>
      <c r="B11" s="1" t="s">
        <v>9</v>
      </c>
      <c r="C11" s="2" t="s">
        <v>39</v>
      </c>
      <c r="D11" s="15" t="s">
        <v>88</v>
      </c>
      <c r="E11">
        <f t="shared" si="1"/>
        <v>10</v>
      </c>
    </row>
    <row r="12" spans="1:7" x14ac:dyDescent="0.25">
      <c r="A12">
        <f t="shared" si="0"/>
        <v>11</v>
      </c>
      <c r="B12" s="1" t="s">
        <v>92</v>
      </c>
      <c r="C12" s="14" t="s">
        <v>93</v>
      </c>
      <c r="D12" s="16" t="s">
        <v>92</v>
      </c>
    </row>
    <row r="13" spans="1:7" x14ac:dyDescent="0.25">
      <c r="A13">
        <f t="shared" si="0"/>
        <v>12</v>
      </c>
      <c r="B13" s="1" t="s">
        <v>10</v>
      </c>
      <c r="C13" t="s">
        <v>40</v>
      </c>
      <c r="D13" s="16" t="s">
        <v>68</v>
      </c>
      <c r="E13">
        <f>E11+1</f>
        <v>11</v>
      </c>
    </row>
    <row r="14" spans="1:7" x14ac:dyDescent="0.25">
      <c r="A14">
        <f t="shared" si="0"/>
        <v>13</v>
      </c>
      <c r="B14" s="1" t="s">
        <v>11</v>
      </c>
      <c r="C14" s="2" t="s">
        <v>41</v>
      </c>
      <c r="D14" s="16" t="s">
        <v>70</v>
      </c>
      <c r="E14">
        <f t="shared" si="1"/>
        <v>12</v>
      </c>
      <c r="G14" t="s">
        <v>69</v>
      </c>
    </row>
    <row r="15" spans="1:7" x14ac:dyDescent="0.25">
      <c r="A15">
        <f t="shared" si="0"/>
        <v>14</v>
      </c>
      <c r="B15" s="1" t="s">
        <v>13</v>
      </c>
      <c r="C15" s="2" t="s">
        <v>43</v>
      </c>
      <c r="D15" s="16" t="s">
        <v>71</v>
      </c>
      <c r="E15">
        <f t="shared" si="1"/>
        <v>13</v>
      </c>
    </row>
    <row r="16" spans="1:7" x14ac:dyDescent="0.25">
      <c r="A16">
        <f t="shared" si="0"/>
        <v>15</v>
      </c>
      <c r="B16" s="1" t="s">
        <v>12</v>
      </c>
      <c r="C16" s="2" t="s">
        <v>42</v>
      </c>
      <c r="D16" s="16" t="s">
        <v>87</v>
      </c>
      <c r="E16">
        <f t="shared" si="1"/>
        <v>14</v>
      </c>
    </row>
    <row r="17" spans="1:7" x14ac:dyDescent="0.25">
      <c r="A17">
        <f t="shared" si="0"/>
        <v>16</v>
      </c>
      <c r="B17" s="1" t="s">
        <v>94</v>
      </c>
      <c r="C17" t="s">
        <v>94</v>
      </c>
      <c r="D17" s="16" t="s">
        <v>94</v>
      </c>
      <c r="E17">
        <f t="shared" si="1"/>
        <v>15</v>
      </c>
      <c r="G17" t="s">
        <v>69</v>
      </c>
    </row>
    <row r="18" spans="1:7" x14ac:dyDescent="0.25">
      <c r="A18">
        <f t="shared" si="0"/>
        <v>17</v>
      </c>
      <c r="B18" s="1" t="s">
        <v>14</v>
      </c>
      <c r="C18" s="2" t="s">
        <v>44</v>
      </c>
      <c r="D18" s="16" t="s">
        <v>67</v>
      </c>
      <c r="E18">
        <f t="shared" si="1"/>
        <v>16</v>
      </c>
    </row>
    <row r="19" spans="1:7" x14ac:dyDescent="0.25">
      <c r="A19">
        <f t="shared" si="0"/>
        <v>18</v>
      </c>
      <c r="B19" s="1" t="s">
        <v>15</v>
      </c>
      <c r="C19" s="2" t="s">
        <v>45</v>
      </c>
      <c r="D19" s="16" t="s">
        <v>91</v>
      </c>
      <c r="E19">
        <f t="shared" si="1"/>
        <v>17</v>
      </c>
    </row>
    <row r="20" spans="1:7" x14ac:dyDescent="0.25">
      <c r="A20">
        <f t="shared" si="0"/>
        <v>19</v>
      </c>
      <c r="B20" s="1" t="s">
        <v>16</v>
      </c>
      <c r="C20" s="2" t="s">
        <v>46</v>
      </c>
      <c r="D20" s="16" t="s">
        <v>54</v>
      </c>
      <c r="E20">
        <f t="shared" si="1"/>
        <v>18</v>
      </c>
    </row>
    <row r="21" spans="1:7" x14ac:dyDescent="0.25">
      <c r="A21">
        <f t="shared" si="0"/>
        <v>20</v>
      </c>
      <c r="B21" s="1" t="s">
        <v>17</v>
      </c>
      <c r="C21" s="2" t="s">
        <v>47</v>
      </c>
      <c r="D21" s="17" t="s">
        <v>59</v>
      </c>
      <c r="E21">
        <f t="shared" si="1"/>
        <v>19</v>
      </c>
    </row>
    <row r="22" spans="1:7" x14ac:dyDescent="0.25">
      <c r="A22">
        <f t="shared" si="0"/>
        <v>21</v>
      </c>
      <c r="B22" s="1" t="s">
        <v>18</v>
      </c>
      <c r="C22" s="2" t="s">
        <v>48</v>
      </c>
      <c r="D22" s="17" t="s">
        <v>60</v>
      </c>
      <c r="E22">
        <f t="shared" si="1"/>
        <v>20</v>
      </c>
    </row>
    <row r="23" spans="1:7" x14ac:dyDescent="0.25">
      <c r="A23">
        <f t="shared" si="0"/>
        <v>22</v>
      </c>
      <c r="B23" s="1" t="s">
        <v>19</v>
      </c>
      <c r="C23" s="2" t="s">
        <v>49</v>
      </c>
      <c r="D23" s="17" t="s">
        <v>64</v>
      </c>
      <c r="E23">
        <f t="shared" si="1"/>
        <v>21</v>
      </c>
    </row>
    <row r="24" spans="1:7" x14ac:dyDescent="0.25">
      <c r="A24">
        <f t="shared" si="0"/>
        <v>23</v>
      </c>
      <c r="B24" s="1" t="s">
        <v>20</v>
      </c>
      <c r="C24" s="2" t="s">
        <v>50</v>
      </c>
      <c r="D24" s="16" t="s">
        <v>62</v>
      </c>
      <c r="E24">
        <f t="shared" si="1"/>
        <v>22</v>
      </c>
    </row>
    <row r="25" spans="1:7" x14ac:dyDescent="0.25">
      <c r="A25">
        <f t="shared" si="0"/>
        <v>24</v>
      </c>
      <c r="B25" s="1" t="s">
        <v>21</v>
      </c>
      <c r="C25" s="2" t="s">
        <v>51</v>
      </c>
      <c r="D25" s="16" t="s">
        <v>61</v>
      </c>
      <c r="E25">
        <f t="shared" si="1"/>
        <v>23</v>
      </c>
    </row>
    <row r="26" spans="1:7" x14ac:dyDescent="0.25">
      <c r="A26">
        <f t="shared" si="0"/>
        <v>25</v>
      </c>
      <c r="B26" s="1" t="s">
        <v>22</v>
      </c>
      <c r="C26" s="2" t="s">
        <v>52</v>
      </c>
      <c r="D26" s="16" t="s">
        <v>63</v>
      </c>
      <c r="E26">
        <f t="shared" si="1"/>
        <v>24</v>
      </c>
    </row>
    <row r="27" spans="1:7" x14ac:dyDescent="0.25">
      <c r="A27">
        <f t="shared" si="0"/>
        <v>26</v>
      </c>
      <c r="B27" s="1" t="s">
        <v>23</v>
      </c>
      <c r="C27" s="2" t="s">
        <v>53</v>
      </c>
      <c r="D27" s="16" t="s">
        <v>89</v>
      </c>
      <c r="E27">
        <f t="shared" si="1"/>
        <v>25</v>
      </c>
    </row>
    <row r="28" spans="1:7" x14ac:dyDescent="0.25">
      <c r="C28" t="s">
        <v>24</v>
      </c>
      <c r="D28" s="15" t="s">
        <v>27</v>
      </c>
    </row>
    <row r="30" spans="1:7" x14ac:dyDescent="0.25">
      <c r="D30" s="15" t="s">
        <v>26</v>
      </c>
    </row>
    <row r="31" spans="1:7" x14ac:dyDescent="0.25">
      <c r="D31" s="15" t="s">
        <v>26</v>
      </c>
    </row>
    <row r="33" spans="4:4" x14ac:dyDescent="0.25">
      <c r="D33" s="15" t="s">
        <v>25</v>
      </c>
    </row>
    <row r="34" spans="4:4" x14ac:dyDescent="0.25">
      <c r="D34" s="15" t="s">
        <v>25</v>
      </c>
    </row>
    <row r="35" spans="4:4" x14ac:dyDescent="0.25">
      <c r="D35" s="15" t="s">
        <v>26</v>
      </c>
    </row>
    <row r="36" spans="4:4" x14ac:dyDescent="0.25">
      <c r="D36" s="15" t="s">
        <v>26</v>
      </c>
    </row>
    <row r="37" spans="4:4" x14ac:dyDescent="0.25">
      <c r="D37" s="15" t="s">
        <v>25</v>
      </c>
    </row>
    <row r="39" spans="4:4" x14ac:dyDescent="0.25">
      <c r="D39" s="15" t="s">
        <v>25</v>
      </c>
    </row>
    <row r="40" spans="4:4" x14ac:dyDescent="0.25">
      <c r="D40" s="15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2"/>
  <sheetViews>
    <sheetView rightToLeft="1" topLeftCell="A4" workbookViewId="0">
      <selection activeCell="D17" sqref="D17"/>
    </sheetView>
  </sheetViews>
  <sheetFormatPr defaultRowHeight="15" x14ac:dyDescent="0.25"/>
  <cols>
    <col min="1" max="1" width="11.28515625" customWidth="1"/>
    <col min="2" max="2" width="14.28515625" customWidth="1"/>
    <col min="3" max="3" width="14" customWidth="1"/>
    <col min="4" max="4" width="18" customWidth="1"/>
    <col min="5" max="5" width="23.28515625" customWidth="1"/>
    <col min="6" max="6" width="9.140625" customWidth="1"/>
  </cols>
  <sheetData>
    <row r="1" spans="3:5" x14ac:dyDescent="0.25">
      <c r="D1" t="s">
        <v>72</v>
      </c>
      <c r="E1" t="s">
        <v>83</v>
      </c>
    </row>
    <row r="2" spans="3:5" ht="21" customHeight="1" x14ac:dyDescent="0.25">
      <c r="C2" s="7" t="s">
        <v>76</v>
      </c>
      <c r="D2" s="7" t="s">
        <v>79</v>
      </c>
      <c r="E2" s="7" t="s">
        <v>79</v>
      </c>
    </row>
    <row r="3" spans="3:5" ht="57.75" customHeight="1" x14ac:dyDescent="0.25">
      <c r="C3" s="18" t="s">
        <v>75</v>
      </c>
      <c r="D3" s="8" t="s">
        <v>73</v>
      </c>
      <c r="E3" s="11" t="s">
        <v>86</v>
      </c>
    </row>
    <row r="4" spans="3:5" ht="30" x14ac:dyDescent="0.25">
      <c r="C4" s="18"/>
      <c r="D4" s="9" t="s">
        <v>74</v>
      </c>
      <c r="E4" s="12" t="s">
        <v>85</v>
      </c>
    </row>
    <row r="5" spans="3:5" ht="47.25" customHeight="1" x14ac:dyDescent="0.25">
      <c r="C5" s="4" t="s">
        <v>82</v>
      </c>
      <c r="D5" s="4" t="s">
        <v>73</v>
      </c>
      <c r="E5" s="13" t="s">
        <v>73</v>
      </c>
    </row>
    <row r="6" spans="3:5" ht="76.5" customHeight="1" x14ac:dyDescent="0.25">
      <c r="C6" s="4" t="s">
        <v>80</v>
      </c>
      <c r="D6" s="4" t="s">
        <v>81</v>
      </c>
      <c r="E6" s="4" t="s">
        <v>81</v>
      </c>
    </row>
    <row r="7" spans="3:5" x14ac:dyDescent="0.25">
      <c r="C7" s="3"/>
      <c r="D7" s="3"/>
      <c r="E7" s="3"/>
    </row>
    <row r="8" spans="3:5" x14ac:dyDescent="0.25">
      <c r="C8" s="3"/>
      <c r="D8" s="3"/>
      <c r="E8" s="3"/>
    </row>
    <row r="9" spans="3:5" x14ac:dyDescent="0.25">
      <c r="C9" s="7" t="s">
        <v>77</v>
      </c>
      <c r="D9" s="7" t="s">
        <v>79</v>
      </c>
      <c r="E9" s="7" t="s">
        <v>79</v>
      </c>
    </row>
    <row r="10" spans="3:5" ht="45" x14ac:dyDescent="0.25">
      <c r="C10" s="18" t="s">
        <v>78</v>
      </c>
      <c r="D10" s="8" t="s">
        <v>73</v>
      </c>
      <c r="E10" s="8" t="s">
        <v>84</v>
      </c>
    </row>
    <row r="11" spans="3:5" ht="30" x14ac:dyDescent="0.25">
      <c r="C11" s="18"/>
      <c r="D11" s="10" t="s">
        <v>74</v>
      </c>
      <c r="E11" s="10" t="s">
        <v>85</v>
      </c>
    </row>
    <row r="12" spans="3:5" x14ac:dyDescent="0.25">
      <c r="C12" s="6">
        <v>36526</v>
      </c>
      <c r="D12" s="5" t="s">
        <v>81</v>
      </c>
      <c r="E12" s="5" t="s">
        <v>81</v>
      </c>
    </row>
  </sheetData>
  <mergeCells count="2">
    <mergeCell ref="C3:C4"/>
    <mergeCell ref="C10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תגמוליפ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Bazooka</dc:creator>
  <cp:lastModifiedBy>Bazooka</cp:lastModifiedBy>
  <dcterms:created xsi:type="dcterms:W3CDTF">2018-01-07T21:11:06Z</dcterms:created>
  <dcterms:modified xsi:type="dcterms:W3CDTF">2018-01-10T10:21:53Z</dcterms:modified>
</cp:coreProperties>
</file>