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91" firstSheet="0" activeTab="0" autoFilterDateGrouping="1"/>
  </bookViews>
  <sheets>
    <sheet name="0-DADOS" sheetId="1" state="visible" r:id="rId1"/>
    <sheet name="RESUMO GERAL" sheetId="2" state="visible" r:id="rId2"/>
    <sheet name="LISTA MESTRA" sheetId="3" state="visible" r:id="rId3"/>
  </sheets>
  <definedNames>
    <definedName name="SegmentaçãodeDados_Disciplina">#N/A</definedName>
    <definedName name="SegmentaçãodeDados_Fase">#N/A</definedName>
    <definedName name="SegmentaçãodeDados_Situação">#N/A</definedName>
    <definedName name="_xlnm._FilterDatabase" localSheetId="0" hidden="1">'0-DADOS'!$A$1:$M$538</definedName>
    <definedName name="_xlnm._FilterDatabase" localSheetId="2" hidden="1">'LISTA MESTRA'!$A$7:$M$7</definedName>
  </definedNames>
  <calcPr calcId="191028" fullCalcOnLoad="1"/>
  <pivotCaches>
    <pivotCache cacheId="6" r:id="rId4"/>
  </pivotCaches>
</workbook>
</file>

<file path=xl/styles.xml><?xml version="1.0" encoding="utf-8"?>
<styleSheet xmlns="http://schemas.openxmlformats.org/spreadsheetml/2006/main">
  <numFmts count="1">
    <numFmt numFmtId="164" formatCode="0.0%"/>
  </numFmts>
  <fonts count="21">
    <font>
      <name val="Aptos Narrow"/>
      <family val="2"/>
      <color indexed="8"/>
      <sz val="11"/>
      <scheme val="minor"/>
    </font>
    <font>
      <name val="Aptos Narrow"/>
      <family val="2"/>
      <color indexed="8"/>
      <sz val="11"/>
      <scheme val="minor"/>
    </font>
    <font>
      <name val="Aptos Narrow"/>
      <family val="2"/>
      <color rgb="FF000000"/>
      <sz val="11"/>
    </font>
    <font>
      <name val="Aptos Narrow"/>
      <family val="2"/>
      <b val="1"/>
      <color theme="0"/>
      <sz val="10"/>
      <scheme val="minor"/>
    </font>
    <font>
      <name val="Aptos"/>
      <family val="2"/>
      <color theme="1"/>
      <sz val="10"/>
    </font>
    <font>
      <name val="Aptos"/>
      <family val="2"/>
      <b val="1"/>
      <color rgb="FF000000"/>
      <sz val="12"/>
    </font>
    <font>
      <name val="Aptos"/>
      <family val="2"/>
      <b val="1"/>
      <color rgb="FF000000"/>
      <sz val="9"/>
    </font>
    <font>
      <name val="Aptos"/>
      <family val="2"/>
      <color rgb="FF000000"/>
      <sz val="9"/>
    </font>
    <font>
      <name val="Aptos"/>
      <family val="2"/>
      <color rgb="FFC00000"/>
      <sz val="9"/>
    </font>
    <font>
      <name val="Aptos"/>
      <family val="2"/>
      <color indexed="8"/>
      <sz val="11"/>
    </font>
    <font>
      <name val="Aptos"/>
      <family val="2"/>
      <b val="1"/>
      <color theme="0"/>
      <sz val="10"/>
    </font>
    <font>
      <name val="Aptos"/>
      <family val="2"/>
      <b val="1"/>
      <color theme="0"/>
      <sz val="11"/>
    </font>
    <font>
      <name val="Aptos"/>
      <family val="2"/>
      <b val="1"/>
      <color indexed="8"/>
      <sz val="11"/>
    </font>
    <font>
      <name val="Aptos"/>
      <family val="2"/>
      <color indexed="8"/>
      <sz val="10"/>
    </font>
    <font>
      <name val="Aptos"/>
      <family val="2"/>
      <b val="1"/>
      <color indexed="8"/>
      <sz val="10"/>
    </font>
    <font>
      <name val="Aptos"/>
      <family val="2"/>
      <b val="1"/>
      <color theme="1"/>
      <sz val="10"/>
    </font>
    <font>
      <name val="Aptos Narrow"/>
      <family val="2"/>
      <color theme="1"/>
      <sz val="8"/>
    </font>
    <font>
      <name val="Aptos Narrow"/>
      <family val="2"/>
      <b val="1"/>
      <color theme="1"/>
      <sz val="10"/>
    </font>
    <font>
      <name val="Aptos"/>
      <family val="2"/>
      <b val="1"/>
      <color rgb="FF000000"/>
      <sz val="11"/>
    </font>
    <font>
      <name val="Aptos"/>
      <family val="2"/>
      <b val="1"/>
      <color rgb="FFFF0000"/>
      <sz val="12"/>
    </font>
    <font>
      <name val="Aptos"/>
      <family val="2"/>
      <color theme="1"/>
      <sz val="8"/>
    </font>
  </fonts>
  <fills count="14">
    <fill>
      <patternFill/>
    </fill>
    <fill>
      <patternFill patternType="gray125"/>
    </fill>
    <fill>
      <patternFill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BEE39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rgb="FFBDBDBD"/>
        <bgColor rgb="FFBDBDBD"/>
      </patternFill>
    </fill>
    <fill>
      <patternFill patternType="solid">
        <fgColor theme="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0499893185216834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rgb="FF000000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rgb="FF000000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000000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rgb="FF000000"/>
      </right>
      <top style="thin">
        <color theme="4"/>
      </top>
      <bottom/>
      <diagonal/>
    </border>
  </borders>
  <cellStyleXfs count="3">
    <xf numFmtId="0" fontId="1" fillId="0" borderId="1"/>
    <xf numFmtId="0" fontId="1" fillId="2" borderId="1"/>
    <xf numFmtId="9" fontId="1" fillId="0" borderId="1"/>
  </cellStyleXfs>
  <cellXfs count="91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9" fillId="0" borderId="0" pivotButton="0" quotePrefix="0" xfId="0"/>
    <xf numFmtId="0" fontId="9" fillId="0" borderId="1" pivotButton="0" quotePrefix="0" xfId="0"/>
    <xf numFmtId="0" fontId="9" fillId="3" borderId="1" pivotButton="0" quotePrefix="0" xfId="0"/>
    <xf numFmtId="0" fontId="9" fillId="3" borderId="0" pivotButton="0" quotePrefix="0" xfId="0"/>
    <xf numFmtId="0" fontId="12" fillId="0" borderId="1" pivotButton="0" quotePrefix="0" xfId="0"/>
    <xf numFmtId="0" fontId="9" fillId="0" borderId="0" applyAlignment="1" pivotButton="0" quotePrefix="0" xfId="0">
      <alignment vertical="top" wrapText="1"/>
    </xf>
    <xf numFmtId="0" fontId="6" fillId="8" borderId="3" applyAlignment="1" pivotButton="0" quotePrefix="0" xfId="0">
      <alignment horizontal="left" vertical="center"/>
    </xf>
    <xf numFmtId="0" fontId="13" fillId="0" borderId="0" applyAlignment="1" pivotButton="0" quotePrefix="0" xfId="0">
      <alignment horizontal="center"/>
    </xf>
    <xf numFmtId="0" fontId="13" fillId="0" borderId="1" applyAlignment="1" pivotButton="0" quotePrefix="0" xfId="0">
      <alignment horizontal="center"/>
    </xf>
    <xf numFmtId="49" fontId="16" fillId="9" borderId="4" applyAlignment="1" pivotButton="0" quotePrefix="0" xfId="0">
      <alignment vertical="center" wrapText="1"/>
    </xf>
    <xf numFmtId="49" fontId="16" fillId="9" borderId="5" applyAlignment="1" pivotButton="0" quotePrefix="0" xfId="0">
      <alignment vertical="center" wrapText="1"/>
    </xf>
    <xf numFmtId="49" fontId="16" fillId="9" borderId="6" applyAlignment="1" pivotButton="0" quotePrefix="0" xfId="0">
      <alignment vertical="center" wrapText="1"/>
    </xf>
    <xf numFmtId="0" fontId="9" fillId="0" borderId="7" pivotButton="0" quotePrefix="0" xfId="0"/>
    <xf numFmtId="0" fontId="9" fillId="0" borderId="8" pivotButton="0" quotePrefix="0" xfId="0"/>
    <xf numFmtId="0" fontId="10" fillId="11" borderId="3" applyAlignment="1" pivotButton="0" quotePrefix="0" xfId="0">
      <alignment horizontal="center" vertical="center" wrapText="1"/>
    </xf>
    <xf numFmtId="0" fontId="11" fillId="11" borderId="3" applyAlignment="1" pivotButton="0" quotePrefix="0" xfId="0">
      <alignment horizontal="center" vertical="center"/>
    </xf>
    <xf numFmtId="9" fontId="11" fillId="11" borderId="3" applyAlignment="1" pivotButton="0" quotePrefix="0" xfId="0">
      <alignment horizontal="center" vertical="center"/>
    </xf>
    <xf numFmtId="0" fontId="13" fillId="3" borderId="3" applyAlignment="1" pivotButton="0" quotePrefix="0" xfId="0">
      <alignment horizontal="center" vertical="center"/>
    </xf>
    <xf numFmtId="164" fontId="14" fillId="3" borderId="3" applyAlignment="1" pivotButton="0" quotePrefix="0" xfId="2">
      <alignment horizontal="center" vertical="center"/>
    </xf>
    <xf numFmtId="0" fontId="10" fillId="11" borderId="3" applyAlignment="1" pivotButton="0" quotePrefix="0" xfId="0">
      <alignment horizontal="center"/>
    </xf>
    <xf numFmtId="0" fontId="13" fillId="3" borderId="3" applyAlignment="1" pivotButton="0" quotePrefix="0" xfId="0">
      <alignment horizontal="center" vertical="center" wrapText="1"/>
    </xf>
    <xf numFmtId="0" fontId="9" fillId="0" borderId="0" applyAlignment="1" pivotButton="0" quotePrefix="0" xfId="0">
      <alignment wrapText="1"/>
    </xf>
    <xf numFmtId="0" fontId="4" fillId="0" borderId="3" applyAlignment="1" pivotButton="0" quotePrefix="0" xfId="0">
      <alignment vertical="center"/>
    </xf>
    <xf numFmtId="0" fontId="4" fillId="2" borderId="3" applyAlignment="1" pivotButton="0" quotePrefix="0" xfId="0">
      <alignment vertical="center"/>
    </xf>
    <xf numFmtId="0" fontId="4" fillId="2" borderId="3" applyAlignment="1" pivotButton="0" quotePrefix="0" xfId="0">
      <alignment horizontal="center" vertical="center"/>
    </xf>
    <xf numFmtId="0" fontId="4" fillId="3" borderId="3" applyAlignment="1" pivotButton="0" quotePrefix="0" xfId="0">
      <alignment horizontal="center" vertical="center"/>
    </xf>
    <xf numFmtId="0" fontId="13" fillId="0" borderId="1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20" fillId="2" borderId="3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10" fontId="0" fillId="0" borderId="0" pivotButton="0" quotePrefix="0" xfId="0"/>
    <xf numFmtId="0" fontId="2" fillId="2" borderId="2" applyAlignment="1" pivotButton="0" quotePrefix="0" xfId="0">
      <alignment horizontal="left" vertical="center"/>
    </xf>
    <xf numFmtId="0" fontId="2" fillId="2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7" borderId="3" applyAlignment="1" pivotButton="0" quotePrefix="0" xfId="0">
      <alignment horizontal="left"/>
    </xf>
    <xf numFmtId="0" fontId="0" fillId="7" borderId="3" pivotButton="0" quotePrefix="0" xfId="0"/>
    <xf numFmtId="0" fontId="6" fillId="8" borderId="14" applyAlignment="1" pivotButton="0" quotePrefix="0" xfId="0">
      <alignment horizontal="left" vertical="center"/>
    </xf>
    <xf numFmtId="0" fontId="0" fillId="7" borderId="3" applyAlignment="1" pivotButton="0" quotePrefix="0" xfId="0">
      <alignment horizontal="center"/>
    </xf>
    <xf numFmtId="0" fontId="0" fillId="5" borderId="3" applyAlignment="1" pivotButton="0" quotePrefix="0" xfId="0">
      <alignment horizontal="center"/>
    </xf>
    <xf numFmtId="0" fontId="0" fillId="12" borderId="3" applyAlignment="1" pivotButton="0" quotePrefix="0" xfId="0">
      <alignment horizontal="left"/>
    </xf>
    <xf numFmtId="0" fontId="0" fillId="12" borderId="3" pivotButton="0" quotePrefix="0" xfId="0"/>
    <xf numFmtId="0" fontId="0" fillId="4" borderId="3" pivotButton="0" quotePrefix="0" xfId="0"/>
    <xf numFmtId="0" fontId="0" fillId="5" borderId="3" applyAlignment="1" pivotButton="0" quotePrefix="0" xfId="0">
      <alignment horizontal="left"/>
    </xf>
    <xf numFmtId="0" fontId="0" fillId="5" borderId="3" pivotButton="0" quotePrefix="0" xfId="0"/>
    <xf numFmtId="0" fontId="4" fillId="13" borderId="3" applyAlignment="1" pivotButton="0" quotePrefix="0" xfId="0">
      <alignment vertical="center"/>
    </xf>
    <xf numFmtId="0" fontId="4" fillId="13" borderId="3" applyAlignment="1" pivotButton="0" quotePrefix="0" xfId="0">
      <alignment horizontal="center" vertical="center"/>
    </xf>
    <xf numFmtId="0" fontId="20" fillId="13" borderId="3" applyAlignment="1" pivotButton="0" quotePrefix="0" xfId="0">
      <alignment vertical="center" wrapText="1"/>
    </xf>
    <xf numFmtId="0" fontId="4" fillId="6" borderId="3" applyAlignment="1" pivotButton="0" quotePrefix="0" xfId="0">
      <alignment horizontal="center" vertical="center"/>
    </xf>
    <xf numFmtId="0" fontId="0" fillId="6" borderId="3" pivotButton="0" quotePrefix="0" xfId="0"/>
    <xf numFmtId="0" fontId="0" fillId="0" borderId="0" applyAlignment="1" pivotButton="0" quotePrefix="0" xfId="0">
      <alignment horizontal="left" indent="1"/>
    </xf>
    <xf numFmtId="0" fontId="0" fillId="0" borderId="0" applyAlignment="1" pivotButton="0" quotePrefix="0" xfId="0">
      <alignment horizontal="left" indent="2"/>
    </xf>
    <xf numFmtId="0" fontId="0" fillId="0" borderId="0" pivotButton="1" quotePrefix="0" xfId="0"/>
    <xf numFmtId="0" fontId="17" fillId="10" borderId="9" applyAlignment="1" pivotButton="0" quotePrefix="0" xfId="0">
      <alignment horizontal="center" vertical="center"/>
    </xf>
    <xf numFmtId="0" fontId="17" fillId="10" borderId="10" applyAlignment="1" pivotButton="0" quotePrefix="0" xfId="0">
      <alignment horizontal="center" vertical="center"/>
    </xf>
    <xf numFmtId="0" fontId="17" fillId="10" borderId="11" applyAlignment="1" pivotButton="0" quotePrefix="0" xfId="0">
      <alignment horizontal="center" vertical="center"/>
    </xf>
    <xf numFmtId="0" fontId="10" fillId="11" borderId="3" applyAlignment="1" pivotButton="0" quotePrefix="0" xfId="0">
      <alignment horizontal="right" vertical="center" wrapText="1"/>
    </xf>
    <xf numFmtId="14" fontId="19" fillId="6" borderId="3" applyAlignment="1" pivotButton="0" quotePrefix="0" xfId="0">
      <alignment horizontal="center" vertical="center" wrapText="1"/>
    </xf>
    <xf numFmtId="0" fontId="19" fillId="6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/>
    </xf>
    <xf numFmtId="0" fontId="5" fillId="8" borderId="3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left" vertical="center" wrapText="1"/>
    </xf>
    <xf numFmtId="0" fontId="12" fillId="0" borderId="1" applyAlignment="1" pivotButton="0" quotePrefix="0" xfId="0">
      <alignment horizontal="center"/>
    </xf>
    <xf numFmtId="0" fontId="3" fillId="11" borderId="7" applyAlignment="1" pivotButton="0" quotePrefix="0" xfId="0">
      <alignment horizontal="center" vertical="center" wrapText="1"/>
    </xf>
    <xf numFmtId="0" fontId="3" fillId="11" borderId="1" applyAlignment="1" pivotButton="0" quotePrefix="0" xfId="0">
      <alignment horizontal="center" vertical="center" wrapText="1"/>
    </xf>
    <xf numFmtId="0" fontId="3" fillId="11" borderId="8" applyAlignment="1" pivotButton="0" quotePrefix="0" xfId="0">
      <alignment horizontal="center" vertical="center" wrapText="1"/>
    </xf>
    <xf numFmtId="49" fontId="16" fillId="9" borderId="7" applyAlignment="1" pivotButton="0" quotePrefix="0" xfId="0">
      <alignment horizontal="center" vertical="center" wrapText="1"/>
    </xf>
    <xf numFmtId="49" fontId="16" fillId="9" borderId="1" applyAlignment="1" pivotButton="0" quotePrefix="0" xfId="0">
      <alignment horizontal="center" vertical="center" wrapText="1"/>
    </xf>
    <xf numFmtId="49" fontId="16" fillId="9" borderId="8" applyAlignment="1" pivotButton="0" quotePrefix="0" xfId="0">
      <alignment horizontal="center" vertical="center" wrapText="1"/>
    </xf>
    <xf numFmtId="0" fontId="10" fillId="11" borderId="12" applyAlignment="1" pivotButton="0" quotePrefix="0" xfId="0">
      <alignment horizontal="center" vertical="center" wrapText="1"/>
    </xf>
    <xf numFmtId="0" fontId="10" fillId="11" borderId="13" applyAlignment="1" pivotButton="0" quotePrefix="0" xfId="0">
      <alignment horizontal="center" vertical="center" wrapText="1"/>
    </xf>
    <xf numFmtId="0" fontId="10" fillId="11" borderId="5" applyAlignment="1" pivotButton="0" quotePrefix="0" xfId="0">
      <alignment horizontal="center" vertical="center" wrapText="1"/>
    </xf>
    <xf numFmtId="0" fontId="10" fillId="11" borderId="15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13" pivotButton="0" quotePrefix="0" xfId="0"/>
    <xf numFmtId="0" fontId="0" fillId="0" borderId="17" pivotButton="0" quotePrefix="0" xfId="0"/>
    <xf numFmtId="0" fontId="3" fillId="11" borderId="18" applyAlignment="1" pivotButton="0" quotePrefix="0" xfId="0">
      <alignment horizontal="center" vertical="center" wrapText="1"/>
    </xf>
    <xf numFmtId="49" fontId="16" fillId="9" borderId="18" applyAlignment="1" pivotButton="0" quotePrefix="0" xfId="0">
      <alignment horizontal="center" vertical="center" wrapText="1"/>
    </xf>
    <xf numFmtId="0" fontId="17" fillId="10" borderId="16" applyAlignment="1" pivotButton="0" quotePrefix="0" xfId="0">
      <alignment horizontal="center" vertical="center"/>
    </xf>
    <xf numFmtId="0" fontId="10" fillId="11" borderId="20" applyAlignment="1" pivotButton="0" quotePrefix="0" xfId="0">
      <alignment horizontal="center" vertical="center" wrapText="1"/>
    </xf>
    <xf numFmtId="0" fontId="0" fillId="0" borderId="15" pivotButton="0" quotePrefix="0" xfId="0"/>
    <xf numFmtId="0" fontId="10" fillId="11" borderId="19" applyAlignment="1" pivotButton="0" quotePrefix="0" xfId="0">
      <alignment horizontal="center" vertical="center" wrapText="1"/>
    </xf>
  </cellXfs>
  <cellStyles count="3">
    <cellStyle name="Normal" xfId="0" builtinId="0"/>
    <cellStyle name="Normal 2" xfId="1"/>
    <cellStyle name="Porcentagem" xfId="2" builtinId="5"/>
  </cellStyles>
  <dxfs count="19">
    <dxf>
      <fill>
        <patternFill patternType="solid">
          <bgColor rgb="FFFFCCCC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BEE395"/>
        </patternFill>
      </fill>
    </dxf>
    <dxf>
      <font>
        <color theme="0"/>
      </font>
      <fill>
        <patternFill>
          <bgColor theme="0"/>
        </patternFill>
      </fill>
    </dxf>
    <dxf>
      <font>
        <color theme="5" tint="0.7999816888943144"/>
      </font>
      <fill>
        <patternFill>
          <bgColor theme="5" tint="0.7999816888943144"/>
        </patternFill>
      </fill>
    </dxf>
    <dxf>
      <fill>
        <patternFill patternType="solid">
          <bgColor rgb="FFFFCCCC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C6EFCE"/>
        </patternFill>
      </fill>
    </dxf>
    <dxf>
      <fill>
        <patternFill patternType="solid">
          <bgColor theme="5" tint="0.7999816888943144"/>
        </patternFill>
      </fill>
    </dxf>
    <dxf>
      <font>
        <color theme="5" tint="0.7999816888943144"/>
      </font>
      <fill>
        <patternFill>
          <bgColor theme="5" tint="0.7999816888943144"/>
        </patternFill>
      </fill>
    </dxf>
    <dxf>
      <fill>
        <patternFill patternType="solid">
          <bgColor rgb="FFBEE395"/>
        </patternFill>
      </fill>
    </dxf>
    <dxf>
      <font>
        <color rgb="FF9C0006"/>
      </font>
      <fill>
        <patternFill patternType="solid">
          <bgColor theme="9" tint="0.7999816888943144"/>
        </patternFill>
      </fill>
    </dxf>
    <dxf>
      <fill>
        <patternFill patternType="solid">
          <bgColor rgb="FFBEE395"/>
        </patternFill>
      </fill>
    </dxf>
    <dxf>
      <font>
        <color theme="1"/>
      </font>
      <fill>
        <patternFill patternType="solid">
          <bgColor theme="6" tint="0.7999816888943144"/>
        </patternFill>
      </fill>
    </dxf>
    <dxf>
      <font>
        <color rgb="FF9C0006"/>
      </font>
      <fill>
        <patternFill>
          <bgColor theme="9" tint="0.7999816888943144"/>
        </patternFill>
      </fill>
    </dxf>
    <dxf>
      <fill>
        <patternFill patternType="solid">
          <bgColor rgb="FFBEE395"/>
        </patternFill>
      </fill>
    </dxf>
    <dxf>
      <font>
        <color rgb="FF9C0006"/>
      </font>
      <fill>
        <patternFill patternType="solid">
          <bgColor theme="9" tint="0.7999816888943144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BEE395"/>
              </a:solidFill>
              <a:ln>
                <a:noFill/>
                <a:prstDash val="solid"/>
              </a:ln>
            </spPr>
          </dPt>
          <dLbls>
            <dLbl>
              <idx val="0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pt-BR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'RESUMO GERAL'!$A$25:$A$26</f>
              <strCache>
                <ptCount val="2"/>
                <pt idx="0">
                  <v>Doc. Liberados material</v>
                </pt>
                <pt idx="1">
                  <v>Doc. Liberados execução
(liberados para obra)</v>
                </pt>
              </strCache>
            </strRef>
          </cat>
          <val>
            <numRef>
              <f>'RESUMO GERAL'!$C$25:$C$26</f>
              <numCache>
                <formatCode>0.0%</formatCode>
                <ptCount val="2"/>
                <pt idx="0">
                  <v>0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974719407"/>
        <axId val="974721807"/>
      </barChart>
      <catAx>
        <axId val="97471940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974721807"/>
        <crosses val="autoZero"/>
        <auto val="1"/>
        <lblAlgn val="ctr"/>
        <lblOffset val="100"/>
        <noMultiLvlLbl val="0"/>
      </catAx>
      <valAx>
        <axId val="974721807"/>
        <scaling>
          <orientation val="minMax"/>
        </scaling>
        <delete val="1"/>
        <axPos val="b"/>
        <numFmt formatCode="0.0%" sourceLinked="1"/>
        <majorTickMark val="none"/>
        <minorTickMark val="none"/>
        <tickLblPos val="nextTo"/>
        <crossAx val="974719407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290553</colOff>
      <row>22</row>
      <rowOff>68165</rowOff>
    </from>
    <to>
      <col>7</col>
      <colOff>1354537</colOff>
      <row>26</row>
      <rowOff>128048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0</col>
      <colOff>764364</colOff>
      <row>0</row>
      <rowOff>16824</rowOff>
    </from>
    <to>
      <col>1</col>
      <colOff>210976</colOff>
      <row>2</row>
      <rowOff>174295</rowOff>
    </to>
    <pic>
      <nvPicPr>
        <cNvPr id="2" name="Imagem 1" descr="Barra Home Resort – Juliano Oliva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64364" y="16824"/>
          <a:ext cx="1526292" cy="534661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570054</colOff>
      <row>0</row>
      <rowOff>20634</rowOff>
    </from>
    <to>
      <col>1</col>
      <colOff>854534</colOff>
      <row>2</row>
      <rowOff>170485</rowOff>
    </to>
    <pic>
      <nvPicPr>
        <cNvPr id="2" name="Imagem 1" descr="Barra Home Resort – Juliano Oliva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570054" y="20634"/>
          <a:ext cx="1570355" cy="542281"/>
        </a:xfrm>
        <a:prstGeom prst="rect">
          <avLst/>
        </a:prstGeom>
        <a:ln>
          <a:prstDash val="solid"/>
        </a:ln>
      </spPr>
    </pic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Gilmar José Ceregato Filho" refreshedDate="45881.59037094907" createdVersion="8" refreshedVersion="8" minRefreshableVersion="3" recordCount="538" r:id="rId1">
  <cacheSource type="worksheet">
    <worksheetSource ref="A1:H5000" sheet="0-DADOS"/>
  </cacheSource>
  <cacheFields count="8">
    <cacheField name="Disciplina" uniqueList="1" numFmtId="0" sqlType="0" hierarchy="0" level="0" databaseField="1">
      <sharedItems count="17" containsBlank="1">
        <s v="ANC - Ancoragem"/>
        <s v="ARQ - Arquitetônico"/>
        <s v="ELE - Elétrica"/>
        <s v="ENS - Ensaios e laudos"/>
        <s v="ESM - Estrutura metálica"/>
        <s v="EST - Estrutura"/>
        <s v="FED - Modelo federado"/>
        <s v="FUN - Fundações e contenções"/>
        <s v="HID - Hidrossanitário"/>
        <s v="IMP - Impermeabilização"/>
        <s v="INC - Incêndio"/>
        <s v="PAV - Pavimentação"/>
        <s v="SON - Sondagem"/>
        <s v="TEL - Telecomunicações "/>
        <s v="TER - Terraplanagem"/>
        <s v="TOP - Topografia"/>
        <m/>
      </sharedItems>
    </cacheField>
    <cacheField name="Fase" uniqueList="1" numFmtId="0" sqlType="0" hierarchy="0" level="0" databaseField="1">
      <sharedItems count="2" containsBlank="1">
        <s v="04 - EX - Executivo"/>
        <m/>
      </sharedItems>
    </cacheField>
    <cacheField name="Código" uniqueList="1" numFmtId="0" sqlType="0" hierarchy="0" level="0" databaseField="1">
      <sharedItems count="0" containsBlank="1"/>
    </cacheField>
    <cacheField name="Revisão" uniqueList="1" numFmtId="0" sqlType="0" hierarchy="0" level="0" databaseField="1">
      <sharedItems count="0" containsBlank="1"/>
    </cacheField>
    <cacheField name="Documento" uniqueList="1" numFmtId="0" sqlType="0" hierarchy="0" level="0" databaseField="1">
      <sharedItems count="0" containsBlank="1"/>
    </cacheField>
    <cacheField name="Extensão" uniqueList="1" numFmtId="0" sqlType="0" hierarchy="0" level="0" databaseField="1">
      <sharedItems count="0" containsBlank="1"/>
    </cacheField>
    <cacheField name="Situação" uniqueList="1" numFmtId="0" sqlType="0" hierarchy="0" level="0" databaseField="1">
      <sharedItems count="6" containsBlank="1">
        <s v="Liberado para Obra"/>
        <s v="Em Análise"/>
        <s v="Reprovado"/>
        <s v="Bloqueado"/>
        <s v="Aprovado"/>
        <m/>
      </sharedItems>
    </cacheField>
    <cacheField name="Título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538">
  <r>
    <x v="0"/>
    <x v="0"/>
    <s v="1026NEO-ANC-EX-001-ANCORAGEM"/>
    <s v="00"/>
    <s v="1026NEO-ANC-EX-001-ANCORAGEM-R00"/>
    <s v="dwg"/>
    <x v="0"/>
    <s v="Projeto de Ancoragem - Cobertura"/>
  </r>
  <r>
    <x v="0"/>
    <x v="0"/>
    <s v="1026NEO-ANC-EX-001-ANCORAGEM"/>
    <s v="00"/>
    <s v="1026NEO-ANC-EX-001-ANCORAGEM-R00"/>
    <s v="pdf"/>
    <x v="0"/>
    <s v="Projeto de Ancoragem - Cobertura"/>
  </r>
  <r>
    <x v="1"/>
    <x v="0"/>
    <s v="1026NEO-ARQ-EX-001-IMPLANTACAO"/>
    <s v="01"/>
    <s v="1026NEO-ARQ-EX-001-IMPLANTACAO-R01"/>
    <s v="dwg"/>
    <x v="1"/>
    <s v="IMPLANTAÇÃO"/>
  </r>
  <r>
    <x v="1"/>
    <x v="0"/>
    <s v="1026NEO-ARQ-EX-002-PLANTATERREOTIPO"/>
    <s v="00"/>
    <s v="1026NEO-ARQ-EX-002-PLANTATERREOTIPO-R00"/>
    <s v="dwg"/>
    <x v="1"/>
    <s v="PLANTAS TÉRREO E TIPO"/>
  </r>
  <r>
    <x v="1"/>
    <x v="0"/>
    <s v="1026NEO-ARQ-EX-003-PLANTACOBERTURA"/>
    <s v="01"/>
    <s v="1026NEO-ARQ-EX-003-PLANTACOBERTURA-R01"/>
    <s v="dwg"/>
    <x v="1"/>
    <s v="PLANTA COBERTURA"/>
  </r>
  <r>
    <x v="1"/>
    <x v="0"/>
    <s v="1026NEO-ARQ-EX-004-ELEVFRONTAL"/>
    <s v="00"/>
    <s v="1026NEO-ARQ-EX-004-ELEVFRONTAL-R00"/>
    <s v="dwg"/>
    <x v="1"/>
    <s v="ELEVAÇÃO FRONTAL"/>
  </r>
  <r>
    <x v="1"/>
    <x v="0"/>
    <s v="1026NEO-ARQ-EX-005-ELEVFUNDOS"/>
    <s v="00"/>
    <s v="1026NEO-ARQ-EX-005-ELEVFUNDOS-R00"/>
    <s v="dwg"/>
    <x v="1"/>
    <s v="ELEVAÇÃO DOS FUNDOS"/>
  </r>
  <r>
    <x v="1"/>
    <x v="0"/>
    <s v="1026NEO-ARQ-EX-006-ELEVLATERALCORTEAA"/>
    <s v="00"/>
    <s v="1026NEO-ARQ-EX-006-ELEVLATERALCORTEAA-R00"/>
    <s v="dwg"/>
    <x v="1"/>
    <s v="ELEVAÇÃO LATERAL E CORTE AA"/>
  </r>
  <r>
    <x v="1"/>
    <x v="0"/>
    <s v="1026NEO-ARQ-EX-007-CORTEBB"/>
    <s v="00"/>
    <s v="1026NEO-ARQ-EX-007-CORTEBB-R00"/>
    <s v="dwg"/>
    <x v="1"/>
    <s v="CORTE BB"/>
  </r>
  <r>
    <x v="1"/>
    <x v="0"/>
    <s v="1026NEO-ARQ-EX-008-EDIFICIOGARAGEM"/>
    <s v="01"/>
    <s v="1026NEO-ARQ-EX-008-EDIFICIOGARAGEM-R01"/>
    <s v="dwg"/>
    <x v="1"/>
    <s v="EDIFÍCIO GARAGEM"/>
  </r>
  <r>
    <x v="1"/>
    <x v="0"/>
    <s v="1026NEO-ARQ-EX-009-COBERTURAFACHADASEDG"/>
    <s v="01"/>
    <s v="1026NEO-ARQ-EX-009-COBERTURAFACHADASEDG-R01"/>
    <s v="dwg"/>
    <x v="1"/>
    <s v="COBERTURA E FACHADA DO EDIFÍCIO GARAGEM"/>
  </r>
  <r>
    <x v="1"/>
    <x v="0"/>
    <s v="1026NEO-ARQ-EX-010-CORTESEDG"/>
    <s v="00"/>
    <s v="1026NEO-ARQ-EX-010-CORTESEDG-R00"/>
    <s v="dwg"/>
    <x v="1"/>
    <s v="CORTES DO EDIFÍCIO GARAGEM"/>
  </r>
  <r>
    <x v="1"/>
    <x v="0"/>
    <s v="1026NEO-ARQ-EX-011-SALAODEFESTAS"/>
    <s v="00"/>
    <s v="1026NEO-ARQ-EX-011-SALAODEFESTAS-R00"/>
    <s v="dwg"/>
    <x v="1"/>
    <s v="SALÃO DE FESTAS"/>
  </r>
  <r>
    <x v="1"/>
    <x v="0"/>
    <s v="1026NEO-ARQ-EX-012-QUIOSQUE"/>
    <s v="00"/>
    <s v="1026NEO-ARQ-EX-012-QUIOSQUE-R00"/>
    <s v="dwg"/>
    <x v="1"/>
    <s v="QUIOSQUE"/>
  </r>
  <r>
    <x v="1"/>
    <x v="0"/>
    <s v="1026NEO-ARQ-EX-013-PORTARIA"/>
    <s v="00"/>
    <s v="1026NEO-ARQ-EX-013-PORTARIA-R00"/>
    <s v="dwg"/>
    <x v="1"/>
    <s v="PORTARIA"/>
  </r>
  <r>
    <x v="1"/>
    <x v="0"/>
    <s v="1026NEO-ARQ-EX-014-PISCINA"/>
    <s v="00"/>
    <s v="1026NEO-ARQ-EX-014-PISCINA-R00"/>
    <s v="dwg"/>
    <x v="1"/>
    <s v="PISCINA"/>
  </r>
  <r>
    <x v="1"/>
    <x v="0"/>
    <s v="1026NEO-ARQ-EX-015-LIXEIRAGLP"/>
    <s v="00"/>
    <s v="1026NEO-ARQ-EX-015-LIXEIRAGLP-R00"/>
    <s v="dwg"/>
    <x v="1"/>
    <s v="LIXEIRA"/>
  </r>
  <r>
    <x v="1"/>
    <x v="0"/>
    <s v="1026NEO-ARQ-EX-016-CASADEBOMBAS"/>
    <s v="00"/>
    <s v="1026NEO-ARQ-EX-016-CASADEBOMBAS-R00"/>
    <s v="dwg"/>
    <x v="1"/>
    <s v="CASA DE BOMBAS"/>
  </r>
  <r>
    <x v="1"/>
    <x v="0"/>
    <s v="1026NEO-ARQ-EX-001-IMPLANTACAO"/>
    <s v="00"/>
    <s v="1026NEO-ARQ-EX-001-IMPLANTACAO-R00"/>
    <s v="ifc"/>
    <x v="1"/>
    <s v="IMPLANTAÇÃO"/>
  </r>
  <r>
    <x v="1"/>
    <x v="0"/>
    <s v="1026NEO-ARQ-EX-002-TORREA"/>
    <s v="00"/>
    <s v="1026NEO-ARQ-EX-002-TORREA-R00"/>
    <s v="ifc"/>
    <x v="1"/>
    <s v="TORRE A"/>
  </r>
  <r>
    <x v="1"/>
    <x v="0"/>
    <s v="1026NEO-ARQ-EX-003-TORREB"/>
    <s v="00"/>
    <s v="1026NEO-ARQ-EX-003-TORREB-R00"/>
    <s v="ifc"/>
    <x v="1"/>
    <s v="TORRE B"/>
  </r>
  <r>
    <x v="1"/>
    <x v="0"/>
    <s v="1026NEO-ARQ-EX-004-TORREC"/>
    <s v="00"/>
    <s v="1026NEO-ARQ-EX-004-TORREC-R00"/>
    <s v="ifc"/>
    <x v="1"/>
    <s v="TORRE C"/>
  </r>
  <r>
    <x v="1"/>
    <x v="0"/>
    <s v="1026NEO-ARQ-EX-005-TORRED"/>
    <s v="00"/>
    <s v="1026NEO-ARQ-EX-005-TORRED-R00"/>
    <s v="ifc"/>
    <x v="1"/>
    <s v="TORRE D"/>
  </r>
  <r>
    <x v="1"/>
    <x v="0"/>
    <s v="1026NEO-ARQ-EX-006-EDG"/>
    <s v="01"/>
    <s v="1026NEO-ARQ-EX-006-EDG-R01"/>
    <s v="ifc"/>
    <x v="1"/>
    <s v="EDG"/>
  </r>
  <r>
    <x v="1"/>
    <x v="0"/>
    <s v="1026NEO-ARQ-EX-007-GLP"/>
    <s v="00"/>
    <s v="1026NEO-ARQ-EX-007-GLP-R00"/>
    <s v="ifc"/>
    <x v="1"/>
    <s v="GLP"/>
  </r>
  <r>
    <x v="1"/>
    <x v="0"/>
    <s v="1026NEO-ARQ-EX-008-QUIOSQUE"/>
    <s v="01"/>
    <s v="1026NEO-ARQ-EX-008-QUIOSQUE-R01"/>
    <s v="ifc"/>
    <x v="1"/>
    <s v="QUIOSQUE"/>
  </r>
  <r>
    <x v="1"/>
    <x v="0"/>
    <s v="1026NEO-ARQ-EX-009-LIXEIRA"/>
    <s v="00"/>
    <s v="1026NEO-ARQ-EX-009-LIXEIRA-R00"/>
    <s v="ifc"/>
    <x v="1"/>
    <s v="LIXEIRA"/>
  </r>
  <r>
    <x v="1"/>
    <x v="0"/>
    <s v="1026NEO-ARQ-EX-010-PORTARIA"/>
    <s v="00"/>
    <s v="1026NEO-ARQ-EX-010-PORTARIA-R00"/>
    <s v="ifc"/>
    <x v="1"/>
    <s v="PORTARIA"/>
  </r>
  <r>
    <x v="1"/>
    <x v="0"/>
    <s v="1026NEO-ARQ-EX-011-SALAOFESTAS"/>
    <s v="00"/>
    <s v="1026NEO-ARQ-EX-011-SALAOFESTAS-R00"/>
    <s v="ifc"/>
    <x v="1"/>
    <s v="SALÃO DE FESTAS"/>
  </r>
  <r>
    <x v="1"/>
    <x v="0"/>
    <s v="1026NEO-ARQ-EX-001-IMPLANTACAO"/>
    <s v="01"/>
    <s v="1026NEO-ARQ-EX-001-IMPLANTACAO-R01"/>
    <s v="pdf"/>
    <x v="1"/>
    <s v="IMPLANTAÇÃO"/>
  </r>
  <r>
    <x v="1"/>
    <x v="0"/>
    <s v="1026NEO-ARQ-EX-002-PLANTATERREOTIPO"/>
    <s v="00"/>
    <s v="1026NEO-ARQ-EX-002-PLANTATERREOTIPO-R00"/>
    <s v="pdf"/>
    <x v="1"/>
    <s v="PLANTA TÉRREO E TIPO"/>
  </r>
  <r>
    <x v="1"/>
    <x v="0"/>
    <s v="1026NEO-ARQ-EX-003-PLANTACOBERTURA"/>
    <s v="01"/>
    <s v="1026NEO-ARQ-EX-003-PLANTACOBERTURA-R01"/>
    <s v="pdf"/>
    <x v="1"/>
    <s v="PORTA DA COBERTURA"/>
  </r>
  <r>
    <x v="1"/>
    <x v="0"/>
    <s v="1026NEO-ARQ-EX-004-ELEVFRONTAL"/>
    <s v="00"/>
    <s v="1026NEO-ARQ-EX-004-ELEVFRONTAL-R00"/>
    <s v="pdf"/>
    <x v="1"/>
    <s v="ELEVAÇÃO FRONTAL"/>
  </r>
  <r>
    <x v="1"/>
    <x v="0"/>
    <s v="1026NEO-ARQ-EX-005-ELEVFUNDOS"/>
    <s v="00"/>
    <s v="1026NEO-ARQ-EX-005-ELEVFUNDOS-R00"/>
    <s v="pdf"/>
    <x v="1"/>
    <s v="ELEVAÇÃO FUNDOS"/>
  </r>
  <r>
    <x v="1"/>
    <x v="0"/>
    <s v="1026NEO-ARQ-EX-006-ELEVLATERALCORTEAA"/>
    <s v="00"/>
    <s v="1026NEO-ARQ-EX-006-ELEVLATERALCORTEAA-R00"/>
    <s v="pdf"/>
    <x v="1"/>
    <s v="ELEVAÇÃO LATERAL E CORTE AA"/>
  </r>
  <r>
    <x v="1"/>
    <x v="0"/>
    <s v="1026NEO-ARQ-EX-007-CORTEBB"/>
    <s v="00"/>
    <s v="1026NEO-ARQ-EX-007-CORTEBB-R00"/>
    <s v="pdf"/>
    <x v="1"/>
    <s v="CORTE BB"/>
  </r>
  <r>
    <x v="1"/>
    <x v="0"/>
    <s v="1026NEO-ARQ-EX-008-EDIFICIOGARAGEM"/>
    <s v="01"/>
    <s v="1026NEO-ARQ-EX-008-EDIFICIOGARAGEM-R01"/>
    <s v="pdf"/>
    <x v="1"/>
    <s v="EDIFÍCIO GARAGEM"/>
  </r>
  <r>
    <x v="1"/>
    <x v="0"/>
    <s v="1026NEO-ARQ-EX-009-COBERTURAFACHADASEDG"/>
    <s v="01"/>
    <s v="1026NEO-ARQ-EX-009-COBERTURAFACHADASEDG-R01"/>
    <s v="pdf"/>
    <x v="1"/>
    <s v="COBERTURA E FACHADAS DO EDIFÍCIO GARAGEM"/>
  </r>
  <r>
    <x v="1"/>
    <x v="0"/>
    <s v="1026NEO-ARQ-EX-010-CORTESEDG"/>
    <s v="00"/>
    <s v="1026NEO-ARQ-EX-010-CORTESEDG-R00"/>
    <s v="pdf"/>
    <x v="1"/>
    <s v="CORTES DO EDIFÍCIO GARAGEM"/>
  </r>
  <r>
    <x v="1"/>
    <x v="0"/>
    <s v="1026NEO-ARQ-EX-011-SALAODEFESTAS"/>
    <s v="00"/>
    <s v="1026NEO-ARQ-EX-011-SALAODEFESTAS-R00"/>
    <s v="pdf"/>
    <x v="1"/>
    <s v="SALÃO DE FESTAS"/>
  </r>
  <r>
    <x v="1"/>
    <x v="0"/>
    <s v="1026NEO-ARQ-EX-012-QUIOSQUE"/>
    <s v="00"/>
    <s v="1026NEO-ARQ-EX-012-QUIOSQUE-R00"/>
    <s v="pdf"/>
    <x v="1"/>
    <s v="QUIOSQUE"/>
  </r>
  <r>
    <x v="1"/>
    <x v="0"/>
    <s v="1026NEO-ARQ-EX-013-PORTARIA"/>
    <s v="00"/>
    <s v="1026NEO-ARQ-EX-013-PORTARIA-R00"/>
    <s v="pdf"/>
    <x v="1"/>
    <s v="PORTARIA"/>
  </r>
  <r>
    <x v="1"/>
    <x v="0"/>
    <s v="1026NEO-ARQ-EX-014-PISCINA"/>
    <s v="00"/>
    <s v="1026NEO-ARQ-EX-014-PISCINA-R00"/>
    <s v="pdf"/>
    <x v="1"/>
    <s v="PISCINA"/>
  </r>
  <r>
    <x v="1"/>
    <x v="0"/>
    <s v="1026NEO-ARQ-EX-015-LIXEIRAGLP"/>
    <s v="00"/>
    <s v="1026NEO-ARQ-EX-015-LIXEIRAGLP-R00"/>
    <s v="pdf"/>
    <x v="1"/>
    <s v="LIXEIRAS"/>
  </r>
  <r>
    <x v="1"/>
    <x v="0"/>
    <s v="1026NEO-ARQ-EX-016-CASADEBOMBAS"/>
    <s v="00"/>
    <s v="1026NEO-ARQ-EX-016-CASADEBOMBAS-R00"/>
    <s v="pdf"/>
    <x v="1"/>
    <s v="CASA DE BOMBAS"/>
  </r>
  <r>
    <x v="1"/>
    <x v="0"/>
    <s v="1026NEO-ARQ-EX-001-IMPLANTACAO"/>
    <s v="00"/>
    <s v="1026NEO-ARQ-EX-001-IMPLANTACAO-R00"/>
    <s v="RVT"/>
    <x v="1"/>
    <s v="IMPLANTAÇÃO"/>
  </r>
  <r>
    <x v="1"/>
    <x v="0"/>
    <s v="1026NEO-ARQ-EX-002-TORREA"/>
    <s v="00"/>
    <s v="1026NEO-ARQ-EX-002-TORREA-R00"/>
    <s v="RVT"/>
    <x v="1"/>
    <s v="TORRE A"/>
  </r>
  <r>
    <x v="1"/>
    <x v="0"/>
    <s v="1026NEO-ARQ-EX-003-TORREB"/>
    <s v="00"/>
    <s v="1026NEO-ARQ-EX-003-TORREB-R00"/>
    <s v="RVT"/>
    <x v="1"/>
    <s v="TORRE B"/>
  </r>
  <r>
    <x v="1"/>
    <x v="0"/>
    <s v="1026NEO-ARQ-EX-004-TORREC"/>
    <s v="00"/>
    <s v="1026NEO-ARQ-EX-004-TORREC-R00"/>
    <s v="RVT"/>
    <x v="1"/>
    <s v="TORRE C"/>
  </r>
  <r>
    <x v="1"/>
    <x v="0"/>
    <s v="1026NEO-ARQ-EX-005-EDG"/>
    <s v="01"/>
    <s v="1026NEO-ARQ-EX-005-EDG-R01"/>
    <s v="RVT"/>
    <x v="1"/>
    <s v="EDG"/>
  </r>
  <r>
    <x v="1"/>
    <x v="0"/>
    <s v="1026NEO-ARQ-EX-005-TORRED"/>
    <s v="00"/>
    <s v="1026NEO-ARQ-EX-005-TORRED-R00"/>
    <s v="RVT"/>
    <x v="1"/>
    <s v="TORRE D"/>
  </r>
  <r>
    <x v="1"/>
    <x v="0"/>
    <s v="1026NEO-ARQ-EX-006-QUIOSQUE"/>
    <s v="01"/>
    <s v="1026NEO-ARQ-EX-006-QUIOSQUE-R01"/>
    <s v="RVT"/>
    <x v="1"/>
    <s v="QUIOSQUE"/>
  </r>
  <r>
    <x v="1"/>
    <x v="0"/>
    <s v="1026NEO-ARQ-EX-007-GLP"/>
    <s v="00"/>
    <s v="1026NEO-ARQ-EX-007-GLP-R00"/>
    <s v="RVT"/>
    <x v="1"/>
    <s v="GLP"/>
  </r>
  <r>
    <x v="1"/>
    <x v="0"/>
    <s v="1026NEO-ARQ-EX-008-LIXEIRA"/>
    <s v="00"/>
    <s v="1026NEO-ARQ-EX-008-LIXEIRA-R00"/>
    <s v="RVT"/>
    <x v="1"/>
    <s v="LIXEIRA"/>
  </r>
  <r>
    <x v="1"/>
    <x v="0"/>
    <s v="1026NEO-ARQ-EX-010-PORTARIA"/>
    <s v="00"/>
    <s v="1026NEO-ARQ-EX-010-PORTARIA-R00"/>
    <s v="RVT"/>
    <x v="1"/>
    <s v="PORTARIA"/>
  </r>
  <r>
    <x v="1"/>
    <x v="0"/>
    <s v="1026NEO-ARQ-EX-011-SALAOFESTAS"/>
    <s v="00"/>
    <s v="1026NEO-ARQ-EX-011-SALAOFESTAS-R00"/>
    <s v="RVT"/>
    <x v="1"/>
    <s v="SALÃO DE FESTAS"/>
  </r>
  <r>
    <x v="2"/>
    <x v="0"/>
    <s v="1026NEO-ELE-EX-001-IMPELE"/>
    <s v="03"/>
    <s v="1026NEO-ELE-EX-001-IMPELE-R03"/>
    <s v="dwg"/>
    <x v="0"/>
    <s v="IMPLANTAÇÃO ELETRICA"/>
  </r>
  <r>
    <x v="2"/>
    <x v="0"/>
    <s v="1026NEO-ELE-EX-002-ENTENE"/>
    <s v="02"/>
    <s v="1026NEO-ELE-EX-002-ENTENE-R02"/>
    <s v="dwg"/>
    <x v="0"/>
    <s v="ENTRADA DE ENERGIA"/>
  </r>
  <r>
    <x v="2"/>
    <x v="0"/>
    <s v="1026NEO-ELE-EX-003-TERREOETIPO"/>
    <s v="01"/>
    <s v="1026NEO-ELE-EX-003-TERREOETIPO-R01"/>
    <s v="dwg"/>
    <x v="0"/>
    <s v="TERREO E TIPO"/>
  </r>
  <r>
    <x v="2"/>
    <x v="0"/>
    <s v="1026NEO-ELE-EX-004-LTIMO"/>
    <s v="01"/>
    <s v="1026NEO-ELE-EX-004-LTIMO-R01"/>
    <s v="dwg"/>
    <x v="0"/>
    <s v="ULTIMO PAV"/>
  </r>
  <r>
    <x v="2"/>
    <x v="0"/>
    <s v="1026NEO-ELE-EX-004-ULTIMO"/>
    <s v="00"/>
    <s v="1026NEO-ELE-EX-004-ULTIMO-R00"/>
    <s v="dwg"/>
    <x v="0"/>
    <s v="ULTIMO PAV "/>
  </r>
  <r>
    <x v="2"/>
    <x v="0"/>
    <s v="1026NEO-ELE-EX-005-BARRILETEECAIXADGUA"/>
    <s v="01"/>
    <s v="1026NEO-ELE-EX-005-BARRILETEECAIXADGUA-R01"/>
    <s v="dwg"/>
    <x v="0"/>
    <s v="BARRILETE "/>
  </r>
  <r>
    <x v="2"/>
    <x v="0"/>
    <s v="1026NEO-ELE-EX-006-ALIMENTADORESAPTOS"/>
    <s v="00"/>
    <s v="1026NEO-ELE-EX-006-ALIMENTADORESAPTOS-R00"/>
    <s v="dwg"/>
    <x v="0"/>
    <s v="ALIMENTADORES APARTAMENTOS"/>
  </r>
  <r>
    <x v="2"/>
    <x v="0"/>
    <s v="1026NEO-ELE-EX-007-DIAGRAMASUNIFILARES"/>
    <s v="01"/>
    <s v="1026NEO-ELE-EX-007-DIAGRAMASUNIFILARES-R01"/>
    <s v="dwg"/>
    <x v="0"/>
    <s v="DIAGRAMAS UNIFILARES"/>
  </r>
  <r>
    <x v="2"/>
    <x v="0"/>
    <s v="1026NEO-ELE-EX-007-PORTICO"/>
    <s v="01"/>
    <s v="1026NEO-ELE-EX-007-PORTICO-R01"/>
    <s v="dwg"/>
    <x v="0"/>
    <s v="PORTICO"/>
  </r>
  <r>
    <x v="2"/>
    <x v="0"/>
    <s v="1026NEO-ELE-EX-008-SALAODEFESTAS"/>
    <s v="01"/>
    <s v="1026NEO-ELE-EX-008-SALAODEFESTAS-R01"/>
    <s v="dwg"/>
    <x v="0"/>
    <s v="SALAODEFESTAS"/>
  </r>
  <r>
    <x v="2"/>
    <x v="0"/>
    <s v="1026NEO-ELE-EX-009-CASADEMQUINAS"/>
    <s v="00"/>
    <s v="1026NEO-ELE-EX-009-CASADEMQUINAS-R00"/>
    <s v="dwg"/>
    <x v="0"/>
    <s v="CASA DE MAQUINAS"/>
  </r>
  <r>
    <x v="2"/>
    <x v="0"/>
    <s v="1026NEO-ELE-EX-009-SALAODEFESTAS"/>
    <s v="02"/>
    <s v="1026NEO-ELE-EX-009-SALAODEFESTAS-R02"/>
    <s v="dwg"/>
    <x v="0"/>
    <s v="SALÃO DE FESTAS"/>
  </r>
  <r>
    <x v="2"/>
    <x v="0"/>
    <s v="1026NEO-ELE-EX-010-CASADEMQUINAS"/>
    <s v="03"/>
    <s v="1026NEO-ELE-EX-010-CASADEMQUINAS-R03"/>
    <s v="dwg"/>
    <x v="0"/>
    <s v="CASA DE MÁQUINAS"/>
  </r>
  <r>
    <x v="2"/>
    <x v="0"/>
    <s v="1026NEO-ELE-EX-010-QUIOSQUE"/>
    <s v="00"/>
    <s v="1026NEO-ELE-EX-010-QUIOSQUE-R00"/>
    <s v="dwg"/>
    <x v="0"/>
    <s v="QUIOSQUE"/>
  </r>
  <r>
    <x v="2"/>
    <x v="0"/>
    <s v="1026NEO-ELE-EX-011-LIXEIRA"/>
    <s v="00"/>
    <s v="1026NEO-ELE-EX-011-LIXEIRA-R00"/>
    <s v="dwg"/>
    <x v="0"/>
    <s v="LIXEIRA"/>
  </r>
  <r>
    <x v="2"/>
    <x v="0"/>
    <s v="1026NEO-ELE-EX-012-EDGTERREO"/>
    <s v="01"/>
    <s v="1026NEO-ELE-EX-012-EDGTERREO-R01"/>
    <s v="dwg"/>
    <x v="0"/>
    <s v="EDGTERREO"/>
  </r>
  <r>
    <x v="2"/>
    <x v="0"/>
    <s v="1026NEO-ELE-EX-013-EDG1PAV"/>
    <s v="01"/>
    <s v="1026NEO-ELE-EX-013-EDG1PAV-R01"/>
    <s v="dwg"/>
    <x v="0"/>
    <s v="EDG1PAV"/>
  </r>
  <r>
    <x v="2"/>
    <x v="0"/>
    <s v="1026NEO-ELE-EX-013-EDGTERREO"/>
    <s v="02"/>
    <s v="1026NEO-ELE-EX-013-EDGTERREO-R02"/>
    <s v="dwg"/>
    <x v="0"/>
    <s v="TÉRREO EDG"/>
  </r>
  <r>
    <x v="2"/>
    <x v="0"/>
    <s v="1026NEO-ELE-EX-014-EDGCOBERTURA"/>
    <s v="01"/>
    <s v="1026NEO-ELE-EX-014-EDGCOBERTURA-R01"/>
    <s v="dwg"/>
    <x v="0"/>
    <s v="EDGCOBERTURA"/>
  </r>
  <r>
    <x v="2"/>
    <x v="0"/>
    <s v="1026NEO-ELE-EX-016-APARTAMENTOPCD"/>
    <s v="00"/>
    <s v="1026NEO-ELE-EX-016-APARTAMENTOPCD-R00"/>
    <s v="dwg"/>
    <x v="0"/>
    <s v="APARTAMENTO PCD"/>
  </r>
  <r>
    <x v="2"/>
    <x v="0"/>
    <s v="1026NEO-ELE-EX-000-IMPELE"/>
    <s v="02"/>
    <s v="1026NEO-ELE-EX-000-IMPELE-R02"/>
    <s v="ifc"/>
    <x v="0"/>
    <s v="IMPLANTAÇÃO ELETRICA"/>
  </r>
  <r>
    <x v="2"/>
    <x v="0"/>
    <s v="1026NEO-ELE-EX-000-SALAODEFESTAS"/>
    <s v="02"/>
    <s v="1026NEO-ELE-EX-000-SALAODEFESTAS-R02"/>
    <s v="ifc"/>
    <x v="0"/>
    <s v="SALAODEFESTAS"/>
  </r>
  <r>
    <x v="2"/>
    <x v="0"/>
    <s v="1026NEO-ELE-EX-001-IMPELE"/>
    <s v="03"/>
    <s v="1026NEO-ELE-EX-001-IMPELE-R03"/>
    <s v="ifc"/>
    <x v="0"/>
    <s v="Implantação Elétrica"/>
  </r>
  <r>
    <x v="2"/>
    <x v="0"/>
    <s v="1026NEO-ELE-EX-002-TORREA"/>
    <s v="00"/>
    <s v="1026NEO-ELE-EX-002-TORREA-R00"/>
    <s v="ifc"/>
    <x v="0"/>
    <s v="TORRE A"/>
  </r>
  <r>
    <x v="2"/>
    <x v="0"/>
    <s v="1026NEO-ELE-EX-003-TORREB"/>
    <s v="01"/>
    <s v="1026NEO-ELE-EX-003-TORREB-R01"/>
    <s v="ifc"/>
    <x v="0"/>
    <s v="TORRE B"/>
  </r>
  <r>
    <x v="2"/>
    <x v="0"/>
    <s v="1026NEO-ELE-EX-004-TORREC"/>
    <s v="01"/>
    <s v="1026NEO-ELE-EX-004-TORREC-R01"/>
    <s v="ifc"/>
    <x v="0"/>
    <s v="TORRE C"/>
  </r>
  <r>
    <x v="2"/>
    <x v="0"/>
    <s v="1026NEO-ELE-EX-005-TORRED"/>
    <s v="01"/>
    <s v="1026NEO-ELE-EX-005-TORRED-R01"/>
    <s v="ifc"/>
    <x v="0"/>
    <s v="TORRE D"/>
  </r>
  <r>
    <x v="2"/>
    <x v="0"/>
    <s v="1026NEO-ELE-EX-007-PORTICO"/>
    <s v="01"/>
    <s v="1026NEO-ELE-EX-007-PORTICO-R01"/>
    <s v="ifc"/>
    <x v="0"/>
    <s v="PORTICO"/>
  </r>
  <r>
    <x v="2"/>
    <x v="0"/>
    <s v="1026NEO-ELE-EX-010-QUIOSQUE"/>
    <s v="00"/>
    <s v="1026NEO-ELE-EX-010-QUIOSQUE-R00"/>
    <s v="ifc"/>
    <x v="0"/>
    <s v="QUIOSQUE"/>
  </r>
  <r>
    <x v="2"/>
    <x v="0"/>
    <s v="1026NEO-ELE-EX-011-LIXEIRA"/>
    <s v="00"/>
    <s v="1026NEO-ELE-EX-011-LIXEIRA-R00"/>
    <s v="ifc"/>
    <x v="0"/>
    <s v="LIXEIRA"/>
  </r>
  <r>
    <x v="2"/>
    <x v="0"/>
    <s v="1026NEO-ELE-EX-012-EDG"/>
    <s v="02"/>
    <s v="1026NEO-ELE-EX-012-EDG-R02"/>
    <s v="ifc"/>
    <x v="0"/>
    <s v="EDG"/>
  </r>
  <r>
    <x v="2"/>
    <x v="0"/>
    <s v="1026NEO-ELE-EX-002-TORREA"/>
    <s v="01"/>
    <s v="1026NEO-ELE-EX-002-TORREA-R01"/>
    <s v="ifc"/>
    <x v="0"/>
    <s v="TORRE A"/>
  </r>
  <r>
    <x v="2"/>
    <x v="0"/>
    <s v="1026NEO-ELE-EX-006-DIAGRAMAUNIFILAR"/>
    <s v="00"/>
    <s v="1026NEO-ELE-EX-006-DIAGRAMAUNIFILAR-R00"/>
    <s v="dwg"/>
    <x v="0"/>
    <s v="DIAGRAMA UNIFILAR"/>
  </r>
  <r>
    <x v="2"/>
    <x v="0"/>
    <s v="1026NEO-ELE-EX-006-DIAGRAMAUNIFILAR"/>
    <s v="00"/>
    <s v="1026NEO-ELE-EX-006-DIAGRAMAUNIFILAR-R00"/>
    <s v="pdf"/>
    <x v="0"/>
    <s v="DIAGRAMA UNIFILAR"/>
  </r>
  <r>
    <x v="2"/>
    <x v="0"/>
    <s v="1026NEO-ELE-EX-007-PORTICO"/>
    <s v="01"/>
    <s v="1026NEO-ELE-EX-007-PORTICO-R01"/>
    <s v="dwg"/>
    <x v="0"/>
    <s v="PORTICO"/>
  </r>
  <r>
    <x v="2"/>
    <x v="0"/>
    <s v="1026NEO-ELE-EX-007-PORTICO"/>
    <s v="01"/>
    <s v="1026NEO-ELE-EX-007-PORTICO-R01"/>
    <s v="ifc"/>
    <x v="0"/>
    <s v="PORTICO"/>
  </r>
  <r>
    <x v="2"/>
    <x v="0"/>
    <s v="1026NEO-ELE-EX-007-PORTICO"/>
    <s v="01"/>
    <s v="1026NEO-ELE-EX-007-PORTICO-R01"/>
    <s v="pdf"/>
    <x v="0"/>
    <s v="PORTICO"/>
  </r>
  <r>
    <x v="2"/>
    <x v="0"/>
    <s v="1026NEO-ELE-EX-008-SALAODEFESTAS"/>
    <s v="01"/>
    <s v="1026NEO-ELE-EX-008-SALAODEFESTAS-R01"/>
    <s v="dwg"/>
    <x v="0"/>
    <s v="SALÃO DE FESTAS"/>
  </r>
  <r>
    <x v="2"/>
    <x v="0"/>
    <s v="1026NEO-ELE-EX-008-SALAODEFESTAS"/>
    <s v="01"/>
    <s v="1026NEO-ELE-EX-008-SALAODEFESTAS-R01"/>
    <s v="ifc"/>
    <x v="0"/>
    <s v="SALÃO DE FESTAS"/>
  </r>
  <r>
    <x v="2"/>
    <x v="0"/>
    <s v="1026NEO-ELE-EX-008-SALAODEFESTAS"/>
    <s v="01"/>
    <s v="1026NEO-ELE-EX-008-SALAODEFESTAS-R01"/>
    <s v="pdf"/>
    <x v="0"/>
    <s v="SALÃO DE FESTAS"/>
  </r>
  <r>
    <x v="2"/>
    <x v="0"/>
    <s v="1026NEO-ELE-EX-010-QUIOSQUE"/>
    <s v="01"/>
    <s v="1026NEO-ELE-EX-010-QUIOSQUE-R01"/>
    <s v="dwg"/>
    <x v="0"/>
    <s v="QUIOSQUE"/>
  </r>
  <r>
    <x v="2"/>
    <x v="0"/>
    <s v="1026NEO-ELE-EX-010-QUIOSQUE"/>
    <s v="01"/>
    <s v="1026NEO-ELE-EX-010-QUIOSQUE-R01"/>
    <s v="ifc"/>
    <x v="0"/>
    <s v="QUIOSQUE"/>
  </r>
  <r>
    <x v="2"/>
    <x v="0"/>
    <s v="1026NEO-ELE-EX-010-QUIOSQUE"/>
    <s v="01"/>
    <s v="1026NEO-ELE-EX-010-QUIOSQUE-R01"/>
    <s v="pdf"/>
    <x v="0"/>
    <s v="QUIOSQUE"/>
  </r>
  <r>
    <x v="2"/>
    <x v="0"/>
    <s v="1026NEO-ELE-EX-012-EDG"/>
    <s v="00"/>
    <s v="1026NEO-ELE-EX-012-EDG-R00"/>
    <s v="ifc"/>
    <x v="0"/>
    <s v="EDIFICIO GARAGEM"/>
  </r>
  <r>
    <x v="2"/>
    <x v="0"/>
    <s v="1026NEO-ELE-EX-012-EDGTERREO"/>
    <s v="00"/>
    <s v="1026NEO-ELE-EX-012-EDGTERREO-R00"/>
    <s v="dwg"/>
    <x v="0"/>
    <s v="EDIFICIO GARAGEM TERREO"/>
  </r>
  <r>
    <x v="2"/>
    <x v="0"/>
    <s v="1026NEO-ELE-EX-012-EDGTERREO"/>
    <s v="00"/>
    <s v="1026NEO-ELE-EX-012-EDGTERREO-R00"/>
    <s v="pdf"/>
    <x v="0"/>
    <s v="EDIFICIO GARAGEM TERREO"/>
  </r>
  <r>
    <x v="2"/>
    <x v="0"/>
    <s v="1026NEO-ELE-EX-013-EDG1PAV"/>
    <s v="00"/>
    <s v="1026NEO-ELE-EX-013-EDG1PAV-R00"/>
    <s v="dwg"/>
    <x v="0"/>
    <s v="EDIFICIO GARAGEM 1° PAV"/>
  </r>
  <r>
    <x v="2"/>
    <x v="0"/>
    <s v="1026NEO-ELE-EX-013-EDG1PAV"/>
    <s v="00"/>
    <s v="1026NEO-ELE-EX-013-EDG1PAV-R00"/>
    <s v="pdf"/>
    <x v="0"/>
    <s v="EDIFICIO GARAGEM 1° PAV"/>
  </r>
  <r>
    <x v="2"/>
    <x v="0"/>
    <s v="1026NEO-ELE-EX-014-EDGCOBERTURA"/>
    <s v="00"/>
    <s v="1026NEO-ELE-EX-014-EDGCOBERTURA-R00"/>
    <s v="dwg"/>
    <x v="0"/>
    <s v="EDIFICIO GARAGEM COBERTURA"/>
  </r>
  <r>
    <x v="2"/>
    <x v="0"/>
    <s v="1026NEO-ELE-EX-014-EDGCOBERTURA"/>
    <s v="00"/>
    <s v="1026NEO-ELE-EX-014-EDGCOBERTURA-R00"/>
    <s v="pdf"/>
    <x v="0"/>
    <s v="EDIFICIO GARAGEM COBERTURA"/>
  </r>
  <r>
    <x v="2"/>
    <x v="0"/>
    <s v="1026NEO-ELE-EX-000-MEMORIAL"/>
    <s v="00"/>
    <s v="1026NEO-ELE-EX-000-MEMORIAL-R00"/>
    <s v="pdf"/>
    <x v="0"/>
    <s v="MEMORIAL DESCRITIVO"/>
  </r>
  <r>
    <x v="2"/>
    <x v="0"/>
    <s v="1026NEO-ELE-EX-001-IMPELE"/>
    <s v="03"/>
    <s v="1026NEO-ELE-EX-001-IMPELE-R03"/>
    <s v="pdf"/>
    <x v="0"/>
    <s v="IMPLANTAÇÃO ELETRICA"/>
  </r>
  <r>
    <x v="2"/>
    <x v="0"/>
    <s v="1026NEO-ELE-EX-002-ENTENE"/>
    <s v="02"/>
    <s v="1026NEO-ELE-EX-002-ENTENE-R02"/>
    <s v="pdf"/>
    <x v="0"/>
    <s v="ENTRADA DE ENERGIA "/>
  </r>
  <r>
    <x v="2"/>
    <x v="0"/>
    <s v="1026NEO-ELE-EX-003-TERREOETIPO"/>
    <s v="01"/>
    <s v="1026NEO-ELE-EX-003-TERREOETIPO-R01"/>
    <s v="pdf"/>
    <x v="0"/>
    <s v="TERREO E TIPO "/>
  </r>
  <r>
    <x v="2"/>
    <x v="0"/>
    <s v="1026NEO-ELE-EX-004-ULTIMO"/>
    <s v="01"/>
    <s v="1026NEO-ELE-EX-004-ULTIMO-R01"/>
    <s v="pdf"/>
    <x v="0"/>
    <s v="ULTIMO PAV"/>
  </r>
  <r>
    <x v="2"/>
    <x v="0"/>
    <s v="1026NEO-ELE-EX-005-BARRILETEECAIXADGUA"/>
    <s v="01"/>
    <s v="1026NEO-ELE-EX-005-BARRILETEECAIXADGUA-R01"/>
    <s v="pdf"/>
    <x v="0"/>
    <s v="BARRILETE"/>
  </r>
  <r>
    <x v="2"/>
    <x v="0"/>
    <s v="1026NEO-ELE-EX-006-ALIMENTADORESAPTOS"/>
    <s v="00"/>
    <s v="1026NEO-ELE-EX-006-ALIMENTADORESAPTOS-R00"/>
    <s v="pdf"/>
    <x v="0"/>
    <s v="ALIMENTADORES APARTAMENTOS"/>
  </r>
  <r>
    <x v="2"/>
    <x v="0"/>
    <s v="1026NEO-ELE-EX-007-DIAGRAMAUNIFILAR"/>
    <s v="01"/>
    <s v="1026NEO-ELE-EX-007-DIAGRAMAUNIFILAR-R01"/>
    <s v="pdf"/>
    <x v="0"/>
    <s v="DIAGRAMAS UNIFILARES"/>
  </r>
  <r>
    <x v="2"/>
    <x v="0"/>
    <s v="1026NEO-ELE-EX-007-PORTICO"/>
    <s v="01"/>
    <s v="1026NEO-ELE-EX-007-PORTICO-R01"/>
    <s v="pdf"/>
    <x v="0"/>
    <s v="PORTICO"/>
  </r>
  <r>
    <x v="2"/>
    <x v="0"/>
    <s v="1026NEO-ELE-EX-008-SALAODEFESTAS"/>
    <s v="01"/>
    <s v="1026NEO-ELE-EX-008-SALAODEFESTAS-R01"/>
    <s v="pdf"/>
    <x v="0"/>
    <s v="SALAODEFESTAS"/>
  </r>
  <r>
    <x v="2"/>
    <x v="0"/>
    <s v="1026NEO-ELE-EX-009-CASADEMQUINAS"/>
    <s v="00"/>
    <s v="1026NEO-ELE-EX-009-CASADEMQUINAS-R00"/>
    <s v="pdf"/>
    <x v="0"/>
    <s v="CASA DE MAQUINAS"/>
  </r>
  <r>
    <x v="2"/>
    <x v="0"/>
    <s v="1026NEO-ELE-EX-009-SALAODEFESTAS"/>
    <s v="02"/>
    <s v="1026NEO-ELE-EX-009-SALAODEFESTAS-R02"/>
    <s v="pdf"/>
    <x v="0"/>
    <s v="SALÃO DE FESTAS"/>
  </r>
  <r>
    <x v="2"/>
    <x v="0"/>
    <s v="1026NEO-ELE-EX-010-CASADEMQUINAS"/>
    <s v="03"/>
    <s v="1026NEO-ELE-EX-010-CASADEMQUINAS-R03"/>
    <s v="pdf"/>
    <x v="0"/>
    <s v="CASA DE MÁQUINAS"/>
  </r>
  <r>
    <x v="2"/>
    <x v="0"/>
    <s v="1026NEO-ELE-EX-010-QUIOSQUE"/>
    <s v="00"/>
    <s v="1026NEO-ELE-EX-010-QUIOSQUE-R00"/>
    <s v="pdf"/>
    <x v="0"/>
    <s v="QUIOSQUE"/>
  </r>
  <r>
    <x v="2"/>
    <x v="0"/>
    <s v="1026NEO-ELE-EX-011-LIXEIRA"/>
    <s v="00"/>
    <s v="1026NEO-ELE-EX-011-LIXEIRA-R00"/>
    <s v="pdf"/>
    <x v="0"/>
    <s v="LIXEIRA"/>
  </r>
  <r>
    <x v="2"/>
    <x v="0"/>
    <s v="1026NEO-ELE-EX-012-EDGTERREO"/>
    <s v="01"/>
    <s v="1026NEO-ELE-EX-012-EDGTERREO-R01"/>
    <s v="pdf"/>
    <x v="0"/>
    <s v="EDGTERREO"/>
  </r>
  <r>
    <x v="2"/>
    <x v="0"/>
    <s v="1026NEO-ELE-EX-013-EDG1PAV"/>
    <s v="01"/>
    <s v="1026NEO-ELE-EX-013-EDG1PAV-R01"/>
    <s v="pdf"/>
    <x v="0"/>
    <s v="EDG1PAV"/>
  </r>
  <r>
    <x v="2"/>
    <x v="0"/>
    <s v="1026NEO-ELE-EX-013-EDGTERREO"/>
    <s v="02"/>
    <s v="1026NEO-ELE-EX-013-EDGTERREO-R02"/>
    <s v="pdf"/>
    <x v="0"/>
    <s v="TÉRREO EDG"/>
  </r>
  <r>
    <x v="2"/>
    <x v="0"/>
    <s v="1026NEO-ELE-EX-014-EDGCOBERTURA"/>
    <s v="01"/>
    <s v="1026NEO-ELE-EX-014-EDGCOBERTURA-R01"/>
    <s v="pdf"/>
    <x v="0"/>
    <s v="EDGCOBERTURA"/>
  </r>
  <r>
    <x v="2"/>
    <x v="0"/>
    <s v="1026NEO-ELE-EX-016-APARTAMENTOPCD"/>
    <s v="00"/>
    <s v="1026NEO-ELE-EX-016-APARTAMENTOPCD-R00"/>
    <s v="pdf"/>
    <x v="0"/>
    <s v="APARTAMENTO PCD"/>
  </r>
  <r>
    <x v="2"/>
    <x v="0"/>
    <s v="1026NEO-ELE-EX-000-LISTA"/>
    <s v="00"/>
    <s v="1026NEO-ELE-EX-000-LISTA-R00"/>
    <s v="xlsx"/>
    <x v="0"/>
    <s v="LISTA DE MATERIAIS"/>
  </r>
  <r>
    <x v="3"/>
    <x v="0"/>
    <s v="1026NEO-ENS-EX-000-CARACTERIZACAO"/>
    <s v="00"/>
    <s v="1026NEO-ENS-EX-000-CARACTERIZACAO-R00"/>
    <s v="pdf"/>
    <x v="0"/>
    <s v="Caracterização - LL/LP e Granulometria"/>
  </r>
  <r>
    <x v="3"/>
    <x v="0"/>
    <s v="1026NEO-ENS-EX-000-CBR"/>
    <s v="00"/>
    <s v="1026NEO-ENS-EX-000-CBR-R00"/>
    <s v="pdf"/>
    <x v="2"/>
    <s v="RELATÓRIO ENSAIO CBR"/>
  </r>
  <r>
    <x v="3"/>
    <x v="0"/>
    <s v="1026NEO-ENS-EX-000-CBR2"/>
    <s v="00"/>
    <s v="1026NEO-ENS-EX-000-CBR2-R00"/>
    <s v="pdf"/>
    <x v="0"/>
    <s v="Relatório Ensaio CBR + Caracterização"/>
  </r>
  <r>
    <x v="3"/>
    <x v="0"/>
    <s v="1026NEO-ENS-EX-000-DESEMPENHOACUSTICO"/>
    <s v="02"/>
    <s v="1026NEO-ENS-EX-000-DESEMPENHOACUSTICO-R02"/>
    <s v="pdf"/>
    <x v="0"/>
    <s v="DESEMPENHO ACÚSTICO"/>
  </r>
  <r>
    <x v="3"/>
    <x v="0"/>
    <s v="1026NEO-ENS-EX-000-LUMINICOARTIFICIAL"/>
    <s v="00"/>
    <s v="1026NEO-ENS-EX-000-LUMINICOARTIFICIAL-R00"/>
    <s v="pdf"/>
    <x v="0"/>
    <s v="DESEMPENHO LUMÍNICO ARTIFICIAL"/>
  </r>
  <r>
    <x v="4"/>
    <x v="0"/>
    <s v="1026NEO-ESM-EX-000-CASTELOMETALICO"/>
    <s v="00"/>
    <s v="1026NEO-ESM-EX-000-CASTELOMETALICO-R00"/>
    <s v="pdf"/>
    <x v="0"/>
    <s v="Castelo NEOVILLE II - Ø 3.18 x 8.50m - 65.00 m³"/>
  </r>
  <r>
    <x v="5"/>
    <x v="0"/>
    <s v="1026NEO-EST-EX-000-ARRIMOS"/>
    <s v="00"/>
    <s v="1026NEO-EST-EX-000-ARRIMOS-R00"/>
    <s v="dwg"/>
    <x v="0"/>
    <s v="DWG COMPLETO"/>
  </r>
  <r>
    <x v="5"/>
    <x v="0"/>
    <s v="1026NEO-EST-EX-001-ARRIMOS"/>
    <s v="00"/>
    <s v="1026NEO-EST-EX-001-ARRIMOS-R00"/>
    <s v="pdf"/>
    <x v="0"/>
    <s v="ARRIMO ATÉ 60cm"/>
  </r>
  <r>
    <x v="5"/>
    <x v="0"/>
    <s v="1026NEO-EST-EX-002-ARRIMOS"/>
    <s v="00"/>
    <s v="1026NEO-EST-EX-002-ARRIMOS-R00"/>
    <s v="pdf"/>
    <x v="0"/>
    <s v="ARRIMO ATÉ 80cm"/>
  </r>
  <r>
    <x v="5"/>
    <x v="0"/>
    <s v="1026NEO-EST-EX-003-ARRIMOS"/>
    <s v="00"/>
    <s v="1026NEO-EST-EX-003-ARRIMOS-R00"/>
    <s v="pdf"/>
    <x v="0"/>
    <s v="ARRIMO ATÉ 100cm"/>
  </r>
  <r>
    <x v="5"/>
    <x v="0"/>
    <s v="1026NEO-EST-EX-004-ARRIMOS"/>
    <s v="00"/>
    <s v="1026NEO-EST-EX-004-ARRIMOS-R00"/>
    <s v="pdf"/>
    <x v="0"/>
    <s v="ARRIMO ATÉ 120cm"/>
  </r>
  <r>
    <x v="5"/>
    <x v="0"/>
    <s v="1026NEO-EST-EX-005-ARRIMOS"/>
    <s v="00"/>
    <s v="1026NEO-EST-EX-005-ARRIMOS-R00"/>
    <s v="pdf"/>
    <x v="0"/>
    <s v="ARRIMO ATÉ 140cm"/>
  </r>
  <r>
    <x v="5"/>
    <x v="0"/>
    <s v="1026NEO-EST-EX-006-ARRIMOS"/>
    <s v="00"/>
    <s v="1026NEO-EST-EX-006-ARRIMOS-R00"/>
    <s v="pdf"/>
    <x v="0"/>
    <s v="ARRIMO ATÉ 160cm"/>
  </r>
  <r>
    <x v="5"/>
    <x v="0"/>
    <s v="1026NEO-EST-EX-007-ARRIMOS"/>
    <s v="00"/>
    <s v="1026NEO-EST-EX-007-ARRIMOS-R00"/>
    <s v="pdf"/>
    <x v="0"/>
    <s v="ARRIMO ATÉ 180cm"/>
  </r>
  <r>
    <x v="5"/>
    <x v="0"/>
    <s v="1026NEO-EST-EX-008-ARRIMOS"/>
    <s v="00"/>
    <s v="1026NEO-EST-EX-008-ARRIMOS-R00"/>
    <s v="pdf"/>
    <x v="0"/>
    <s v="ARRIMO ATÉ 200cm"/>
  </r>
  <r>
    <x v="5"/>
    <x v="0"/>
    <s v="1026NEO-EST-EX-009-ARRIMOS"/>
    <s v="00"/>
    <s v="1026NEO-EST-EX-009-ARRIMOS-R00"/>
    <s v="pdf"/>
    <x v="0"/>
    <s v="ARRIMO ATÉ 220cm"/>
  </r>
  <r>
    <x v="5"/>
    <x v="0"/>
    <s v="1026NEO-EST-EX-010-ARRIMOS"/>
    <s v="00"/>
    <s v="1026NEO-EST-EX-010-ARRIMOS-R00"/>
    <s v="pdf"/>
    <x v="0"/>
    <s v="ARRIMO ATÉ 240cm"/>
  </r>
  <r>
    <x v="5"/>
    <x v="0"/>
    <s v="1026NEO-EST-EX-011-ARRIMOS"/>
    <s v="00"/>
    <s v="1026NEO-EST-EX-011-ARRIMOS-R00"/>
    <s v="pdf"/>
    <x v="0"/>
    <s v="DRENAGEM PARA OS MUROS"/>
  </r>
  <r>
    <x v="5"/>
    <x v="0"/>
    <s v="1026NEO-EST-EX-001-BLOCOCASTELO"/>
    <s v="00"/>
    <s v="1026NEO-EST-EX-001-BLOCOCASTELO-R00"/>
    <s v="dwg"/>
    <x v="0"/>
    <s v="DWG - DETALHAMENTO BLOCO DO CASTELO"/>
  </r>
  <r>
    <x v="5"/>
    <x v="0"/>
    <s v="1026NEO-EST-EX-001-BLOCOCASTELO"/>
    <s v="00"/>
    <s v="1026NEO-EST-EX-001-BLOCOCASTELO-R00"/>
    <s v="pdf"/>
    <x v="0"/>
    <s v="PDF - DETALHAMENTO BLOCO DO CASTELO"/>
  </r>
  <r>
    <x v="5"/>
    <x v="0"/>
    <s v="1026NEO-EST-EX-001-LOCAODEBLOCOS"/>
    <s v="00"/>
    <s v="1026NEO-EST-EX-001-LOCAODEBLOCOS-R00"/>
    <s v="dwg"/>
    <x v="0"/>
    <s v="LOCAÇÃO DE BLOCOS"/>
  </r>
  <r>
    <x v="5"/>
    <x v="0"/>
    <s v="1026NEO-EST-EX-001-LOCAODEBLOCOS"/>
    <s v="00"/>
    <s v="1026NEO-EST-EX-001-LOCAODEBLOCOS-R00"/>
    <s v="pdf"/>
    <x v="0"/>
    <s v="LOCAÇÃO DE BLOCOS"/>
  </r>
  <r>
    <x v="5"/>
    <x v="0"/>
    <s v="1026NEO-EST-EX-002-DETALHAMENTODEBLOCOS"/>
    <s v="00"/>
    <s v="1026NEO-EST-EX-002-DETALHAMENTODEBLOCOS-R00"/>
    <s v="dwg"/>
    <x v="0"/>
    <s v="DETALHAMENTO DE BLOCOS"/>
  </r>
  <r>
    <x v="5"/>
    <x v="0"/>
    <s v="1026NEO-EST-EX-002-DETALHAMENTODEBLOCOS"/>
    <s v="00"/>
    <s v="1026NEO-EST-EX-002-DETALHAMENTODEBLOCOS-R00"/>
    <s v="pdf"/>
    <x v="0"/>
    <s v="DETALHAMENTO DE BLOCOS"/>
  </r>
  <r>
    <x v="5"/>
    <x v="0"/>
    <s v="1026NEO-EST-EX-003-DETALHAMENTODEBLOCOS"/>
    <s v="00"/>
    <s v="1026NEO-EST-EX-003-DETALHAMENTODEBLOCOS-R00"/>
    <s v="dwg"/>
    <x v="0"/>
    <s v="DETALHAMENTO DE BLOCOS"/>
  </r>
  <r>
    <x v="5"/>
    <x v="0"/>
    <s v="1026NEO-EST-EX-003-DETALHAMENTODEBLOCOS"/>
    <s v="00"/>
    <s v="1026NEO-EST-EX-003-DETALHAMENTODEBLOCOS-R00"/>
    <s v="pdf"/>
    <x v="0"/>
    <s v="DETALHAMENTO DE BLOCOS"/>
  </r>
  <r>
    <x v="5"/>
    <x v="0"/>
    <s v="1026NEO-EST-EX-004-DETALHAMENTODEBLOCOS"/>
    <s v="00"/>
    <s v="1026NEO-EST-EX-004-DETALHAMENTODEBLOCOS-R00"/>
    <s v="dwg"/>
    <x v="0"/>
    <s v="DETALHAMENTO DE BLOCOS"/>
  </r>
  <r>
    <x v="5"/>
    <x v="0"/>
    <s v="1026NEO-EST-EX-004-DETALHAMENTODEBLOCOS"/>
    <s v="00"/>
    <s v="1026NEO-EST-EX-004-DETALHAMENTODEBLOCOS-R00"/>
    <s v="pdf"/>
    <x v="0"/>
    <s v="DETALHAMENTO DE BLOCOS"/>
  </r>
  <r>
    <x v="5"/>
    <x v="0"/>
    <s v="1026NEO-EST-EX-005-DETALHAMENTOSAPATAS"/>
    <s v="00"/>
    <s v="1026NEO-EST-EX-005-DETALHAMENTOSAPATAS-R00"/>
    <s v="dwg"/>
    <x v="0"/>
    <s v="DETALHAMENTO DE SAPATAS"/>
  </r>
  <r>
    <x v="5"/>
    <x v="0"/>
    <s v="1026NEO-EST-EX-005-DETALHAMENTOSAPATAS"/>
    <s v="00"/>
    <s v="1026NEO-EST-EX-005-DETALHAMENTOSAPATAS-R00"/>
    <s v="pdf"/>
    <x v="0"/>
    <s v="DETALHAMENTO DE SAPATAS"/>
  </r>
  <r>
    <x v="5"/>
    <x v="0"/>
    <s v="1026NEO-EST-EX-006-DETALHAMENTOSAPATAS"/>
    <s v="00"/>
    <s v="1026NEO-EST-EX-006-DETALHAMENTOSAPATAS-R00"/>
    <s v="dwg"/>
    <x v="0"/>
    <s v="DETALHAMENTO DE SAPATAS"/>
  </r>
  <r>
    <x v="5"/>
    <x v="0"/>
    <s v="1026NEO-EST-EX-006-DETALHAMENTOSAPATAS"/>
    <s v="00"/>
    <s v="1026NEO-EST-EX-006-DETALHAMENTOSAPATAS-R00"/>
    <s v="pdf"/>
    <x v="0"/>
    <s v="DETALHAMENTO DE SAPATAS"/>
  </r>
  <r>
    <x v="5"/>
    <x v="0"/>
    <s v="1026NEO-EST-EX-000-ALVENARIATORRES"/>
    <s v="03"/>
    <s v="1026NEO-EST-EX-000-ALVENARIATORRES-R03"/>
    <s v="dwg"/>
    <x v="1"/>
    <s v="DWG COMPLETO"/>
  </r>
  <r>
    <x v="5"/>
    <x v="0"/>
    <s v="1026NEO-EST-EX-000-BALDRAMETORRE"/>
    <s v="02"/>
    <s v="1026NEO-EST-EX-000-BALDRAMETORRE-R02"/>
    <s v="dwg"/>
    <x v="3"/>
    <s v="DWG COMPLETO"/>
  </r>
  <r>
    <x v="5"/>
    <x v="0"/>
    <s v="1026NEO-EST-EX-000-BALDRAMETORRE"/>
    <s v="03"/>
    <s v="1026NEO-EST-EX-000-BALDRAMETORRE-R03"/>
    <s v="dwg"/>
    <x v="4"/>
    <s v="DWG COMPLETO"/>
  </r>
  <r>
    <x v="5"/>
    <x v="0"/>
    <s v="1026NEO-EST-EX-000-CASADEBOMBAS"/>
    <s v="01"/>
    <s v="1026NEO-EST-EX-000-CASADEBOMBAS-R01"/>
    <s v="dwg"/>
    <x v="0"/>
    <s v="DWG COMPLETO"/>
  </r>
  <r>
    <x v="5"/>
    <x v="0"/>
    <s v="1026NEO-EST-EX-000-EDG"/>
    <s v="01"/>
    <s v="1026NEO-EST-EX-000-EDG-R01"/>
    <s v="dwg"/>
    <x v="2"/>
    <s v="DWG COMPLETO"/>
  </r>
  <r>
    <x v="5"/>
    <x v="0"/>
    <s v="1026NEO-EST-EX-000-GLP"/>
    <s v="01"/>
    <s v="1026NEO-EST-EX-000-GLP-R01"/>
    <s v="dwg"/>
    <x v="0"/>
    <s v="DWG COMPLETO"/>
  </r>
  <r>
    <x v="5"/>
    <x v="0"/>
    <s v="1026NEO-EST-EX-000-LAJESEESCADAS"/>
    <s v="02"/>
    <s v="1026NEO-EST-EX-000-LAJESEESCADAS-R02"/>
    <s v="dwg"/>
    <x v="3"/>
    <s v="DWG COMPLETO"/>
  </r>
  <r>
    <x v="5"/>
    <x v="0"/>
    <s v="1026NEO-EST-EX-000-LAJESEESCADAS"/>
    <s v="03"/>
    <s v="1026NEO-EST-EX-000-LAJESEESCADAS-R03"/>
    <s v="dwg"/>
    <x v="1"/>
    <s v="DWG COMPLETO"/>
  </r>
  <r>
    <x v="5"/>
    <x v="0"/>
    <s v="1026NEO-EST-EX-000-LIXEIRA"/>
    <s v="01"/>
    <s v="1026NEO-EST-EX-000-LIXEIRA-R01"/>
    <s v="dwg"/>
    <x v="0"/>
    <s v="DWG COMPLETO"/>
  </r>
  <r>
    <x v="5"/>
    <x v="0"/>
    <s v="1026NEO-EST-EX-000-PORTARIA"/>
    <s v="01"/>
    <s v="1026NEO-EST-EX-000-PORTARIA-R01"/>
    <s v="dwg"/>
    <x v="0"/>
    <s v="DWG COMPLETO"/>
  </r>
  <r>
    <x v="5"/>
    <x v="0"/>
    <s v="1026NEO-EST-EX-000-SALAO"/>
    <s v="01"/>
    <s v="1026NEO-EST-EX-000-SALAO-R01"/>
    <s v="dwg"/>
    <x v="0"/>
    <s v="DWG COMPLETO"/>
  </r>
  <r>
    <x v="5"/>
    <x v="0"/>
    <s v="1026NEO-EST-EX-000-ALVENARIATORRE"/>
    <s v="03"/>
    <s v="1026NEO-EST-EX-000-ALVENARIATORRE-R03"/>
    <s v="ifc"/>
    <x v="1"/>
    <s v="IFC"/>
  </r>
  <r>
    <x v="5"/>
    <x v="0"/>
    <s v="1026NEO-EST-EX-000-BALDRAMETORRE"/>
    <s v="02"/>
    <s v="1026NEO-EST-EX-000-BALDRAMETORRE-R02"/>
    <s v="ifc"/>
    <x v="3"/>
    <s v="IFC"/>
  </r>
  <r>
    <x v="5"/>
    <x v="0"/>
    <s v="1026NEO-EST-EX-000-BALDRAMETORRE"/>
    <s v="03"/>
    <s v="1026NEO-EST-EX-000-BALDRAMETORRE-R03"/>
    <s v="ifc"/>
    <x v="4"/>
    <s v="IFC"/>
  </r>
  <r>
    <x v="5"/>
    <x v="0"/>
    <s v="1026NEO-EST-EX-000-CASADEBOMBAS"/>
    <s v="01"/>
    <s v="1026NEO-EST-EX-000-CASADEBOMBAS-R01"/>
    <s v="ifc"/>
    <x v="0"/>
    <s v="IFC"/>
  </r>
  <r>
    <x v="5"/>
    <x v="0"/>
    <s v="1026NEO-EST-EX-000-EDG"/>
    <s v="01"/>
    <s v="1026NEO-EST-EX-000-EDG-R01"/>
    <s v="ifc"/>
    <x v="2"/>
    <s v="IFC"/>
  </r>
  <r>
    <x v="5"/>
    <x v="0"/>
    <s v="1026NEO-EST-EX-000-ESCADATORRE"/>
    <s v="02"/>
    <s v="1026NEO-EST-EX-000-ESCADATORRE-R02"/>
    <s v="ifc"/>
    <x v="3"/>
    <s v="IFC"/>
  </r>
  <r>
    <x v="5"/>
    <x v="0"/>
    <s v="1026NEO-EST-EX-000-ESCADATORRE"/>
    <s v="03"/>
    <s v="1026NEO-EST-EX-000-ESCADATORRE-R03"/>
    <s v="ifc"/>
    <x v="1"/>
    <s v="IFC"/>
  </r>
  <r>
    <x v="5"/>
    <x v="0"/>
    <s v="1026NEO-EST-EX-000-GLP"/>
    <s v="01"/>
    <s v="1026NEO-EST-EX-000-GLP-R01"/>
    <s v="ifc"/>
    <x v="0"/>
    <s v="IFC"/>
  </r>
  <r>
    <x v="5"/>
    <x v="0"/>
    <s v="1026NEO-EST-EX-000-LIXEIRA"/>
    <s v="01"/>
    <s v="1026NEO-EST-EX-000-LIXEIRA-R01"/>
    <s v="ifc"/>
    <x v="0"/>
    <s v="IFC"/>
  </r>
  <r>
    <x v="5"/>
    <x v="0"/>
    <s v="1026NEO-EST-EX-000-PORTARIA"/>
    <s v="01"/>
    <s v="1026NEO-EST-EX-000-PORTARIA-R01"/>
    <s v="ifc"/>
    <x v="0"/>
    <s v="IFC"/>
  </r>
  <r>
    <x v="5"/>
    <x v="0"/>
    <s v="1026NEO-EST-EX-000-SALAO"/>
    <s v="01"/>
    <s v="1026NEO-EST-EX-000-SALAO-R01"/>
    <s v="ifc"/>
    <x v="0"/>
    <s v="IFC"/>
  </r>
  <r>
    <x v="5"/>
    <x v="0"/>
    <s v="1026NEO-EST-EX-001-MURODIVISA"/>
    <s v="00"/>
    <s v="1026NEO-EST-EX-001-MURODIVISA-R00"/>
    <s v="dwg"/>
    <x v="0"/>
    <s v="DWG"/>
  </r>
  <r>
    <x v="5"/>
    <x v="0"/>
    <s v="1026NEO-EST-EX-001-MURODIVISA"/>
    <s v="00"/>
    <s v="1026NEO-EST-EX-001-MURODIVISA-R00"/>
    <s v="pdf"/>
    <x v="0"/>
    <s v="PDF"/>
  </r>
  <r>
    <x v="5"/>
    <x v="0"/>
    <s v="1026NEO-EST-EX-001-MUROGAEDEN"/>
    <s v="00"/>
    <s v="1026NEO-EST-EX-001-MUROGAEDEN-R00"/>
    <s v="dwg"/>
    <x v="0"/>
    <s v="DWG"/>
  </r>
  <r>
    <x v="5"/>
    <x v="0"/>
    <s v="1026NEO-EST-EX-001-MUROGAEDEN"/>
    <s v="00"/>
    <s v="1026NEO-EST-EX-001-MUROGAEDEN-R00"/>
    <s v="pdf"/>
    <x v="0"/>
    <s v="PDF"/>
  </r>
  <r>
    <x v="5"/>
    <x v="0"/>
    <s v="1026NEO-EST-EX-001-ALVENARIATORRES"/>
    <s v="03"/>
    <s v="1026NEO-EST-EX-001-ALVENARIATORRES-R03"/>
    <s v="pdf"/>
    <x v="1"/>
    <s v="ESPECIFICAÇÕES E QUANTITATIVOS"/>
  </r>
  <r>
    <x v="5"/>
    <x v="0"/>
    <s v="1026NEO-EST-EX-001-BALDRAMETORRE"/>
    <s v="02"/>
    <s v="1026NEO-EST-EX-001-BALDRAMETORRE-R02"/>
    <s v="pdf"/>
    <x v="3"/>
    <s v="PLANTA DE CARGAS"/>
  </r>
  <r>
    <x v="5"/>
    <x v="0"/>
    <s v="1026NEO-EST-EX-001-BALDRAMETORRE"/>
    <s v="03"/>
    <s v="1026NEO-EST-EX-001-BALDRAMETORRE-R03"/>
    <s v="pdf"/>
    <x v="4"/>
    <s v="PLANTA DE CARGAS"/>
  </r>
  <r>
    <x v="5"/>
    <x v="0"/>
    <s v="1026NEO-EST-EX-001-CASADEBOMBAS"/>
    <s v="01"/>
    <s v="1026NEO-EST-EX-001-CASADEBOMBAS-R01"/>
    <s v="pdf"/>
    <x v="0"/>
    <s v="OBSERVAÇÕES"/>
  </r>
  <r>
    <x v="5"/>
    <x v="0"/>
    <s v="1026NEO-EST-EX-001-EDG"/>
    <s v="01"/>
    <s v="1026NEO-EST-EX-001-EDG-R01"/>
    <s v="pdf"/>
    <x v="2"/>
    <s v="PLANTA DE CARGAS"/>
  </r>
  <r>
    <x v="5"/>
    <x v="0"/>
    <s v="1026NEO-EST-EX-001-GLP"/>
    <s v="01"/>
    <s v="1026NEO-EST-EX-001-GLP-R01"/>
    <s v="pdf"/>
    <x v="0"/>
    <s v="OBSERVAÇÕES"/>
  </r>
  <r>
    <x v="5"/>
    <x v="0"/>
    <s v="1026NEO-EST-EX-001-LAJESESCADASTORRE"/>
    <s v="02"/>
    <s v="1026NEO-EST-EX-001-LAJESESCADASTORRE-R02"/>
    <s v="pdf"/>
    <x v="3"/>
    <s v="DETALHAMENTO DAS ESCADAS"/>
  </r>
  <r>
    <x v="5"/>
    <x v="0"/>
    <s v="1026NEO-EST-EX-001-LAJESESCADASTORRE"/>
    <s v="03"/>
    <s v="1026NEO-EST-EX-001-LAJESESCADASTORRE-R03"/>
    <s v="pdf"/>
    <x v="1"/>
    <s v="DETALHAMENTO DAS ESCADAS"/>
  </r>
  <r>
    <x v="5"/>
    <x v="0"/>
    <s v="1026NEO-EST-EX-001-LIXEIRA"/>
    <s v="01"/>
    <s v="1026NEO-EST-EX-001-LIXEIRA-R01"/>
    <s v="pdf"/>
    <x v="0"/>
    <s v="OBSERVAÇÕES"/>
  </r>
  <r>
    <x v="5"/>
    <x v="0"/>
    <s v="1026NEO-EST-EX-001-PORTARIA"/>
    <s v="01"/>
    <s v="1026NEO-EST-EX-001-PORTARIA-R01"/>
    <s v="pdf"/>
    <x v="0"/>
    <s v="OBSERVAÇÕES"/>
  </r>
  <r>
    <x v="5"/>
    <x v="0"/>
    <s v="1026NEO-EST-EX-001-SALAO"/>
    <s v="01"/>
    <s v="1026NEO-EST-EX-001-SALAO-R01"/>
    <s v="pdf"/>
    <x v="0"/>
    <s v="OBSERVAÇÕES"/>
  </r>
  <r>
    <x v="5"/>
    <x v="0"/>
    <s v="1026NEO-EST-EX-002-ALVENARIATORRES"/>
    <s v="03"/>
    <s v="1026NEO-EST-EX-002-ALVENARIATORRES-R03"/>
    <s v="pdf"/>
    <x v="1"/>
    <s v="TÉRREO: PLANTA DE FIADA FALSA"/>
  </r>
  <r>
    <x v="5"/>
    <x v="0"/>
    <s v="1026NEO-EST-EX-002-BALDRAMETORRE"/>
    <s v="02"/>
    <s v="1026NEO-EST-EX-002-BALDRAMETORRE-R02"/>
    <s v="pdf"/>
    <x v="3"/>
    <s v="PLANTA DE LOCAÇÃO"/>
  </r>
  <r>
    <x v="5"/>
    <x v="0"/>
    <s v="1026NEO-EST-EX-002-BALDRAMETORRE"/>
    <s v="03"/>
    <s v="1026NEO-EST-EX-002-BALDRAMETORRE-R03"/>
    <s v="pdf"/>
    <x v="4"/>
    <s v="PLANTA DE LOCAÇÃO"/>
  </r>
  <r>
    <x v="5"/>
    <x v="0"/>
    <s v="1026NEO-EST-EX-002-CASADEBOMBAS"/>
    <s v="01"/>
    <s v="1026NEO-EST-EX-002-CASADEBOMBAS-R01"/>
    <s v="pdf"/>
    <x v="0"/>
    <s v="PLANTA DE FORMA BALDRAME, CARGAS PARA FUNDAÇÕES, CORTE AA E LAJE PISO"/>
  </r>
  <r>
    <x v="5"/>
    <x v="0"/>
    <s v="1026NEO-EST-EX-002-EDG"/>
    <s v="01"/>
    <s v="1026NEO-EST-EX-002-EDG-R01"/>
    <s v="pdf"/>
    <x v="2"/>
    <s v="PLANTA DE LOCAÇÃO"/>
  </r>
  <r>
    <x v="5"/>
    <x v="0"/>
    <s v="1026NEO-EST-EX-002-GLP"/>
    <s v="01"/>
    <s v="1026NEO-EST-EX-002-GLP-R01"/>
    <s v="pdf"/>
    <x v="0"/>
    <s v="PLANTA DE FORMA BALDRAME, CARGAS PARA FUNDAÇÕES, CORTE AA E LAJE PISO"/>
  </r>
  <r>
    <x v="5"/>
    <x v="0"/>
    <s v="1026NEO-EST-EX-002-LAJESESCADASTORRE"/>
    <s v="02"/>
    <s v="1026NEO-EST-EX-002-LAJESESCADASTORRE-R02"/>
    <s v="pdf"/>
    <x v="3"/>
    <s v="TÉRREO (NÍVEL 272): PLANTA DE FORMA, LAJES E QUANTITATIVOS"/>
  </r>
  <r>
    <x v="5"/>
    <x v="0"/>
    <s v="1026NEO-EST-EX-002-LAJESESCADASTORRE"/>
    <s v="03"/>
    <s v="1026NEO-EST-EX-002-LAJESESCADASTORRE-R03"/>
    <s v="pdf"/>
    <x v="1"/>
    <s v="TÉRREO (NÍVEL 272): PLANTA DE FORMA, LAJES E QUANTITATIVOS"/>
  </r>
  <r>
    <x v="5"/>
    <x v="0"/>
    <s v="1026NEO-EST-EX-002-LIXEIRA"/>
    <s v="01"/>
    <s v="1026NEO-EST-EX-002-LIXEIRA-R01"/>
    <s v="pdf"/>
    <x v="0"/>
    <s v="PLANTA DE FORMA BALDRAME, CARGAS PARA FUNDAÇÕES, CORTE AA E LAJE PISO"/>
  </r>
  <r>
    <x v="5"/>
    <x v="0"/>
    <s v="1026NEO-EST-EX-002-PORTARIA"/>
    <s v="01"/>
    <s v="1026NEO-EST-EX-002-PORTARIA-R01"/>
    <s v="pdf"/>
    <x v="0"/>
    <s v="PLANTA DE FORMA BALDRAME, CORTE AA e BB"/>
  </r>
  <r>
    <x v="5"/>
    <x v="0"/>
    <s v="1026NEO-EST-EX-002-SALAO"/>
    <s v="01"/>
    <s v="1026NEO-EST-EX-002-SALAO-R01"/>
    <s v="pdf"/>
    <x v="0"/>
    <s v="PLANTA DE CARGA"/>
  </r>
  <r>
    <x v="5"/>
    <x v="0"/>
    <s v="1026NEO-EST-EX-003-ALVENARIATORRES"/>
    <s v="03"/>
    <s v="1026NEO-EST-EX-003-ALVENARIATORRES-R03"/>
    <s v="pdf"/>
    <x v="1"/>
    <s v="TÉRREO: PLANTA DE PRIMEIRA FIADA"/>
  </r>
  <r>
    <x v="5"/>
    <x v="0"/>
    <s v="1026NEO-EST-EX-003-BALDRAMETORRE"/>
    <s v="02"/>
    <s v="1026NEO-EST-EX-003-BALDRAMETORRE-R02"/>
    <s v="pdf"/>
    <x v="3"/>
    <s v="PLANTA DE FORMAS"/>
  </r>
  <r>
    <x v="5"/>
    <x v="0"/>
    <s v="1026NEO-EST-EX-003-BALDRAMETORRE"/>
    <s v="03"/>
    <s v="1026NEO-EST-EX-003-BALDRAMETORRE-R03"/>
    <s v="pdf"/>
    <x v="4"/>
    <s v="PLANTA DE FORMAS"/>
  </r>
  <r>
    <x v="5"/>
    <x v="0"/>
    <s v="1026NEO-EST-EX-003-CASADEBOMBAS"/>
    <s v="01"/>
    <s v="1026NEO-EST-EX-003-CASADEBOMBAS-R01"/>
    <s v="pdf"/>
    <x v="0"/>
    <s v="PLANTA DE 1ª E 2 ª FIADA, QUANTITATIVOS DE ALVENARIA, ARMADURA LAJE COBERTURA"/>
  </r>
  <r>
    <x v="5"/>
    <x v="0"/>
    <s v="1026NEO-EST-EX-003-EDG"/>
    <s v="01"/>
    <s v="1026NEO-EST-EX-003-EDG-R01"/>
    <s v="pdf"/>
    <x v="2"/>
    <s v="FORMA TÉRREO"/>
  </r>
  <r>
    <x v="5"/>
    <x v="0"/>
    <s v="1026NEO-EST-EX-003-GLP"/>
    <s v="01"/>
    <s v="1026NEO-EST-EX-003-GLP-R01"/>
    <s v="pdf"/>
    <x v="0"/>
    <s v="ARMAÇÃO BALDRAME, LAJE COBERTURA"/>
  </r>
  <r>
    <x v="5"/>
    <x v="0"/>
    <s v="1026NEO-EST-EX-003-LAJESESCADASTORRE"/>
    <s v="02"/>
    <s v="1026NEO-EST-EX-003-LAJESESCADASTORRE-R02"/>
    <s v="pdf"/>
    <x v="3"/>
    <s v="TÉRREO (NÍVEL 272): PLANTA DE FORMA, LAJES E QUANTITATIVOS"/>
  </r>
  <r>
    <x v="5"/>
    <x v="0"/>
    <s v="1026NEO-EST-EX-003-LAJESESCADASTORRE"/>
    <s v="03"/>
    <s v="1026NEO-EST-EX-003-LAJESESCADASTORRE-R03"/>
    <s v="pdf"/>
    <x v="1"/>
    <s v="TÉRREO (NÍVEL 272): PLANTA DE FORMA, LAJES E QUANTITATIVOS"/>
  </r>
  <r>
    <x v="5"/>
    <x v="0"/>
    <s v="1026NEO-EST-EX-003-LIXEIRA"/>
    <s v="01"/>
    <s v="1026NEO-EST-EX-003-LIXEIRA-R01"/>
    <s v="pdf"/>
    <x v="0"/>
    <s v="ARMAÇÃO BALDRAME, LAJE COBERTURA"/>
  </r>
  <r>
    <x v="5"/>
    <x v="0"/>
    <s v="1026NEO-EST-EX-003-PORTARIA"/>
    <s v="01"/>
    <s v="1026NEO-EST-EX-003-PORTARIA-R01"/>
    <s v="pdf"/>
    <x v="0"/>
    <s v="ARMAÇÃO BALDRAME e ESPERAS"/>
  </r>
  <r>
    <x v="5"/>
    <x v="0"/>
    <s v="1026NEO-EST-EX-003-SALAO"/>
    <s v="01"/>
    <s v="1026NEO-EST-EX-003-SALAO-R01"/>
    <s v="pdf"/>
    <x v="0"/>
    <s v="PLANTA DE FORMA BALDRAME"/>
  </r>
  <r>
    <x v="5"/>
    <x v="0"/>
    <s v="1026NEO-EST-EX-004-ALVENARIATORRES"/>
    <s v="03"/>
    <s v="1026NEO-EST-EX-004-ALVENARIATORRES-R03"/>
    <s v="pdf"/>
    <x v="1"/>
    <s v="TÉRREO: PLANTA DE SEGUNDA FIADA"/>
  </r>
  <r>
    <x v="5"/>
    <x v="0"/>
    <s v="1026NEO-EST-EX-004-BALDRAMETORRE"/>
    <s v="02"/>
    <s v="1026NEO-EST-EX-004-BALDRAMETORRE-R02"/>
    <s v="pdf"/>
    <x v="3"/>
    <s v="PLANTA DE ARRANQUES"/>
  </r>
  <r>
    <x v="5"/>
    <x v="0"/>
    <s v="1026NEO-EST-EX-004-BALDRAMETORRE"/>
    <s v="03"/>
    <s v="1026NEO-EST-EX-004-BALDRAMETORRE-R03"/>
    <s v="pdf"/>
    <x v="4"/>
    <s v="PLANTA DE ARRANQUES"/>
  </r>
  <r>
    <x v="5"/>
    <x v="0"/>
    <s v="1026NEO-EST-EX-004-CASADEBOMBAS"/>
    <s v="01"/>
    <s v="1026NEO-EST-EX-004-CASADEBOMBAS-R01"/>
    <s v="pdf"/>
    <x v="0"/>
    <s v="DETALHAMENTO DAS ALVENARIAS EM ELEVAÇÃO"/>
  </r>
  <r>
    <x v="5"/>
    <x v="0"/>
    <s v="1026NEO-EST-EX-004-EDG"/>
    <s v="01"/>
    <s v="1026NEO-EST-EX-004-EDG-R01"/>
    <s v="pdf"/>
    <x v="2"/>
    <s v="FORMA 2º PAVIMENTO"/>
  </r>
  <r>
    <x v="5"/>
    <x v="0"/>
    <s v="1026NEO-EST-EX-004-GLP"/>
    <s v="01"/>
    <s v="1026NEO-EST-EX-004-GLP-R01"/>
    <s v="pdf"/>
    <x v="0"/>
    <s v="PLANTA DE 1ª E 2ª FIADA, QUANTITATIVOS DE ALVENARIAS"/>
  </r>
  <r>
    <x v="5"/>
    <x v="0"/>
    <s v="1026NEO-EST-EX-004-LAJESESCADASTORRE"/>
    <s v="02"/>
    <s v="1026NEO-EST-EX-004-LAJESESCADASTORRE-R02"/>
    <s v="pdf"/>
    <x v="3"/>
    <s v="TIPO (4X) (NIVEIS 544 / 816 / 1088 / 1360) : PLANTA DE FORMA, LAJES E QUANTITATIVOS"/>
  </r>
  <r>
    <x v="5"/>
    <x v="0"/>
    <s v="1026NEO-EST-EX-004-LAJESESCADASTORRE"/>
    <s v="03"/>
    <s v="1026NEO-EST-EX-004-LAJESESCADASTORRE-R03"/>
    <s v="pdf"/>
    <x v="1"/>
    <s v="TIPO (4X) (NIVEIS 544 / 816 / 1088 / 1360) : PLANTA DE FORMA, LAJES E QUANTITATIVOS"/>
  </r>
  <r>
    <x v="5"/>
    <x v="0"/>
    <s v="1026NEO-EST-EX-004-LIXEIRA"/>
    <s v="01"/>
    <s v="1026NEO-EST-EX-004-LIXEIRA-R01"/>
    <s v="pdf"/>
    <x v="0"/>
    <s v="PLANTA DE 1ª E 2ª FIADA, QUANTITATIVOS DE ALVENARIAS"/>
  </r>
  <r>
    <x v="5"/>
    <x v="0"/>
    <s v="1026NEO-EST-EX-004-PORTARIA"/>
    <s v="01"/>
    <s v="1026NEO-EST-EX-004-PORTARIA-R01"/>
    <s v="pdf"/>
    <x v="0"/>
    <s v="PLANTA DE 1ª E 2ª FIADA"/>
  </r>
  <r>
    <x v="5"/>
    <x v="0"/>
    <s v="1026NEO-EST-EX-004-SALAO"/>
    <s v="01"/>
    <s v="1026NEO-EST-EX-004-SALAO-R01"/>
    <s v="pdf"/>
    <x v="0"/>
    <s v="PLANTA DE FORMA PERGOLADO"/>
  </r>
  <r>
    <x v="5"/>
    <x v="0"/>
    <s v="1026NEO-EST-EX-005-ALVENARIATORRES"/>
    <s v="03"/>
    <s v="1026NEO-EST-EX-005-ALVENARIATORRES-R03"/>
    <s v="pdf"/>
    <x v="1"/>
    <s v="Elevações das paredes térreo, tipo e cobertura: parte 1/14"/>
  </r>
  <r>
    <x v="5"/>
    <x v="0"/>
    <s v="1026NEO-EST-EX-005-BALDRAMETORRE"/>
    <s v="02"/>
    <s v="1026NEO-EST-EX-005-BALDRAMETORRE-R02"/>
    <s v="pdf"/>
    <x v="3"/>
    <s v="DETALHAMENTO DE VIGAS"/>
  </r>
  <r>
    <x v="5"/>
    <x v="0"/>
    <s v="1026NEO-EST-EX-005-BALDRAMETORRE"/>
    <s v="03"/>
    <s v="1026NEO-EST-EX-005-BALDRAMETORRE-R03"/>
    <s v="pdf"/>
    <x v="4"/>
    <s v="DETALHAMENTO DE VIGAS"/>
  </r>
  <r>
    <x v="5"/>
    <x v="0"/>
    <s v="1026NEO-EST-EX-005-EDG"/>
    <s v="01"/>
    <s v="1026NEO-EST-EX-005-EDG-R01"/>
    <s v="pdf"/>
    <x v="2"/>
    <s v="FORMA COBERTURA"/>
  </r>
  <r>
    <x v="5"/>
    <x v="0"/>
    <s v="1026NEO-EST-EX-005-GLP"/>
    <s v="01"/>
    <s v="1026NEO-EST-EX-005-GLP-R01"/>
    <s v="pdf"/>
    <x v="0"/>
    <s v="ELEVAÇÕES"/>
  </r>
  <r>
    <x v="5"/>
    <x v="0"/>
    <s v="1026NEO-EST-EX-005-LAJESESCADASTORRE"/>
    <s v="02"/>
    <s v="1026NEO-EST-EX-005-LAJESESCADASTORRE-R02"/>
    <s v="pdf"/>
    <x v="3"/>
    <s v="TIPO (4X) (NIVEIS 544 / 816 / 1088 / 1360) : PLANTA DE FORMA, LAJES E QUANTITATIVOS"/>
  </r>
  <r>
    <x v="5"/>
    <x v="0"/>
    <s v="1026NEO-EST-EX-005-LAJESESCADASTORRE"/>
    <s v="03"/>
    <s v="1026NEO-EST-EX-005-LAJESESCADASTORRE-R03"/>
    <s v="pdf"/>
    <x v="1"/>
    <s v="TIPO (4X) (NIVEIS 544 / 816 / 1088 / 1360) : PLANTA DE FORMA, LAJES E QUANTITATIVOS"/>
  </r>
  <r>
    <x v="5"/>
    <x v="0"/>
    <s v="1026NEO-EST-EX-005-LIXEIRA"/>
    <s v="01"/>
    <s v="1026NEO-EST-EX-005-LIXEIRA-R01"/>
    <s v="pdf"/>
    <x v="0"/>
    <s v="ELEVAÇÕES"/>
  </r>
  <r>
    <x v="5"/>
    <x v="0"/>
    <s v="1026NEO-EST-EX-005-PORTARIA"/>
    <s v="01"/>
    <s v="1026NEO-EST-EX-005-PORTARIA-R01"/>
    <s v="pdf"/>
    <x v="0"/>
    <s v="ELEVAÇÃO PAREDES 01 e 02"/>
  </r>
  <r>
    <x v="5"/>
    <x v="0"/>
    <s v="1026NEO-EST-EX-005-SALAO"/>
    <s v="01"/>
    <s v="1026NEO-EST-EX-005-SALAO-R01"/>
    <s v="pdf"/>
    <x v="0"/>
    <s v="CORTES AA e BB"/>
  </r>
  <r>
    <x v="5"/>
    <x v="0"/>
    <s v="1026NEO-EST-EX-006-ALVENARIATORRES"/>
    <s v="03"/>
    <s v="1026NEO-EST-EX-006-ALVENARIATORRES-R03"/>
    <s v="pdf"/>
    <x v="1"/>
    <s v="Elevações das paredes térreo, tipo e cobertura: parte 2/14"/>
  </r>
  <r>
    <x v="5"/>
    <x v="0"/>
    <s v="1026NEO-EST-EX-006-BALDRAMETORRE"/>
    <s v="02"/>
    <s v="1026NEO-EST-EX-006-BALDRAMETORRE-R02"/>
    <s v="pdf"/>
    <x v="3"/>
    <s v="DETALHAMENTO DE VIGAS"/>
  </r>
  <r>
    <x v="5"/>
    <x v="0"/>
    <s v="1026NEO-EST-EX-006-BALDRAMETORRE"/>
    <s v="03"/>
    <s v="1026NEO-EST-EX-006-BALDRAMETORRE-R03"/>
    <s v="pdf"/>
    <x v="4"/>
    <s v="DETALHAMENTO DE VIGAS"/>
  </r>
  <r>
    <x v="5"/>
    <x v="0"/>
    <s v="1026NEO-EST-EX-006-EDG"/>
    <s v="01"/>
    <s v="1026NEO-EST-EX-006-EDG-R01"/>
    <s v="pdf"/>
    <x v="2"/>
    <s v="FORMA CIRCULAÇÃO VERTICAL"/>
  </r>
  <r>
    <x v="5"/>
    <x v="0"/>
    <s v="1026NEO-EST-EX-006-LAJESESCADASTORRE"/>
    <s v="02"/>
    <s v="1026NEO-EST-EX-006-LAJESESCADASTORRE-R02"/>
    <s v="pdf"/>
    <x v="3"/>
    <s v="COBERTURA (NIVEL 1632) : PLANTA DE FORMA, LAJES E QUANTITATIVOS"/>
  </r>
  <r>
    <x v="5"/>
    <x v="0"/>
    <s v="1026NEO-EST-EX-006-LAJESESCADASTORRE"/>
    <s v="03"/>
    <s v="1026NEO-EST-EX-006-LAJESESCADASTORRE-R03"/>
    <s v="pdf"/>
    <x v="1"/>
    <s v="COBERTURA (NIVEL 1632) : PLANTA DE FORMA, LAJES E QUANTITATIVOS"/>
  </r>
  <r>
    <x v="5"/>
    <x v="0"/>
    <s v="1026NEO-EST-EX-006-PORTARIA"/>
    <s v="01"/>
    <s v="1026NEO-EST-EX-006-PORTARIA-R01"/>
    <s v="pdf"/>
    <x v="0"/>
    <s v="ELEVAÇÃO PAREDES 03, 04 e 05"/>
  </r>
  <r>
    <x v="5"/>
    <x v="0"/>
    <s v="1026NEO-EST-EX-006-SALAO"/>
    <s v="01"/>
    <s v="1026NEO-EST-EX-006-SALAO-R01"/>
    <s v="pdf"/>
    <x v="0"/>
    <s v="ARMAÇÃO VIGA BALDRAME"/>
  </r>
  <r>
    <x v="5"/>
    <x v="0"/>
    <s v="1026NEO-EST-EX-007-ALVENARIATORRES"/>
    <s v="03"/>
    <s v="1026NEO-EST-EX-007-ALVENARIATORRES-R03"/>
    <s v="pdf"/>
    <x v="1"/>
    <s v="Elevações das paredes térreo, tipo e cobertura: parte 3/14"/>
  </r>
  <r>
    <x v="5"/>
    <x v="0"/>
    <s v="1026NEO-EST-EX-007-BALDRAMETORRE"/>
    <s v="02"/>
    <s v="1026NEO-EST-EX-007-BALDRAMETORRE-R02"/>
    <s v="pdf"/>
    <x v="3"/>
    <s v="DETALHAMENTO DE VIGAS"/>
  </r>
  <r>
    <x v="5"/>
    <x v="0"/>
    <s v="1026NEO-EST-EX-007-BALDRAMETORRE"/>
    <s v="03"/>
    <s v="1026NEO-EST-EX-007-BALDRAMETORRE-R03"/>
    <s v="pdf"/>
    <x v="4"/>
    <s v="DETALHAMENTO DE VIGAS"/>
  </r>
  <r>
    <x v="5"/>
    <x v="0"/>
    <s v="1026NEO-EST-EX-007-EDG"/>
    <s v="01"/>
    <s v="1026NEO-EST-EX-007-EDG-R01"/>
    <s v="pdf"/>
    <x v="2"/>
    <s v="CORTE AA, BB e CC"/>
  </r>
  <r>
    <x v="5"/>
    <x v="0"/>
    <s v="1026NEO-EST-EX-007-LAJESESCADASTORRE"/>
    <s v="02"/>
    <s v="1026NEO-EST-EX-007-LAJESESCADASTORRE-R02"/>
    <s v="pdf"/>
    <x v="3"/>
    <s v="COBERTURA (NIVEL 1632) : PLANTA DE FORMA, LAJES E QUANTITATIVOS"/>
  </r>
  <r>
    <x v="5"/>
    <x v="0"/>
    <s v="1026NEO-EST-EX-007-LAJESESCADASTORRE"/>
    <s v="03"/>
    <s v="1026NEO-EST-EX-007-LAJESESCADASTORRE-R03"/>
    <s v="pdf"/>
    <x v="1"/>
    <s v="COBERTURA (NIVEL 1632) : PLANTA DE FORMA, LAJES E QUANTITATIVOS"/>
  </r>
  <r>
    <x v="5"/>
    <x v="0"/>
    <s v="1026NEO-EST-EX-007-PORTARIA"/>
    <s v="01"/>
    <s v="1026NEO-EST-EX-007-PORTARIA-R01"/>
    <s v="pdf"/>
    <x v="0"/>
    <s v="PLANTA DE FORMA, ARMAÇÃO LAJES"/>
  </r>
  <r>
    <x v="5"/>
    <x v="0"/>
    <s v="1026NEO-EST-EX-007-SALAO"/>
    <s v="01"/>
    <s v="1026NEO-EST-EX-007-SALAO-R01"/>
    <s v="pdf"/>
    <x v="0"/>
    <s v="TERREO - 1ª e 2ª FIADA"/>
  </r>
  <r>
    <x v="5"/>
    <x v="0"/>
    <s v="1026NEO-EST-EX-008-ALVENARIATORRES"/>
    <s v="03"/>
    <s v="1026NEO-EST-EX-008-ALVENARIATORRES-R03"/>
    <s v="pdf"/>
    <x v="1"/>
    <s v="Elevações das paredes térreo, tipo e cobertura: parte 4/14"/>
  </r>
  <r>
    <x v="5"/>
    <x v="0"/>
    <s v="1026NEO-EST-EX-008-BALDRAMETORRE"/>
    <s v="02"/>
    <s v="1026NEO-EST-EX-008-BALDRAMETORRE-R02"/>
    <s v="pdf"/>
    <x v="3"/>
    <s v="DETALHAMENTO DE VIGAS"/>
  </r>
  <r>
    <x v="5"/>
    <x v="0"/>
    <s v="1026NEO-EST-EX-008-BALDRAMETORRE"/>
    <s v="03"/>
    <s v="1026NEO-EST-EX-008-BALDRAMETORRE-R03"/>
    <s v="pdf"/>
    <x v="4"/>
    <s v="DETALHAMENTO DE VIGAS"/>
  </r>
  <r>
    <x v="5"/>
    <x v="0"/>
    <s v="1026NEO-EST-EX-008-EDG"/>
    <s v="01"/>
    <s v="1026NEO-EST-EX-008-EDG-R01"/>
    <s v="pdf"/>
    <x v="2"/>
    <s v="BLOCOS E ARRANQUES"/>
  </r>
  <r>
    <x v="5"/>
    <x v="0"/>
    <s v="1026NEO-EST-EX-008-LAJESESCADASTORRE"/>
    <s v="02"/>
    <s v="1026NEO-EST-EX-008-LAJESESCADASTORRE-R02"/>
    <s v="pdf"/>
    <x v="3"/>
    <s v="ANCORAGEM"/>
  </r>
  <r>
    <x v="5"/>
    <x v="0"/>
    <s v="1026NEO-EST-EX-008-LAJESESCADASTORRE"/>
    <s v="03"/>
    <s v="1026NEO-EST-EX-008-LAJESESCADASTORRE-R03"/>
    <s v="pdf"/>
    <x v="1"/>
    <s v="ANCORAGEM"/>
  </r>
  <r>
    <x v="5"/>
    <x v="0"/>
    <s v="1026NEO-EST-EX-008-PORTARIA"/>
    <s v="01"/>
    <s v="1026NEO-EST-EX-008-PORTARIA-R01"/>
    <s v="pdf"/>
    <x v="0"/>
    <s v="PLATIBANDA 1ª e 2ª FIADA"/>
  </r>
  <r>
    <x v="5"/>
    <x v="0"/>
    <s v="1026NEO-EST-EX-008-SALAO"/>
    <s v="01"/>
    <s v="1026NEO-EST-EX-008-SALAO-R01"/>
    <s v="pdf"/>
    <x v="0"/>
    <s v="ELEVAÇÃO PAREDES 01 E 02"/>
  </r>
  <r>
    <x v="5"/>
    <x v="0"/>
    <s v="1026NEO-EST-EX-009-ALVENARIATORRES"/>
    <s v="03"/>
    <s v="1026NEO-EST-EX-009-ALVENARIATORRES-R03"/>
    <s v="pdf"/>
    <x v="1"/>
    <s v="Elevações das paredes térreo, tipo e cobertura: parte 5/14"/>
  </r>
  <r>
    <x v="5"/>
    <x v="0"/>
    <s v="1026NEO-EST-EX-009-BALDRAMETORRE"/>
    <s v="02"/>
    <s v="1026NEO-EST-EX-009-BALDRAMETORRE-R02"/>
    <s v="pdf"/>
    <x v="3"/>
    <s v="DETALHAMENTO DE VIGAS"/>
  </r>
  <r>
    <x v="5"/>
    <x v="0"/>
    <s v="1026NEO-EST-EX-009-BALDRAMETORRE"/>
    <s v="03"/>
    <s v="1026NEO-EST-EX-009-BALDRAMETORRE-R03"/>
    <s v="pdf"/>
    <x v="4"/>
    <s v="DETALHAMENTO DE VIGAS"/>
  </r>
  <r>
    <x v="5"/>
    <x v="0"/>
    <s v="1026NEO-EST-EX-009-EDG"/>
    <s v="01"/>
    <s v="1026NEO-EST-EX-009-EDG-R01"/>
    <s v="pdf"/>
    <x v="2"/>
    <s v="VIGAS TÉRREO - 01"/>
  </r>
  <r>
    <x v="5"/>
    <x v="0"/>
    <s v="1026NEO-EST-EX-009-LAJESESCADASTORRE"/>
    <s v="03"/>
    <s v="1026NEO-EST-EX-009-LAJESESCADASTORRE-R03"/>
    <s v="pdf"/>
    <x v="1"/>
    <s v="LAJES TELHADO"/>
  </r>
  <r>
    <x v="5"/>
    <x v="0"/>
    <s v="1026NEO-EST-EX-009-PORTARIA"/>
    <s v="01"/>
    <s v="1026NEO-EST-EX-009-PORTARIA-R01"/>
    <s v="pdf"/>
    <x v="0"/>
    <s v="PLATIBANDA PAREDES 01 à 04"/>
  </r>
  <r>
    <x v="5"/>
    <x v="0"/>
    <s v="1026NEO-EST-EX-009-SALAO"/>
    <s v="01"/>
    <s v="1026NEO-EST-EX-009-SALAO-R01"/>
    <s v="pdf"/>
    <x v="0"/>
    <s v="ELEVAÇÃO PAREDES 01 E 02"/>
  </r>
  <r>
    <x v="5"/>
    <x v="0"/>
    <s v="1026NEO-EST-EX-010-ALVENARIATORRES"/>
    <s v="03"/>
    <s v="1026NEO-EST-EX-010-ALVENARIATORRES-R03"/>
    <s v="pdf"/>
    <x v="1"/>
    <s v="Elevações das paredes térreo, tipo e cobertura: parte 6/14"/>
  </r>
  <r>
    <x v="5"/>
    <x v="0"/>
    <s v="1026NEO-EST-EX-010-BALDRAMETORRE"/>
    <s v="02"/>
    <s v="1026NEO-EST-EX-010-BALDRAMETORRE-R02"/>
    <s v="pdf"/>
    <x v="3"/>
    <s v="TELAS PISO TÉRREO - DISTRIBUIÇÃO E PLANO DE CORTE"/>
  </r>
  <r>
    <x v="5"/>
    <x v="0"/>
    <s v="1026NEO-EST-EX-010-BALDRAMETORRE"/>
    <s v="03"/>
    <s v="1026NEO-EST-EX-010-BALDRAMETORRE-R03"/>
    <s v="pdf"/>
    <x v="4"/>
    <s v="TELAS PISO TÉRREO - DISTRIBUIÇÃO E PLANO DE CORTE"/>
  </r>
  <r>
    <x v="5"/>
    <x v="0"/>
    <s v="1026NEO-EST-EX-010-EDG"/>
    <s v="01"/>
    <s v="1026NEO-EST-EX-010-EDG-R01"/>
    <s v="pdf"/>
    <x v="2"/>
    <s v="VIGAS TÉRREO - 02"/>
  </r>
  <r>
    <x v="5"/>
    <x v="0"/>
    <s v="1026NEO-EST-EX-010-SALAO"/>
    <s v="01"/>
    <s v="1026NEO-EST-EX-010-SALAO-R01"/>
    <s v="pdf"/>
    <x v="0"/>
    <s v="ELEVAÇÃO PAREDES 04 E 05"/>
  </r>
  <r>
    <x v="5"/>
    <x v="0"/>
    <s v="1026NEO-EST-EX-011-ALVENARIATORRES"/>
    <s v="03"/>
    <s v="1026NEO-EST-EX-011-ALVENARIATORRES-R03"/>
    <s v="pdf"/>
    <x v="1"/>
    <s v="Elevações das paredes térreo, tipo e cobertura: parte 7/14"/>
  </r>
  <r>
    <x v="5"/>
    <x v="0"/>
    <s v="1026NEO-EST-EX-011-EDG"/>
    <s v="01"/>
    <s v="1026NEO-EST-EX-011-EDG-R01"/>
    <s v="pdf"/>
    <x v="2"/>
    <s v="ARMADURA DO PISO TÉRREO"/>
  </r>
  <r>
    <x v="5"/>
    <x v="0"/>
    <s v="1026NEO-EST-EX-011-SALAO"/>
    <s v="01"/>
    <s v="1026NEO-EST-EX-011-SALAO-R01"/>
    <s v="pdf"/>
    <x v="0"/>
    <s v="MARQUISE - FORMA E ARMAÇÃO POSITIVA"/>
  </r>
  <r>
    <x v="5"/>
    <x v="0"/>
    <s v="1026NEO-EST-EX-012-ALVENARIATORRES"/>
    <s v="03"/>
    <s v="1026NEO-EST-EX-012-ALVENARIATORRES-R03"/>
    <s v="pdf"/>
    <x v="1"/>
    <s v="Elevações das paredes térreo, tipo e cobertura: parte 8/14"/>
  </r>
  <r>
    <x v="5"/>
    <x v="0"/>
    <s v="1026NEO-EST-EX-012-EDG"/>
    <s v="01"/>
    <s v="1026NEO-EST-EX-012-EDG-R01"/>
    <s v="pdf"/>
    <x v="2"/>
    <s v="PILARES E ESCADAS TÉRREO"/>
  </r>
  <r>
    <x v="5"/>
    <x v="0"/>
    <s v="1026NEO-EST-EX-012-SALAO"/>
    <s v="01"/>
    <s v="1026NEO-EST-EX-012-SALAO-R01"/>
    <s v="pdf"/>
    <x v="0"/>
    <s v="MARQUISE - ARMAÇÃO NEGATIVA"/>
  </r>
  <r>
    <x v="5"/>
    <x v="0"/>
    <s v="1026NEO-EST-EX-013-ALVENARIATORRES"/>
    <s v="03"/>
    <s v="1026NEO-EST-EX-013-ALVENARIATORRES-R03"/>
    <s v="pdf"/>
    <x v="1"/>
    <s v="Elevações das paredes térreo, tipo e cobertura: parte 9/14"/>
  </r>
  <r>
    <x v="5"/>
    <x v="0"/>
    <s v="1026NEO-EST-EX-013-EDG"/>
    <s v="01"/>
    <s v="1026NEO-EST-EX-013-EDG-R01"/>
    <s v="pdf"/>
    <x v="2"/>
    <s v="VIGAS 2º PAVIMENTO - 01"/>
  </r>
  <r>
    <x v="5"/>
    <x v="0"/>
    <s v="1026NEO-EST-EX-014-ALVENARIATORRES"/>
    <s v="03"/>
    <s v="1026NEO-EST-EX-014-ALVENARIATORRES-R03"/>
    <s v="pdf"/>
    <x v="1"/>
    <s v="Elevações das paredes térreo, tipo e cobertura: parte 10/14"/>
  </r>
  <r>
    <x v="5"/>
    <x v="0"/>
    <s v="1026NEO-EST-EX-014-EDG"/>
    <s v="01"/>
    <s v="1026NEO-EST-EX-014-EDG-R01"/>
    <s v="pdf"/>
    <x v="2"/>
    <s v="VIGAS 2º PAVIMENTO - 02"/>
  </r>
  <r>
    <x v="5"/>
    <x v="0"/>
    <s v="1026NEO-EST-EX-015-ALVENARIATORRES"/>
    <s v="03"/>
    <s v="1026NEO-EST-EX-015-ALVENARIATORRES-R03"/>
    <s v="pdf"/>
    <x v="1"/>
    <s v="Elevações das paredes térreo, tipo e cobertura: parte 11/14"/>
  </r>
  <r>
    <x v="5"/>
    <x v="0"/>
    <s v="1026NEO-EST-EX-015-EDG"/>
    <s v="01"/>
    <s v="1026NEO-EST-EX-015-EDG-R01"/>
    <s v="pdf"/>
    <x v="2"/>
    <s v="LAJES DO 2ºPAVIMENTO - POSITIVO X"/>
  </r>
  <r>
    <x v="5"/>
    <x v="0"/>
    <s v="1026NEO-EST-EX-016-ALVENARIATORRES"/>
    <s v="03"/>
    <s v="1026NEO-EST-EX-016-ALVENARIATORRES-R03"/>
    <s v="pdf"/>
    <x v="1"/>
    <s v="Elevações das paredes térreo, tipo e cobertura: parte 12/14"/>
  </r>
  <r>
    <x v="5"/>
    <x v="0"/>
    <s v="1026NEO-EST-EX-016-EDG"/>
    <s v="01"/>
    <s v="1026NEO-EST-EX-016-EDG-R01"/>
    <s v="pdf"/>
    <x v="2"/>
    <s v="LAJES DO 2ºPAVIMENTO - POSITIVO Y"/>
  </r>
  <r>
    <x v="5"/>
    <x v="0"/>
    <s v="1026NEO-EST-EX-017-ALVENARIATORRES"/>
    <s v="03"/>
    <s v="1026NEO-EST-EX-017-ALVENARIATORRES-R03"/>
    <s v="pdf"/>
    <x v="1"/>
    <s v="Elevações das paredes térreo, tipo e cobertura: parte 13/14"/>
  </r>
  <r>
    <x v="5"/>
    <x v="0"/>
    <s v="1026NEO-EST-EX-017-EDG"/>
    <s v="01"/>
    <s v="1026NEO-EST-EX-017-EDG-R01"/>
    <s v="pdf"/>
    <x v="2"/>
    <s v="LAJES DO 2ºPAVIMENTO - CISALHAMENTO"/>
  </r>
  <r>
    <x v="5"/>
    <x v="0"/>
    <s v="1026NEO-EST-EX-018-ALVENARIATORRES"/>
    <s v="03"/>
    <s v="1026NEO-EST-EX-018-ALVENARIATORRES-R03"/>
    <s v="pdf"/>
    <x v="1"/>
    <s v="Elevações das paredes térreo, tipo e cobertura: parte 14/14"/>
  </r>
  <r>
    <x v="5"/>
    <x v="0"/>
    <s v="1026NEO-EST-EX-018-EDG"/>
    <s v="01"/>
    <s v="1026NEO-EST-EX-018-EDG-R01"/>
    <s v="pdf"/>
    <x v="2"/>
    <s v="LAJES DO 2ºPAVIMENTO - TELA NEGATIVO / MESA"/>
  </r>
  <r>
    <x v="5"/>
    <x v="0"/>
    <s v="1026NEO-EST-EX-019-ALVENARIATORRES"/>
    <s v="03"/>
    <s v="1026NEO-EST-EX-019-ALVENARIATORRES-R03"/>
    <s v="pdf"/>
    <x v="1"/>
    <s v="TIPO E COBERTURA: PLANTA DE PRIMEIRA FIADA"/>
  </r>
  <r>
    <x v="5"/>
    <x v="0"/>
    <s v="1026NEO-EST-EX-019-EDG"/>
    <s v="01"/>
    <s v="1026NEO-EST-EX-019-EDG-R01"/>
    <s v="pdf"/>
    <x v="2"/>
    <s v="LAJES DO 2ºPAVIMENTO - FERROS NEGATIVOS"/>
  </r>
  <r>
    <x v="5"/>
    <x v="0"/>
    <s v="1026NEO-EST-EX-020-ALVENARIATORRES"/>
    <s v="03"/>
    <s v="1026NEO-EST-EX-020-ALVENARIATORRES-R03"/>
    <s v="pdf"/>
    <x v="1"/>
    <s v="TIPO E COBERTURA: PLANTA DE SEGUNDA FIADA"/>
  </r>
  <r>
    <x v="5"/>
    <x v="0"/>
    <s v="1026NEO-EST-EX-020-EDG"/>
    <s v="01"/>
    <s v="1026NEO-EST-EX-020-EDG-R01"/>
    <s v="pdf"/>
    <x v="2"/>
    <s v="PILARES E ESCADAS 2º PAVIMENTO"/>
  </r>
  <r>
    <x v="5"/>
    <x v="0"/>
    <s v="1026NEO-EST-EX-021-ALVENARIATORRES"/>
    <s v="03"/>
    <s v="1026NEO-EST-EX-021-ALVENARIATORRES-R03"/>
    <s v="pdf"/>
    <x v="1"/>
    <s v="CASA DE MAQUINA E PLANTIBANDAS: PLANTA DE PRIMEIRA FIADA"/>
  </r>
  <r>
    <x v="5"/>
    <x v="0"/>
    <s v="1026NEO-EST-EX-021-EDG"/>
    <s v="01"/>
    <s v="1026NEO-EST-EX-021-EDG-R01"/>
    <s v="pdf"/>
    <x v="2"/>
    <s v="VIGAS COBERTURA - 01"/>
  </r>
  <r>
    <x v="5"/>
    <x v="0"/>
    <s v="1026NEO-EST-EX-022-ALVENARIATORRES"/>
    <s v="03"/>
    <s v="1026NEO-EST-EX-022-ALVENARIATORRES-R03"/>
    <s v="pdf"/>
    <x v="1"/>
    <s v="CASA DE MAQUINA E PLANTIBANDAS: PLANTA DE SEGUNDA FIADA"/>
  </r>
  <r>
    <x v="5"/>
    <x v="0"/>
    <s v="1026NEO-EST-EX-022-EDG"/>
    <s v="01"/>
    <s v="1026NEO-EST-EX-022-EDG-R01"/>
    <s v="pdf"/>
    <x v="2"/>
    <s v="VIGAS COBERTURA - 02"/>
  </r>
  <r>
    <x v="5"/>
    <x v="0"/>
    <s v="1026NEO-EST-EX-023-ALVENARIATORRES"/>
    <s v="03"/>
    <s v="1026NEO-EST-EX-023-ALVENARIATORRES-R03"/>
    <s v="pdf"/>
    <x v="1"/>
    <s v="Elevações das paredes Casa de maquinas e platibanda: Parte 1/7"/>
  </r>
  <r>
    <x v="5"/>
    <x v="0"/>
    <s v="1026NEO-EST-EX-023-EDG"/>
    <s v="01"/>
    <s v="1026NEO-EST-EX-023-EDG-R01"/>
    <s v="pdf"/>
    <x v="2"/>
    <s v="LAJES COBERTURA - POSITIVO X"/>
  </r>
  <r>
    <x v="5"/>
    <x v="0"/>
    <s v="1026NEO-EST-EX-024-ALVENARIATORRES"/>
    <s v="03"/>
    <s v="1026NEO-EST-EX-024-ALVENARIATORRES-R03"/>
    <s v="pdf"/>
    <x v="1"/>
    <s v="Elevações das paredes Casa de maquinas e platibanda: Parte 2/7"/>
  </r>
  <r>
    <x v="5"/>
    <x v="0"/>
    <s v="1026NEO-EST-EX-024-EDG"/>
    <s v="01"/>
    <s v="1026NEO-EST-EX-024-EDG-R01"/>
    <s v="pdf"/>
    <x v="2"/>
    <s v="LAJES COBERTURA - POSITIVO Y"/>
  </r>
  <r>
    <x v="5"/>
    <x v="0"/>
    <s v="1026NEO-EST-EX-025-ALVENARIATORRES"/>
    <s v="03"/>
    <s v="1026NEO-EST-EX-025-ALVENARIATORRES-R03"/>
    <s v="pdf"/>
    <x v="1"/>
    <s v="Elevações das paredes Casa de maquinas e platibanda: Parte 3/7"/>
  </r>
  <r>
    <x v="5"/>
    <x v="0"/>
    <s v="1026NEO-EST-EX-025-EDG"/>
    <s v="01"/>
    <s v="1026NEO-EST-EX-025-EDG-R01"/>
    <s v="pdf"/>
    <x v="2"/>
    <s v="LAJES COBERTURA - CISALHAMENTO"/>
  </r>
  <r>
    <x v="5"/>
    <x v="0"/>
    <s v="1026NEO-EST-EX-026-ALVENARIATORRES"/>
    <s v="03"/>
    <s v="1026NEO-EST-EX-026-ALVENARIATORRES-R03"/>
    <s v="pdf"/>
    <x v="1"/>
    <s v="Elevações das paredes Casa de maquinas e platibanda: Parte 4/7"/>
  </r>
  <r>
    <x v="5"/>
    <x v="0"/>
    <s v="1026NEO-EST-EX-026-EDG"/>
    <s v="01"/>
    <s v="1026NEO-EST-EX-026-EDG-R01"/>
    <s v="pdf"/>
    <x v="2"/>
    <s v="LAJES COBERTURA - TELA NEGATIVO/MESA"/>
  </r>
  <r>
    <x v="5"/>
    <x v="0"/>
    <s v="1026NEO-EST-EX-027-ALVENARIATORRES"/>
    <s v="03"/>
    <s v="1026NEO-EST-EX-027-ALVENARIATORRES-R03"/>
    <s v="pdf"/>
    <x v="1"/>
    <s v="Elevações das paredes Casa de maquinas e platibanda: Parte 5/7"/>
  </r>
  <r>
    <x v="5"/>
    <x v="0"/>
    <s v="1026NEO-EST-EX-027-EDG"/>
    <s v="01"/>
    <s v="1026NEO-EST-EX-027-EDG-R01"/>
    <s v="pdf"/>
    <x v="2"/>
    <s v="LAJES COBERTURA - FERROS NEGATIVOS"/>
  </r>
  <r>
    <x v="5"/>
    <x v="0"/>
    <s v="1026NEO-EST-EX-028-ALVENARIATORRES"/>
    <s v="03"/>
    <s v="1026NEO-EST-EX-028-ALVENARIATORRES-R03"/>
    <s v="pdf"/>
    <x v="1"/>
    <s v="Elevações das paredes Casa de maquinas e platibanda: Parte 6/7"/>
  </r>
  <r>
    <x v="5"/>
    <x v="0"/>
    <s v="1026NEO-EST-EX-028-EDG"/>
    <s v="01"/>
    <s v="1026NEO-EST-EX-028-EDG-R01"/>
    <s v="pdf"/>
    <x v="2"/>
    <s v="PILARES PEITORIL, PILARES CIRC. VERTICAL,  PILARES QUIOSQUE"/>
  </r>
  <r>
    <x v="5"/>
    <x v="0"/>
    <s v="1026NEO-EST-EX-029-ALVENARIATORRES"/>
    <s v="03"/>
    <s v="1026NEO-EST-EX-029-ALVENARIATORRES-R03"/>
    <s v="pdf"/>
    <x v="1"/>
    <s v="Elevações das paredes Casa de maquinas e platibanda: Parte 7/7"/>
  </r>
  <r>
    <x v="5"/>
    <x v="0"/>
    <s v="1026NEO-EST-EX-029-EDG"/>
    <s v="01"/>
    <s v="1026NEO-EST-EX-029-EDG-R01"/>
    <s v="pdf"/>
    <x v="2"/>
    <s v="VIGAS PEITORIL, VIGAS CIRC. VERTICAL, VIGAS  QUIOSQUE"/>
  </r>
  <r>
    <x v="5"/>
    <x v="0"/>
    <s v="1026NEO-EST-EX-030-ALVENARIATORRES"/>
    <s v="03"/>
    <s v="1026NEO-EST-EX-030-ALVENARIATORRES-R03"/>
    <s v="pdf"/>
    <x v="1"/>
    <s v="RESERVATÓRIO: PLANTAS DE 1ª E 2ª FIADA"/>
  </r>
  <r>
    <x v="5"/>
    <x v="0"/>
    <s v="1026NEO-EST-EX-030-EDG"/>
    <s v="01"/>
    <s v="1026NEO-EST-EX-030-EDG-R01"/>
    <s v="pdf"/>
    <x v="2"/>
    <s v="LAJES CIRC. VERTICAL E LAJES QUIOSQUE"/>
  </r>
  <r>
    <x v="5"/>
    <x v="0"/>
    <s v="1026NEO-EST-EX-031-ALVENARIATORRES"/>
    <s v="03"/>
    <s v="1026NEO-EST-EX-031-ALVENARIATORRES-R03"/>
    <s v="pdf"/>
    <x v="1"/>
    <s v="RESERVATÓRIO: Elevações das paredes"/>
  </r>
  <r>
    <x v="5"/>
    <x v="0"/>
    <s v="1026NEO-EST-EX-031-LISTAEDG"/>
    <s v="01"/>
    <s v="1026NEO-EST-EX-031-LISTAEDG-R01"/>
    <s v="pdf"/>
    <x v="2"/>
    <s v="QUANTITATIVO"/>
  </r>
  <r>
    <x v="5"/>
    <x v="0"/>
    <s v="1026NEO-EST-EX-001-EDGPREMOLDADO"/>
    <s v="02"/>
    <s v="1026NEO-EST-EX-001-EDGPREMOLDADO-R02"/>
    <s v="DXF"/>
    <x v="0"/>
    <s v="Dwg - Locação e cargas dos pilares"/>
  </r>
  <r>
    <x v="5"/>
    <x v="0"/>
    <s v="1026NEO-EST-EX-001-EDGPREMOLDADO"/>
    <s v="02"/>
    <s v="1026NEO-EST-EX-001-EDGPREMOLDADO-R02"/>
    <s v="pdf"/>
    <x v="0"/>
    <s v="Pdf - Locação e cargas dos pilares"/>
  </r>
  <r>
    <x v="5"/>
    <x v="0"/>
    <s v="1026NEO-EST-EX-101-EDGPREMOLDADO"/>
    <s v="01"/>
    <s v="1026NEO-EST-EX-101-EDGPREMOLDADO-R01"/>
    <s v="DXF"/>
    <x v="0"/>
    <s v="Dwg - Planta de montagem Pav. Térreo"/>
  </r>
  <r>
    <x v="5"/>
    <x v="0"/>
    <s v="1026NEO-EST-EX-101-EDGPREMOLDADO"/>
    <s v="01"/>
    <s v="1026NEO-EST-EX-101-EDGPREMOLDADO-R01"/>
    <s v="pdf"/>
    <x v="0"/>
    <s v="Pdf - Planta de montagem Pav. Térreo"/>
  </r>
  <r>
    <x v="5"/>
    <x v="0"/>
    <s v="1026NEO-EST-EX-102-EDGPREMOLDADO"/>
    <s v="01"/>
    <s v="1026NEO-EST-EX-102-EDGPREMOLDADO-R01"/>
    <s v="DXF"/>
    <x v="0"/>
    <s v="Dwg - Planta de montagem do Pav. Superior"/>
  </r>
  <r>
    <x v="5"/>
    <x v="0"/>
    <s v="1026NEO-EST-EX-102-EDGPREMOLDADO"/>
    <s v="01"/>
    <s v="1026NEO-EST-EX-102-EDGPREMOLDADO-R01"/>
    <s v="pdf"/>
    <x v="0"/>
    <s v="Pdf - Planta de montagem do Pav. Superior"/>
  </r>
  <r>
    <x v="5"/>
    <x v="0"/>
    <s v="1026NEO-EST-EX-103-EDGPREMOLDADO"/>
    <s v="01"/>
    <s v="1026NEO-EST-EX-103-EDGPREMOLDADO-R01"/>
    <s v="DXF"/>
    <x v="0"/>
    <s v="Dwg - Planta de montagem do Pav. Cobertura"/>
  </r>
  <r>
    <x v="5"/>
    <x v="0"/>
    <s v="1026NEO-EST-EX-103-EDGPREMOLDADO"/>
    <s v="01"/>
    <s v="1026NEO-EST-EX-103-EDGPREMOLDADO-R01"/>
    <s v="pdf"/>
    <x v="0"/>
    <s v="Pdf - Planta de montagem do Pav. Cobertura"/>
  </r>
  <r>
    <x v="5"/>
    <x v="0"/>
    <s v="1026NEO-EST-EX-104-EDGPREMOLDADO"/>
    <s v="01"/>
    <s v="1026NEO-EST-EX-104-EDGPREMOLDADO-R01"/>
    <s v="DXF"/>
    <x v="0"/>
    <s v="Dwg - Cortes e Elevações"/>
  </r>
  <r>
    <x v="5"/>
    <x v="0"/>
    <s v="1026NEO-EST-EX-104-EDGPREMOLDADO"/>
    <s v="01"/>
    <s v="1026NEO-EST-EX-104-EDGPREMOLDADO-R01"/>
    <s v="pdf"/>
    <x v="0"/>
    <s v="Pdf - Cortes e Elevações"/>
  </r>
  <r>
    <x v="5"/>
    <x v="0"/>
    <s v="0-PavTerreo_14-07-2025"/>
    <s v="01"/>
    <s v="0-PavTerreo_14-07-2025"/>
    <s v="DXF"/>
    <x v="0"/>
    <s v="Pré Formas - Pavimento Terreo"/>
  </r>
  <r>
    <x v="5"/>
    <x v="0"/>
    <s v="0-PavTerreo_14-07-2025"/>
    <s v="01"/>
    <s v="0-PavTerreo_14-07-2025"/>
    <s v="pdf"/>
    <x v="0"/>
    <s v="Pré Formas - Pavimento Terreo"/>
  </r>
  <r>
    <x v="5"/>
    <x v="0"/>
    <s v="1-PavSuperior_14-07-2025"/>
    <s v="01"/>
    <s v="1-PavSuperior_14-07-2025"/>
    <s v="DXF"/>
    <x v="0"/>
    <s v="Pré Formas - 2º Pavimento"/>
  </r>
  <r>
    <x v="5"/>
    <x v="0"/>
    <s v="1-PavSuperior_14-07-2025"/>
    <s v="01"/>
    <s v="1-PavSuperior_14-07-2025"/>
    <s v="pdf"/>
    <x v="0"/>
    <s v="Pré Formas - 2º Pavimento"/>
  </r>
  <r>
    <x v="5"/>
    <x v="0"/>
    <s v="2-PavCobertura_14-07-2025"/>
    <s v="01"/>
    <s v="2-PavCobertura_14-07-2025"/>
    <s v="DXF"/>
    <x v="0"/>
    <s v="Pré Formas - Cobertura"/>
  </r>
  <r>
    <x v="5"/>
    <x v="0"/>
    <s v="2-PavCobertura_14-07-2025"/>
    <s v="01"/>
    <s v="2-PavCobertura_14-07-2025"/>
    <s v="pdf"/>
    <x v="0"/>
    <s v="Pré Formas - Cobertura"/>
  </r>
  <r>
    <x v="5"/>
    <x v="0"/>
    <s v="3-PavCobEsc_14-07-2025"/>
    <s v="01"/>
    <s v="3-PavCobEsc_14-07-2025"/>
    <s v="DXF"/>
    <x v="0"/>
    <s v="Pré Formas - Cobertura da Escada"/>
  </r>
  <r>
    <x v="5"/>
    <x v="0"/>
    <s v="3-PavCobEsc_14-07-2025"/>
    <s v="01"/>
    <s v="3-PavCobEsc_14-07-2025"/>
    <s v="pdf"/>
    <x v="0"/>
    <s v="Pré Formas - Cobertura da Escada"/>
  </r>
  <r>
    <x v="6"/>
    <x v="0"/>
    <s v="1026NEO-FED-EX-000-FEDERADO"/>
    <s v="00"/>
    <s v="1026NEO-FED-EX-000-FEDERADO-R00"/>
    <s v="bcp"/>
    <x v="4"/>
    <s v="FEDERADO - EX 00 - 24/03/2025"/>
  </r>
  <r>
    <x v="7"/>
    <x v="0"/>
    <s v="1026NEO-FUN-EX-000-CASADEBOMBAS"/>
    <s v="00"/>
    <s v="1026NEO-FUN-EX-000-CASADEBOMBAS-R00"/>
    <s v="dwg"/>
    <x v="0"/>
    <s v="Hélice - Casa de Bombas"/>
  </r>
  <r>
    <x v="7"/>
    <x v="0"/>
    <s v="1026NEO-FUN-EX-000-CASTELODAGUA"/>
    <s v="00"/>
    <s v="1026NEO-FUN-EX-000-CASTELODAGUA-R00"/>
    <s v="dwg"/>
    <x v="0"/>
    <s v="Hélice - Castelo"/>
  </r>
  <r>
    <x v="7"/>
    <x v="0"/>
    <s v="1026NEO-FUN-EX-000-CENTRALGLP"/>
    <s v="00"/>
    <s v="1026NEO-FUN-EX-000-CENTRALGLP-R00"/>
    <s v="dwg"/>
    <x v="0"/>
    <s v="Hélice - Central GLP"/>
  </r>
  <r>
    <x v="7"/>
    <x v="0"/>
    <s v="1026NEO-FUN-EX-000-EDG"/>
    <s v="02"/>
    <s v="1026NEO-FUN-EX-000-EDG-R02"/>
    <s v="dwg"/>
    <x v="0"/>
    <s v="Hélice - EDG"/>
  </r>
  <r>
    <x v="7"/>
    <x v="0"/>
    <s v="1026NEO-FUN-EX-000-GUARITA"/>
    <s v="00"/>
    <s v="1026NEO-FUN-EX-000-GUARITA-R00"/>
    <s v="dwg"/>
    <x v="0"/>
    <s v="Hélice - Guarita"/>
  </r>
  <r>
    <x v="7"/>
    <x v="0"/>
    <s v="1026NEO-FUN-EX-000-LIXEIRA"/>
    <s v="00"/>
    <s v="1026NEO-FUN-EX-000-LIXEIRA-R00"/>
    <s v="dwg"/>
    <x v="0"/>
    <s v="Hélice - Lixeira"/>
  </r>
  <r>
    <x v="7"/>
    <x v="0"/>
    <s v="1026NEO-FUN-EX-000-QUIOSQUE"/>
    <s v="00"/>
    <s v="1026NEO-FUN-EX-000-QUIOSQUE-R00"/>
    <s v="dwg"/>
    <x v="2"/>
    <s v="Hélice - Quiosque"/>
  </r>
  <r>
    <x v="7"/>
    <x v="0"/>
    <s v="1026NEO-FUN-EX-000-SALAODEFESTAS"/>
    <s v="00"/>
    <s v="1026NEO-FUN-EX-000-SALAODEFESTAS-R00"/>
    <s v="dwg"/>
    <x v="0"/>
    <s v="Hélice - Salão de Festas"/>
  </r>
  <r>
    <x v="7"/>
    <x v="0"/>
    <s v="1026NEO-FUN-EX-000-TORREA"/>
    <s v="00"/>
    <s v="1026NEO-FUN-EX-000-TORREA-R00"/>
    <s v="dwg"/>
    <x v="0"/>
    <s v="Hélice - Torre A"/>
  </r>
  <r>
    <x v="7"/>
    <x v="0"/>
    <s v="1026NEO-FUN-EX-000-TORREB"/>
    <s v="00"/>
    <s v="1026NEO-FUN-EX-000-TORREB-R00"/>
    <s v="dwg"/>
    <x v="0"/>
    <s v="Hélice - Torre B"/>
  </r>
  <r>
    <x v="7"/>
    <x v="0"/>
    <s v="1026NEO-FUN-EX-000-TORREC"/>
    <s v="00"/>
    <s v="1026NEO-FUN-EX-000-TORREC-R00"/>
    <s v="dwg"/>
    <x v="0"/>
    <s v="Hélice - Torre C"/>
  </r>
  <r>
    <x v="7"/>
    <x v="0"/>
    <s v="1026NEO-FUN-EX-000-TORRED"/>
    <s v="00"/>
    <s v="1026NEO-FUN-EX-000-TORRED-R00"/>
    <s v="dwg"/>
    <x v="0"/>
    <s v="Hélice - Torre D"/>
  </r>
  <r>
    <x v="7"/>
    <x v="0"/>
    <s v="1026NEO-FUN-EX-000-CASADEBOMBAS"/>
    <s v="00"/>
    <s v="1026NEO-FUN-EX-000-CASADEBOMBAS-R00"/>
    <s v="pdf"/>
    <x v="0"/>
    <s v="Hélice - Casa de Bombas"/>
  </r>
  <r>
    <x v="7"/>
    <x v="0"/>
    <s v="1026NEO-FUN-EX-000-CASTELODAGUA"/>
    <s v="00"/>
    <s v="1026NEO-FUN-EX-000-CASTELODAGUA-R00"/>
    <s v="pdf"/>
    <x v="0"/>
    <s v="Hélice - Castelo"/>
  </r>
  <r>
    <x v="7"/>
    <x v="0"/>
    <s v="1026NEO-FUN-EX-000-CENTRALGLP"/>
    <s v="00"/>
    <s v="1026NEO-FUN-EX-000-CENTRALGLP-R00"/>
    <s v="pdf"/>
    <x v="0"/>
    <s v="Hélice - Central GLP"/>
  </r>
  <r>
    <x v="7"/>
    <x v="0"/>
    <s v="1026NEO-FUN-EX-000-EDG"/>
    <s v="02"/>
    <s v="1026NEO-FUN-EX-000-EDG-R02"/>
    <s v="pdf"/>
    <x v="0"/>
    <s v="Hélice - EDG"/>
  </r>
  <r>
    <x v="7"/>
    <x v="0"/>
    <s v="1026NEO-FUN-EX-000-GUARITA"/>
    <s v="00"/>
    <s v="1026NEO-FUN-EX-000-GUARITA-R00"/>
    <s v="pdf"/>
    <x v="0"/>
    <s v="Hélice - Guarita"/>
  </r>
  <r>
    <x v="7"/>
    <x v="0"/>
    <s v="1026NEO-FUN-EX-000-LIXEIRA"/>
    <s v="00"/>
    <s v="1026NEO-FUN-EX-000-LIXEIRA-R00"/>
    <s v="pdf"/>
    <x v="0"/>
    <s v="Hélice - Lixeira"/>
  </r>
  <r>
    <x v="7"/>
    <x v="0"/>
    <s v="1026NEO-FUN-EX-000-QUIOSQUE"/>
    <s v="00"/>
    <s v="1026NEO-FUN-EX-000-QUIOSQUE-R00"/>
    <s v="pdf"/>
    <x v="2"/>
    <s v="Hélice - Quiosque"/>
  </r>
  <r>
    <x v="7"/>
    <x v="0"/>
    <s v="1026NEO-FUN-EX-000-SALAODEFESTAS"/>
    <s v="00"/>
    <s v="1026NEO-FUN-EX-000-SALAODEFESTAS-R00"/>
    <s v="pdf"/>
    <x v="0"/>
    <s v="Hélice - Salão de Festas"/>
  </r>
  <r>
    <x v="7"/>
    <x v="0"/>
    <s v="1026NEO-FUN-EX-000-TORREA"/>
    <s v="00"/>
    <s v="1026NEO-FUN-EX-000-TORREA-R00"/>
    <s v="pdf"/>
    <x v="0"/>
    <s v="Hélice - Torre A"/>
  </r>
  <r>
    <x v="7"/>
    <x v="0"/>
    <s v="1026NEO-FUN-EX-000-TORREB"/>
    <s v="00"/>
    <s v="1026NEO-FUN-EX-000-TORREB-R00"/>
    <s v="pdf"/>
    <x v="0"/>
    <s v="Hélice - Torre B"/>
  </r>
  <r>
    <x v="7"/>
    <x v="0"/>
    <s v="1026NEO-FUN-EX-000-TORREC"/>
    <s v="00"/>
    <s v="1026NEO-FUN-EX-000-TORREC-R00"/>
    <s v="pdf"/>
    <x v="0"/>
    <s v="Hélice - Torre C"/>
  </r>
  <r>
    <x v="7"/>
    <x v="0"/>
    <s v="1026NEO-FUN-EX-000-TORRED"/>
    <s v="00"/>
    <s v="1026NEO-FUN-EX-000-TORRED-R00"/>
    <s v="pdf"/>
    <x v="0"/>
    <s v="Hélice - Torre D"/>
  </r>
  <r>
    <x v="8"/>
    <x v="0"/>
    <s v="1026NEO-HID-EX-028-RESPOSTA"/>
    <s v="00"/>
    <s v="1026NEO-HID-EX-028-RESPOSTA-R00"/>
    <s v="pdf"/>
    <x v="0"/>
    <s v="RESPOSTA ANÁLISE ROTTAS"/>
  </r>
  <r>
    <x v="8"/>
    <x v="0"/>
    <s v="1026NEO-HID-EX-001-IMPAGUA"/>
    <s v="01"/>
    <s v="1026NEO-HID-EX-001-IMPAGUA-R01"/>
    <s v="dwg"/>
    <x v="0"/>
    <s v="IMPLANTAÇÃO DE ÁGUA"/>
  </r>
  <r>
    <x v="8"/>
    <x v="0"/>
    <s v="1026NEO-HID-EX-002-IMPESG"/>
    <s v="01"/>
    <s v="1026NEO-HID-EX-002-IMPESG-R01"/>
    <s v="dwg"/>
    <x v="0"/>
    <s v="IMPLANTAÇÃO DE ESGOTO"/>
  </r>
  <r>
    <x v="8"/>
    <x v="0"/>
    <s v="1026NEO-HID-EX-003-IMPDRE"/>
    <s v="01"/>
    <s v="1026NEO-HID-EX-003-IMPDRE-R01"/>
    <s v="dwg"/>
    <x v="0"/>
    <s v="IMPLANTAÇÃO DE DRENAGEM"/>
  </r>
  <r>
    <x v="8"/>
    <x v="0"/>
    <s v="1026NEO-HID-EX-004-CASTELO"/>
    <s v="01"/>
    <s v="1026NEO-HID-EX-004-CASTELO-R01"/>
    <s v="dwg"/>
    <x v="0"/>
    <s v="CASTELO"/>
  </r>
  <r>
    <x v="8"/>
    <x v="0"/>
    <s v="1026NEO-HID-EX-005-RETENO"/>
    <s v="00"/>
    <s v="1026NEO-HID-EX-005-RETENO-R00"/>
    <s v="dwg"/>
    <x v="0"/>
    <s v="RETENÇÃO DE CHEIAS"/>
  </r>
  <r>
    <x v="8"/>
    <x v="0"/>
    <s v="1026NEO-HID-EX-006-HIDTERREOTORREAEC"/>
    <s v="01"/>
    <s v="1026NEO-HID-EX-006-HIDTERREOTORREAEC-R01"/>
    <s v="dwg"/>
    <x v="0"/>
    <s v="ÁGUA TÉRREO TORRE A e C"/>
  </r>
  <r>
    <x v="8"/>
    <x v="0"/>
    <s v="1026NEO-HID-EX-007-HIDTERREOTORREBED"/>
    <s v="01"/>
    <s v="1026NEO-HID-EX-007-HIDTERREOTORREBED-R01"/>
    <s v="dwg"/>
    <x v="0"/>
    <s v="ÁGUA TÉRREO TORRE B e D"/>
  </r>
  <r>
    <x v="8"/>
    <x v="0"/>
    <s v="1026NEO-HID-EX-008-HIDPAVTIPO"/>
    <s v="01"/>
    <s v="1026NEO-HID-EX-008-HIDPAVTIPO-R01"/>
    <s v="dwg"/>
    <x v="0"/>
    <s v="ÁGUA PAVIMENTO TIPO"/>
  </r>
  <r>
    <x v="8"/>
    <x v="0"/>
    <s v="1026NEO-HID-EX-009-HID6PAV"/>
    <s v="01"/>
    <s v="1026NEO-HID-EX-009-HID6PAV-R01"/>
    <s v="dwg"/>
    <x v="0"/>
    <s v="ÁGUA 6º PAVIMENTO"/>
  </r>
  <r>
    <x v="8"/>
    <x v="0"/>
    <s v="1026NEO-HID-EX-010-HIDRESERVATORIO"/>
    <s v="01"/>
    <s v="1026NEO-HID-EX-010-HIDRESERVATORIO-R01"/>
    <s v="dwg"/>
    <x v="0"/>
    <s v="ÁGUA RESERVATÓRIO"/>
  </r>
  <r>
    <x v="8"/>
    <x v="0"/>
    <s v="1026NEO-HID-EX-011-ESGTERREOAD"/>
    <s v="01"/>
    <s v="1026NEO-HID-EX-011-ESGTERREOAD-R01"/>
    <s v="dwg"/>
    <x v="0"/>
    <s v="ESGOTO TÉRREO TORRE A e D"/>
  </r>
  <r>
    <x v="8"/>
    <x v="0"/>
    <s v="1026NEO-HID-EX-012-ESGTERREOTORREBC"/>
    <s v="01"/>
    <s v="1026NEO-HID-EX-012-ESGTERREOTORREBC-R01"/>
    <s v="dwg"/>
    <x v="0"/>
    <s v="ESGOTO TÉRREO TORRE B e C"/>
  </r>
  <r>
    <x v="8"/>
    <x v="0"/>
    <s v="1026NEO-HID-EX-013-ESGTIPO"/>
    <s v="01"/>
    <s v="1026NEO-HID-EX-013-ESGTIPO-R01"/>
    <s v="dwg"/>
    <x v="0"/>
    <s v="ESGOTO PAVIMENTO TIPO"/>
  </r>
  <r>
    <x v="8"/>
    <x v="0"/>
    <s v="1026NEO-HID-EX-014-ESG6PAV"/>
    <s v="01"/>
    <s v="1026NEO-HID-EX-014-ESG6PAV-R01"/>
    <s v="dwg"/>
    <x v="0"/>
    <s v="ESGOTO 6º PAVIMENTO"/>
  </r>
  <r>
    <x v="8"/>
    <x v="0"/>
    <s v="1026NEO-HID-EX-015-ESGCOBERTURA"/>
    <s v="01"/>
    <s v="1026NEO-HID-EX-015-ESGCOBERTURA-R01"/>
    <s v="dwg"/>
    <x v="0"/>
    <s v="ESGOTO COBERTURA"/>
  </r>
  <r>
    <x v="8"/>
    <x v="0"/>
    <s v="1026NEO-HID-EX-016-ESGRESERVATORIO"/>
    <s v="01"/>
    <s v="1026NEO-HID-EX-016-ESGRESERVATORIO-R01"/>
    <s v="dwg"/>
    <x v="0"/>
    <s v="ESGOTO RESERVATÓRIO"/>
  </r>
  <r>
    <x v="8"/>
    <x v="0"/>
    <s v="1026NEO-HID-EX-017-ISOMETRICOS"/>
    <s v="01"/>
    <s v="1026NEO-HID-EX-017-ISOMETRICOS-R01"/>
    <s v="dwg"/>
    <x v="0"/>
    <s v="ISOMÉTRICOS"/>
  </r>
  <r>
    <x v="8"/>
    <x v="0"/>
    <s v="1026NEO-HID-EX-018-ISOMETRICOS"/>
    <s v="01"/>
    <s v="1026NEO-HID-EX-018-ISOMETRICOS-R01"/>
    <s v="dwg"/>
    <x v="0"/>
    <s v="ISOMÉTRICOS"/>
  </r>
  <r>
    <x v="8"/>
    <x v="0"/>
    <s v="1026NEO-HID-EX-019-ISOMETRICOS"/>
    <s v="01"/>
    <s v="1026NEO-HID-EX-019-ISOMETRICOS-R01"/>
    <s v="dwg"/>
    <x v="0"/>
    <s v="ISOMÉTRICOS"/>
  </r>
  <r>
    <x v="8"/>
    <x v="0"/>
    <s v="1026NEO-HID-EX-020-DETGERAL"/>
    <s v="01"/>
    <s v="1026NEO-HID-EX-020-DETGERAL-R01"/>
    <s v="dwg"/>
    <x v="0"/>
    <s v="DETALHES GERAIS"/>
  </r>
  <r>
    <x v="8"/>
    <x v="0"/>
    <s v="1026NEO-HID-EX-021-HIDEDG"/>
    <s v="00"/>
    <s v="1026NEO-HID-EX-021-HIDEDG-R00"/>
    <s v="dwg"/>
    <x v="0"/>
    <s v="ÁGUA EDG"/>
  </r>
  <r>
    <x v="8"/>
    <x v="0"/>
    <s v="1026NEO-HID-EX-022-ESGEDG"/>
    <s v="00"/>
    <s v="1026NEO-HID-EX-022-ESGEDG-R00"/>
    <s v="dwg"/>
    <x v="0"/>
    <s v="ESGOTO EDG"/>
  </r>
  <r>
    <x v="8"/>
    <x v="0"/>
    <s v="1026NEO-HID-EX-023-SALODEFESTAS"/>
    <s v="00"/>
    <s v="1026NEO-HID-EX-023-SALODEFESTAS-R00"/>
    <s v="dwg"/>
    <x v="0"/>
    <s v="SALÃO DE FESTAS"/>
  </r>
  <r>
    <x v="8"/>
    <x v="0"/>
    <s v="1026NEO-HID-EX-024-QUIOSQUE"/>
    <s v="00"/>
    <s v="1026NEO-HID-EX-024-QUIOSQUE-R00"/>
    <s v="dwg"/>
    <x v="0"/>
    <s v="QUIOSQUE"/>
  </r>
  <r>
    <x v="8"/>
    <x v="0"/>
    <s v="1026NEO-HID-EX-025-PORTARIA"/>
    <s v="00"/>
    <s v="1026NEO-HID-EX-025-PORTARIA-R00"/>
    <s v="dwg"/>
    <x v="0"/>
    <s v="PORTARIA"/>
  </r>
  <r>
    <x v="8"/>
    <x v="0"/>
    <s v="1026NEO-HID-EX-026-LIXEIRA"/>
    <s v="00"/>
    <s v="1026NEO-HID-EX-026-LIXEIRA-R00"/>
    <s v="dwg"/>
    <x v="0"/>
    <s v="LIXEIRA"/>
  </r>
  <r>
    <x v="8"/>
    <x v="0"/>
    <s v="1026NEO-HID-EX-027-APTOPCD"/>
    <s v="00"/>
    <s v="1026NEO-HID-EX-027-APTOPCD-R00"/>
    <s v="dwg"/>
    <x v="0"/>
    <s v="APTO PCD"/>
  </r>
  <r>
    <x v="8"/>
    <x v="0"/>
    <s v="1026NEO-HID-EX-001-IMPAGUA"/>
    <s v="01"/>
    <s v="1026NEO-HID-EX-001-IMPAGUA-R01"/>
    <s v="ifc"/>
    <x v="0"/>
    <s v="IMPLANTAÇÃO DE ÁGUA"/>
  </r>
  <r>
    <x v="8"/>
    <x v="0"/>
    <s v="1026NEO-HID-EX-002-IMPESG"/>
    <s v="01"/>
    <s v="1026NEO-HID-EX-002-IMPESG-R01"/>
    <s v="ifc"/>
    <x v="0"/>
    <s v="IMPLANTAÇÃO DE ESGOTO"/>
  </r>
  <r>
    <x v="8"/>
    <x v="0"/>
    <s v="1026NEO-HID-EX-003-IMPDRE"/>
    <s v="01"/>
    <s v="1026NEO-HID-EX-003-IMPDRE-R01"/>
    <s v="ifc"/>
    <x v="0"/>
    <s v="IMPLANTAÇÃO DE DRENAGEM"/>
  </r>
  <r>
    <x v="8"/>
    <x v="0"/>
    <s v="1026NEO-HID-EX-004-TORREA"/>
    <s v="01"/>
    <s v="1026NEO-HID-EX-004-TORREA-R01"/>
    <s v="ifc"/>
    <x v="0"/>
    <s v="TORRE A"/>
  </r>
  <r>
    <x v="8"/>
    <x v="0"/>
    <s v="1026NEO-HID-EX-005-TORREB"/>
    <s v="01"/>
    <s v="1026NEO-HID-EX-005-TORREB-R01"/>
    <s v="ifc"/>
    <x v="0"/>
    <s v="TORRE B"/>
  </r>
  <r>
    <x v="8"/>
    <x v="0"/>
    <s v="1026NEO-HID-EX-006-TORREC"/>
    <s v="01"/>
    <s v="1026NEO-HID-EX-006-TORREC-R01"/>
    <s v="ifc"/>
    <x v="0"/>
    <s v="TORRE C"/>
  </r>
  <r>
    <x v="8"/>
    <x v="0"/>
    <s v="1026NEO-HID-EX-007-TORRED"/>
    <s v="01"/>
    <s v="1026NEO-HID-EX-007-TORRED-R01"/>
    <s v="ifc"/>
    <x v="0"/>
    <s v="TORRE D"/>
  </r>
  <r>
    <x v="8"/>
    <x v="0"/>
    <s v="1026NEO-HID-EX-008-EDIFICIOGARAGEM"/>
    <s v="00"/>
    <s v="1026NEO-HID-EX-008-EDIFICIOGARAGEM-R00"/>
    <s v="ifc"/>
    <x v="0"/>
    <s v="EDG"/>
  </r>
  <r>
    <x v="8"/>
    <x v="0"/>
    <s v="1026NEO-HID-EX-009-SALAOFESTAS"/>
    <s v="00"/>
    <s v="1026NEO-HID-EX-009-SALAOFESTAS-R00"/>
    <s v="ifc"/>
    <x v="0"/>
    <s v="SALÃO DE FESTAS"/>
  </r>
  <r>
    <x v="8"/>
    <x v="0"/>
    <s v="1026NEO-HID-EX-010-QUIOSQUE"/>
    <s v="00"/>
    <s v="1026NEO-HID-EX-010-QUIOSQUE-R00"/>
    <s v="ifc"/>
    <x v="0"/>
    <s v="QUIOSQUE"/>
  </r>
  <r>
    <x v="8"/>
    <x v="0"/>
    <s v="1026NEO-HID-EX-011-PORTARIA"/>
    <s v="00"/>
    <s v="1026NEO-HID-EX-011-PORTARIA-R00"/>
    <s v="ifc"/>
    <x v="0"/>
    <s v="PORTARIA"/>
  </r>
  <r>
    <x v="8"/>
    <x v="0"/>
    <s v="1026NEO-HID-EX-012-LIXEIRA"/>
    <s v="00"/>
    <s v="1026NEO-HID-EX-012-LIXEIRA-R00"/>
    <s v="ifc"/>
    <x v="0"/>
    <s v="LIXEIRA"/>
  </r>
  <r>
    <x v="8"/>
    <x v="0"/>
    <s v="1026NEO-HID-EX-003-IMPDRE"/>
    <s v="00"/>
    <s v="1026NEO-HID-EX-003-IMPDRE-R00"/>
    <s v="dwg"/>
    <x v="0"/>
    <s v="IMPLANTAÇÃO DRENAGEM"/>
  </r>
  <r>
    <x v="8"/>
    <x v="0"/>
    <s v="1026NEO-HID-EX-003-IMPDRE"/>
    <s v="00"/>
    <s v="1026NEO-HID-EX-003-IMPDRE-R00"/>
    <s v="pdf"/>
    <x v="0"/>
    <s v="IMPLANTAÇÃO DRENAGEM"/>
  </r>
  <r>
    <x v="8"/>
    <x v="0"/>
    <s v="1026NEO-HID-EX-001-IMPAGUA"/>
    <s v="01"/>
    <s v="1026NEO-HID-EX-001-IMPAGUA-R01"/>
    <s v="pdf"/>
    <x v="0"/>
    <s v="IMPLANTAÇÃO DE ÁGUA"/>
  </r>
  <r>
    <x v="8"/>
    <x v="0"/>
    <s v="1026NEO-HID-EX-002-IMPESG"/>
    <s v="01"/>
    <s v="1026NEO-HID-EX-002-IMPESG-R01"/>
    <s v="pdf"/>
    <x v="0"/>
    <s v="IMPLANTAÇÃO DE ESGOTO"/>
  </r>
  <r>
    <x v="8"/>
    <x v="0"/>
    <s v="1026NEO-HID-EX-003-IMPDRE"/>
    <s v="01"/>
    <s v="1026NEO-HID-EX-003-IMPDRE-R01"/>
    <s v="pdf"/>
    <x v="0"/>
    <s v="IMPLANTAÇÃO DE DRENAGEM"/>
  </r>
  <r>
    <x v="8"/>
    <x v="0"/>
    <s v="1026NEO-HID-EX-004-CASTELO"/>
    <s v="01"/>
    <s v="1026NEO-HID-EX-004-CASTELO-R01"/>
    <s v="pdf"/>
    <x v="0"/>
    <s v="CASTELO"/>
  </r>
  <r>
    <x v="8"/>
    <x v="0"/>
    <s v="1026NEO-HID-EX-005-RETENO"/>
    <s v="00"/>
    <s v="1026NEO-HID-EX-005-RETENO-R00"/>
    <s v="pdf"/>
    <x v="0"/>
    <s v="RETENÇÃO DE CHEIAS"/>
  </r>
  <r>
    <x v="8"/>
    <x v="0"/>
    <s v="1026NEO-HID-EX-006-HIDTERREOTORREAEC"/>
    <s v="01"/>
    <s v="1026NEO-HID-EX-006-HIDTERREOTORREAEC-R01"/>
    <s v="pdf"/>
    <x v="0"/>
    <s v="ÁGUA TÉRREO TORRE A e C"/>
  </r>
  <r>
    <x v="8"/>
    <x v="0"/>
    <s v="1026NEO-HID-EX-007-HIDTERREOTORREBED"/>
    <s v="01"/>
    <s v="1026NEO-HID-EX-007-HIDTERREOTORREBED-R01"/>
    <s v="pdf"/>
    <x v="0"/>
    <s v="ÁGUA TÉRREO TORRE B e D"/>
  </r>
  <r>
    <x v="8"/>
    <x v="0"/>
    <s v="1026NEO-HID-EX-008-HIDPAVTIPO"/>
    <s v="01"/>
    <s v="1026NEO-HID-EX-008-HIDPAVTIPO-R01"/>
    <s v="pdf"/>
    <x v="0"/>
    <s v="ÁGUA PAVIMENTO TIPO"/>
  </r>
  <r>
    <x v="8"/>
    <x v="0"/>
    <s v="1026NEO-HID-EX-009-HID6PAV"/>
    <s v="01"/>
    <s v="1026NEO-HID-EX-009-HID6PAV-R01"/>
    <s v="pdf"/>
    <x v="0"/>
    <s v="ÁGUA 6º PAVIMENTO"/>
  </r>
  <r>
    <x v="8"/>
    <x v="0"/>
    <s v="1026NEO-HID-EX-010-HIDRESERVATORIO"/>
    <s v="01"/>
    <s v="1026NEO-HID-EX-010-HIDRESERVATORIO-R01"/>
    <s v="pdf"/>
    <x v="0"/>
    <s v="ÁGUA RESERVATÓRIO"/>
  </r>
  <r>
    <x v="8"/>
    <x v="0"/>
    <s v="1026NEO-HID-EX-011-ESGTERREOAD"/>
    <s v="01"/>
    <s v="1026NEO-HID-EX-011-ESGTERREOAD-R01"/>
    <s v="pdf"/>
    <x v="0"/>
    <s v="ESGOTO TÉRREO TORRE A e D"/>
  </r>
  <r>
    <x v="8"/>
    <x v="0"/>
    <s v="1026NEO-HID-EX-012-ESGTERREOTORREBC"/>
    <s v="01"/>
    <s v="1026NEO-HID-EX-012-ESGTERREOTORREBC-R01"/>
    <s v="pdf"/>
    <x v="0"/>
    <s v="ESGOTO TÉRREO TORRE B e C"/>
  </r>
  <r>
    <x v="8"/>
    <x v="0"/>
    <s v="1026NEO-HID-EX-013-ESGTIPO"/>
    <s v="01"/>
    <s v="1026NEO-HID-EX-013-ESGTIPO-R01"/>
    <s v="pdf"/>
    <x v="0"/>
    <s v="ESGOTO PAVIMENTO TIPO"/>
  </r>
  <r>
    <x v="8"/>
    <x v="0"/>
    <s v="1026NEO-HID-EX-014-ESG6PAV"/>
    <s v="01"/>
    <s v="1026NEO-HID-EX-014-ESG6PAV-R01"/>
    <s v="pdf"/>
    <x v="0"/>
    <s v="ESGOTO 6º PAVIMENTO"/>
  </r>
  <r>
    <x v="8"/>
    <x v="0"/>
    <s v="1026NEO-HID-EX-015-ESGCOBERTURA"/>
    <s v="01"/>
    <s v="1026NEO-HID-EX-015-ESGCOBERTURA-R01"/>
    <s v="pdf"/>
    <x v="0"/>
    <s v="ESGOTO COBERTURA"/>
  </r>
  <r>
    <x v="8"/>
    <x v="0"/>
    <s v="1026NEO-HID-EX-016-ESGRESERVATORIO"/>
    <s v="01"/>
    <s v="1026NEO-HID-EX-016-ESGRESERVATORIO-R01"/>
    <s v="pdf"/>
    <x v="0"/>
    <s v="ESGOTO RESERVATÓRIO"/>
  </r>
  <r>
    <x v="8"/>
    <x v="0"/>
    <s v="1026NEO-HID-EX-017-ISOMETRICOS"/>
    <s v="01"/>
    <s v="1026NEO-HID-EX-017-ISOMETRICOS-R01"/>
    <s v="pdf"/>
    <x v="0"/>
    <s v="ISOMÉTRICOS"/>
  </r>
  <r>
    <x v="8"/>
    <x v="0"/>
    <s v="1026NEO-HID-EX-018-ISOMETRICOS"/>
    <s v="01"/>
    <s v="1026NEO-HID-EX-018-ISOMETRICOS-R01"/>
    <s v="pdf"/>
    <x v="0"/>
    <s v="ISOMÉTRICOS"/>
  </r>
  <r>
    <x v="8"/>
    <x v="0"/>
    <s v="1026NEO-HID-EX-019-ISOMETRICOS"/>
    <s v="01"/>
    <s v="1026NEO-HID-EX-019-ISOMETRICOS-R01"/>
    <s v="pdf"/>
    <x v="0"/>
    <s v="ISOMÉTRICOS"/>
  </r>
  <r>
    <x v="8"/>
    <x v="0"/>
    <s v="1026NEO-HID-EX-020-DETGERAL"/>
    <s v="01"/>
    <s v="1026NEO-HID-EX-020-DETGERAL-R01"/>
    <s v="pdf"/>
    <x v="0"/>
    <s v="DETALHES GERAIS"/>
  </r>
  <r>
    <x v="8"/>
    <x v="0"/>
    <s v="1026NEO-HID-EX-021-HIDEDG"/>
    <s v="00"/>
    <s v="1026NEO-HID-EX-021-HIDEDG-R00"/>
    <s v="pdf"/>
    <x v="0"/>
    <s v="ÁGUA EDG"/>
  </r>
  <r>
    <x v="8"/>
    <x v="0"/>
    <s v="1026NEO-HID-EX-022-ESGEDG"/>
    <s v="00"/>
    <s v="1026NEO-HID-EX-022-ESGEDG-R00"/>
    <s v="pdf"/>
    <x v="0"/>
    <s v="ESGOTO EDG"/>
  </r>
  <r>
    <x v="8"/>
    <x v="0"/>
    <s v="1026NEO-HID-EX-023-SALODEFESTAS"/>
    <s v="00"/>
    <s v="1026NEO-HID-EX-023-SALODEFESTAS-R00"/>
    <s v="pdf"/>
    <x v="0"/>
    <s v="SALÃO DE FESTAS"/>
  </r>
  <r>
    <x v="8"/>
    <x v="0"/>
    <s v="1026NEO-HID-EX-024-QUIOSQUE"/>
    <s v="00"/>
    <s v="1026NEO-HID-EX-024-QUIOSQUE-R00"/>
    <s v="pdf"/>
    <x v="0"/>
    <s v="QUIOSQUE"/>
  </r>
  <r>
    <x v="8"/>
    <x v="0"/>
    <s v="1026NEO-HID-EX-025-PORTARIA"/>
    <s v="00"/>
    <s v="1026NEO-HID-EX-025-PORTARIA-R00"/>
    <s v="pdf"/>
    <x v="0"/>
    <s v="PORTARIA"/>
  </r>
  <r>
    <x v="8"/>
    <x v="0"/>
    <s v="1026NEO-HID-EX-026-LIXEIRA"/>
    <s v="00"/>
    <s v="1026NEO-HID-EX-026-LIXEIRA-R00"/>
    <s v="pdf"/>
    <x v="0"/>
    <s v="LIXEIRA"/>
  </r>
  <r>
    <x v="8"/>
    <x v="0"/>
    <s v="1026NEO-HID-EX-027-APTOPCD"/>
    <s v="00"/>
    <s v="1026NEO-HID-EX-027-APTOPCD-R00"/>
    <s v="pdf"/>
    <x v="0"/>
    <s v="APTO PCD"/>
  </r>
  <r>
    <x v="8"/>
    <x v="0"/>
    <s v="1026NEO-HID-EX-000-QUANTITATIVOS"/>
    <s v="00"/>
    <s v="1026NEO-HID-EX-000-QUANTITATIVOS-R00"/>
    <s v="xlsx"/>
    <x v="0"/>
    <s v="LISTA DE MATERIAIS (ÁGUA, ESGOTO E DRENAGEM)"/>
  </r>
  <r>
    <x v="9"/>
    <x v="0"/>
    <s v="1026NEO-IMP-EX-000-CADERNO"/>
    <s v="00"/>
    <s v="1026NEO-IMP-EX-000-CADERNO-R00"/>
    <s v="pdf"/>
    <x v="1"/>
    <s v="CADERNO DE ESPECIFICAÇÕES E SERVIÇOS"/>
  </r>
  <r>
    <x v="9"/>
    <x v="0"/>
    <s v="1026NEO-IMP-EX-000-PLANILHA"/>
    <s v="00"/>
    <s v="1026NEO-IMP-EX-000-PLANILHA-R00"/>
    <s v="xlsx"/>
    <x v="1"/>
    <s v="PLANILHA DE QUANTITATIVOS E SERVIÇOS"/>
  </r>
  <r>
    <x v="9"/>
    <x v="0"/>
    <s v="1026NEO-IMP-EX-001-EDIFICIOGARAGEM"/>
    <s v="00"/>
    <s v="1026NEO-IMP-EX-001-EDIFICIOGARAGEM-R00"/>
    <s v="dwg"/>
    <x v="1"/>
    <s v="PLANTA DO TÉRREO E 2º PAVIMENTO"/>
  </r>
  <r>
    <x v="9"/>
    <x v="0"/>
    <s v="1026NEO-IMP-EX-002-COBERTURAFACHADASEDG"/>
    <s v="00"/>
    <s v="1026NEO-IMP-EX-002-COBERTURAFACHADASEDG-R00"/>
    <s v="dwg"/>
    <x v="1"/>
    <s v="PLANTA DA COBERTURA GARAGEM E NUCLEO"/>
  </r>
  <r>
    <x v="9"/>
    <x v="0"/>
    <s v="1026NEO-IMP-EX-001-EDIFICIOGARAGEM"/>
    <s v="00"/>
    <s v="1026NEO-IMP-EX-001-EDIFICIOGARAGEM-R00"/>
    <s v="pdf"/>
    <x v="1"/>
    <s v="PLANTA DO TÉRREO E 2º PAVIMENTO"/>
  </r>
  <r>
    <x v="9"/>
    <x v="0"/>
    <s v="1026NEO-IMP-EX-002-COBERTURAFACHADASEDG"/>
    <s v="00"/>
    <s v="1026NEO-IMP-EX-002-COBERTURAFACHADASEDG-R00"/>
    <s v="pdf"/>
    <x v="1"/>
    <s v="PLANTA DA COBERTURA GARAGEM E NUCLEO"/>
  </r>
  <r>
    <x v="9"/>
    <x v="0"/>
    <s v="1026NEO-IMP-EX-003-DETALHESGERAIS"/>
    <s v="00"/>
    <s v="1026NEO-IMP-EX-003-DETALHESGERAIS-R00"/>
    <s v="pdf"/>
    <x v="1"/>
    <s v="TIPO DE IMPERMEABILIZAÇÃO DO &quot;01&quot; AO &quot;04&quot;/DETALHES &quot;A&quot; AO &quot;F&quot; "/>
  </r>
  <r>
    <x v="9"/>
    <x v="0"/>
    <s v="1026NEO-IMP-EX-004-DETALHESGERAIS"/>
    <s v="00"/>
    <s v="1026NEO-IMP-EX-004-DETALHESGERAIS-R00"/>
    <s v="pdf"/>
    <x v="1"/>
    <s v="DETALHES &quot;A&quot; E DETALHES DO &quot;01&quot; AO &quot;11&quot;"/>
  </r>
  <r>
    <x v="9"/>
    <x v="0"/>
    <s v="1026NEO-IMP-EX-005-DETALHESGERAIS"/>
    <s v="00"/>
    <s v="1026NEO-IMP-EX-005-DETALHESGERAIS-R00"/>
    <s v="pdf"/>
    <x v="1"/>
    <s v="DETALHES DO &quot;12&quot; AO &quot;18&quot;"/>
  </r>
  <r>
    <x v="10"/>
    <x v="0"/>
    <s v="1026NEO-INC-EX-001-IMPLANTACAO"/>
    <s v="02"/>
    <s v="1026NEO-INC-EX-001-IMPLANTACAO-R02"/>
    <s v="dwg"/>
    <x v="1"/>
    <s v="IMPLANTAÇÃO"/>
  </r>
  <r>
    <x v="10"/>
    <x v="0"/>
    <s v="1026NEO-INC-EX-002-IMPLANTACAO"/>
    <s v="02"/>
    <s v="1026NEO-INC-EX-002-IMPLANTACAO-R02"/>
    <s v="dwg"/>
    <x v="1"/>
    <s v="ISOMÉTRICO REDE DE GÁS"/>
  </r>
  <r>
    <x v="10"/>
    <x v="0"/>
    <s v="1026NEO-INC-EX-003-IMPLANTACAO"/>
    <s v="02"/>
    <s v="1026NEO-INC-EX-003-IMPLANTACAO-R02"/>
    <s v="dwg"/>
    <x v="1"/>
    <s v="ISOMÉTRICO REDE DE HIDRANTES"/>
  </r>
  <r>
    <x v="10"/>
    <x v="0"/>
    <s v="1026NEO-INC-EX-004-IMPLANTACAO"/>
    <s v="02"/>
    <s v="1026NEO-INC-EX-004-IMPLANTACAO-R02"/>
    <s v="dwg"/>
    <x v="1"/>
    <s v="CASTELO D'ÁGUA E CASA DE BOMBAS"/>
  </r>
  <r>
    <x v="10"/>
    <x v="0"/>
    <s v="1026NEO-INC-EX-005-TORRE"/>
    <s v="01"/>
    <s v="1026NEO-INC-EX-005-TORRE-R01"/>
    <s v="dwg"/>
    <x v="1"/>
    <s v="PLANTA DISTRIBUIÇÃO PREVENTIVA- TORRES"/>
  </r>
  <r>
    <x v="10"/>
    <x v="0"/>
    <s v="1026NEO-INC-EX-006-TORRE"/>
    <s v="01"/>
    <s v="1026NEO-INC-EX-006-TORRE-R01"/>
    <s v="dwg"/>
    <x v="1"/>
    <s v="ISOMÉTRICO HIDRANTES"/>
  </r>
  <r>
    <x v="10"/>
    <x v="0"/>
    <s v="1026NEO-INC-EX-007-TORRE"/>
    <s v="01"/>
    <s v="1026NEO-INC-EX-007-TORRE-R01"/>
    <s v="dwg"/>
    <x v="1"/>
    <s v="ISOMÉTRICO GÁS"/>
  </r>
  <r>
    <x v="10"/>
    <x v="0"/>
    <s v="1026NEO-INC-EX-008-TORRE"/>
    <s v="01"/>
    <s v="1026NEO-INC-EX-008-TORRE-R01"/>
    <s v="dwg"/>
    <x v="1"/>
    <s v="COMPARTIMENTAÇÃO TORRES"/>
  </r>
  <r>
    <x v="10"/>
    <x v="0"/>
    <s v="1026NEO-INC-EX-009-EDG"/>
    <s v="00"/>
    <s v="1026NEO-INC-EX-009-EDG-R00"/>
    <s v="dwg"/>
    <x v="1"/>
    <s v="PLANTA DISTRIBUIÇÃO PREVENTIVA- EDG"/>
  </r>
  <r>
    <x v="10"/>
    <x v="0"/>
    <s v="1026NEO-INC-EX-010-EDG"/>
    <s v="00"/>
    <s v="1026NEO-INC-EX-010-EDG-R00"/>
    <s v="dwg"/>
    <x v="1"/>
    <s v="PLANTA DISTRIBUIÇÃO PREVENTIVA- EDG"/>
  </r>
  <r>
    <x v="10"/>
    <x v="0"/>
    <s v="1026NEO-INC-EX-011-EDG"/>
    <s v="00"/>
    <s v="1026NEO-INC-EX-011-EDG-R00"/>
    <s v="dwg"/>
    <x v="1"/>
    <s v="ISOMÉTRICO HIDRANTES"/>
  </r>
  <r>
    <x v="10"/>
    <x v="0"/>
    <s v="1026NEO-INC-EX-012-PISCINA"/>
    <s v="00"/>
    <s v="1026NEO-INC-EX-012-PISCINA-R00"/>
    <s v="dwg"/>
    <x v="1"/>
    <s v="PISCINA"/>
  </r>
  <r>
    <x v="10"/>
    <x v="0"/>
    <s v="1026NEO-INC-EX-013-PORTARIAELIXEIRA"/>
    <s v="00"/>
    <s v="1026NEO-INC-EX-013-PORTARIAELIXEIRA-R00"/>
    <s v="dwg"/>
    <x v="1"/>
    <s v="PLANTA DISTRIBUIÇÃO PREVENTIVA- PÓRTICO E LIXEIRA"/>
  </r>
  <r>
    <x v="10"/>
    <x v="0"/>
    <s v="1026NEO-INC-EX-014-SALAODEFESTAS"/>
    <s v="00"/>
    <s v="1026NEO-INC-EX-014-SALAODEFESTAS-R00"/>
    <s v="dwg"/>
    <x v="1"/>
    <s v="PLANTA DISTRIBUIÇÃO PREVENTIVA- SALÃO DE FESTAS"/>
  </r>
  <r>
    <x v="10"/>
    <x v="0"/>
    <s v="1026NEO-INC-EX-001-EDG"/>
    <s v="00"/>
    <s v="1026NEO-INC-EX-001-EDG-R00"/>
    <s v="ifc"/>
    <x v="1"/>
    <s v="EDG"/>
  </r>
  <r>
    <x v="10"/>
    <x v="0"/>
    <s v="1026NEO-INC-EX-001-IMPLANTACAO"/>
    <s v="02"/>
    <s v="1026NEO-INC-EX-001-IMPLANTACAO-R02"/>
    <s v="ifc"/>
    <x v="1"/>
    <s v="IMPLANTAÇÃO"/>
  </r>
  <r>
    <x v="10"/>
    <x v="0"/>
    <s v="1026NEO-INC-EX-001-LIXEIRA"/>
    <s v="00"/>
    <s v="1026NEO-INC-EX-001-LIXEIRA-R00"/>
    <s v="ifc"/>
    <x v="1"/>
    <s v="LIXEIRA"/>
  </r>
  <r>
    <x v="10"/>
    <x v="0"/>
    <s v="1026NEO-INC-EX-001-PORTARIA"/>
    <s v="00"/>
    <s v="1026NEO-INC-EX-001-PORTARIA-R00"/>
    <s v="ifc"/>
    <x v="1"/>
    <s v="PÓRTICO"/>
  </r>
  <r>
    <x v="10"/>
    <x v="0"/>
    <s v="1026NEO-INC-EX-001-SALAODEFESTAS"/>
    <s v="00"/>
    <s v="1026NEO-INC-EX-001-SALAODEFESTAS-R00"/>
    <s v="ifc"/>
    <x v="1"/>
    <s v="SALÃO DE FESTAS"/>
  </r>
  <r>
    <x v="10"/>
    <x v="0"/>
    <s v="1026NEO-INC-EX-001-TORREA"/>
    <s v="01"/>
    <s v="1026NEO-INC-EX-001-TORREA-R01"/>
    <s v="ifc"/>
    <x v="1"/>
    <s v="TORRE A"/>
  </r>
  <r>
    <x v="10"/>
    <x v="0"/>
    <s v="1026NEO-INC-EX-001-TORREB"/>
    <s v="01"/>
    <s v="1026NEO-INC-EX-001-TORREB-R01"/>
    <s v="ifc"/>
    <x v="1"/>
    <s v="TORRE B"/>
  </r>
  <r>
    <x v="10"/>
    <x v="0"/>
    <s v="1026NEO-INC-EX-001-TORREC"/>
    <s v="01"/>
    <s v="1026NEO-INC-EX-001-TORREC-R01"/>
    <s v="ifc"/>
    <x v="1"/>
    <s v="TORRE C"/>
  </r>
  <r>
    <x v="10"/>
    <x v="0"/>
    <s v="1026NEO-INC-EX-001-TORRED"/>
    <s v="01"/>
    <s v="1026NEO-INC-EX-001-TORRED-R01"/>
    <s v="ifc"/>
    <x v="1"/>
    <s v="TORRE D"/>
  </r>
  <r>
    <x v="10"/>
    <x v="0"/>
    <s v="1026NEO-INC-EX-001-IMPLANTACAO"/>
    <s v="02"/>
    <s v="1026NEO-INC-EX-001-IMPLANTACAO-R02"/>
    <s v="pdf"/>
    <x v="1"/>
    <s v="IMPLANTAÇÃO"/>
  </r>
  <r>
    <x v="10"/>
    <x v="0"/>
    <s v="1026NEO-INC-EX-002-IMPLANTACAO"/>
    <s v="02"/>
    <s v="1026NEO-INC-EX-002-IMPLANTACAO-R02"/>
    <s v="pdf"/>
    <x v="1"/>
    <s v="ISOMÉTRICO REDE DE GÁS"/>
  </r>
  <r>
    <x v="10"/>
    <x v="0"/>
    <s v="1026NEO-INC-EX-003-IMPLANTACAO"/>
    <s v="02"/>
    <s v="1026NEO-INC-EX-003-IMPLANTACAO-R02"/>
    <s v="pdf"/>
    <x v="1"/>
    <s v="ISOMÉTRICO REDE DE HIDRANTES"/>
  </r>
  <r>
    <x v="10"/>
    <x v="0"/>
    <s v="1026NEO-INC-EX-004-IMPLANTACAO"/>
    <s v="02"/>
    <s v="1026NEO-INC-EX-004-IMPLANTACAO-R02"/>
    <s v="pdf"/>
    <x v="1"/>
    <s v="CASTELO D'ÁGUA E CASA DE BOMBAS"/>
  </r>
  <r>
    <x v="10"/>
    <x v="0"/>
    <s v="1026NEO-INC-EX-005-TORRES"/>
    <s v="01"/>
    <s v="1026NEO-INC-EX-005-TORRES-R01"/>
    <s v="pdf"/>
    <x v="1"/>
    <s v="PLANTA DISTRIBUIÇÃO PREVENTIVA- TORRES"/>
  </r>
  <r>
    <x v="10"/>
    <x v="0"/>
    <s v="1026NEO-INC-EX-006-TORRE"/>
    <s v="01"/>
    <s v="1026NEO-INC-EX-006-TORRE-R01"/>
    <s v="pdf"/>
    <x v="1"/>
    <s v="ISOMÉTRICO HIDRANTE"/>
  </r>
  <r>
    <x v="10"/>
    <x v="0"/>
    <s v="1026NEO-INC-EX-007-TORRE"/>
    <s v="01"/>
    <s v="1026NEO-INC-EX-007-TORRE-R01"/>
    <s v="pdf"/>
    <x v="1"/>
    <s v="ISOMÉTRICO GÁS"/>
  </r>
  <r>
    <x v="10"/>
    <x v="0"/>
    <s v="1026NEO-INC-EX-008-TORRE"/>
    <s v="01"/>
    <s v="1026NEO-INC-EX-008-TORRE-R01"/>
    <s v="pdf"/>
    <x v="1"/>
    <s v="COMPARTIMENTAÇÃO TORRES"/>
  </r>
  <r>
    <x v="10"/>
    <x v="0"/>
    <s v="1026NEO-INC-EX-009-EDG"/>
    <s v="00"/>
    <s v="1026NEO-INC-EX-009-EDG-R00"/>
    <s v="pdf"/>
    <x v="1"/>
    <s v="PLANTA DISTRIBUIÇÃO PREVENTIVA- EDG"/>
  </r>
  <r>
    <x v="10"/>
    <x v="0"/>
    <s v="1026NEO-INC-EX-010-EDG"/>
    <s v="00"/>
    <s v="1026NEO-INC-EX-010-EDG-R00"/>
    <s v="pdf"/>
    <x v="1"/>
    <s v="PLANTA DISTRIBUIÇÃO PREVENTIVA- EDG"/>
  </r>
  <r>
    <x v="10"/>
    <x v="0"/>
    <s v="1026NEO-INC-EX-011-EDG"/>
    <s v="00"/>
    <s v="1026NEO-INC-EX-011-EDG-R00"/>
    <s v="pdf"/>
    <x v="1"/>
    <s v="ISOMÉTRICO HIDRANTES"/>
  </r>
  <r>
    <x v="10"/>
    <x v="0"/>
    <s v="1026NEO-INC-EX-012-PISCINA"/>
    <s v="00"/>
    <s v="1026NEO-INC-EX-012-PISCINA-R00"/>
    <s v="pdf"/>
    <x v="1"/>
    <s v="PISCINA"/>
  </r>
  <r>
    <x v="10"/>
    <x v="0"/>
    <s v="1026NEO-INC-EX-013-PORTARIAELIXEIRA"/>
    <s v="00"/>
    <s v="1026NEO-INC-EX-013-PORTARIAELIXEIRA-R00"/>
    <s v="pdf"/>
    <x v="1"/>
    <s v="PLANTA DISTRIBUIÇÃO PREVENTIVA- PÓRTICO E LIXEIRA"/>
  </r>
  <r>
    <x v="10"/>
    <x v="0"/>
    <s v="1026NEO-INC-EX-014-SALAODEFESTAS"/>
    <s v="00"/>
    <s v="1026NEO-INC-EX-014-SALAODEFESTAS-R00"/>
    <s v="pdf"/>
    <x v="1"/>
    <s v="PLANTA DISTRIBUIÇÃO PREVENTIVA- SALÃO DE FESTAS"/>
  </r>
  <r>
    <x v="10"/>
    <x v="0"/>
    <s v="1026NEO-INC-EX-000-QUANTITATIVOS"/>
    <s v="00"/>
    <s v="1026NEO-INC-EX-000-QUANTITATIVOS-R00"/>
    <s v="xlsx"/>
    <x v="1"/>
    <s v="LISTA DE MATERIAIS "/>
  </r>
  <r>
    <x v="11"/>
    <x v="0"/>
    <s v="1026NEO-PAV-EX-000-MEMORIAL"/>
    <s v="00"/>
    <s v="1026NEO-PAV-EX-000-MEMORIAL-R00"/>
    <s v="pdf"/>
    <x v="0"/>
    <s v="Memorial Descritivo"/>
  </r>
  <r>
    <x v="11"/>
    <x v="0"/>
    <s v="1026NEO-PAV-EX-001-IMPLANTACAO"/>
    <s v="00"/>
    <s v="1026NEO-PAV-EX-001-IMPLANTACAO-R00"/>
    <s v="dwg"/>
    <x v="0"/>
    <s v="Implantação e Camadas"/>
  </r>
  <r>
    <x v="11"/>
    <x v="0"/>
    <s v="1026NEO-PAV-EX-001-IMPLANTACAO"/>
    <s v="00"/>
    <s v="1026NEO-PAV-EX-001-IMPLANTACAO-R00"/>
    <s v="pdf"/>
    <x v="0"/>
    <s v="Implantação e Camadas"/>
  </r>
  <r>
    <x v="11"/>
    <x v="0"/>
    <s v="1026NEO-PAV-EX-000-MEMORIAL"/>
    <s v="00"/>
    <s v="1026NEO-PAV-EX-000-MEMORIAL-R00"/>
    <s v="pdf"/>
    <x v="2"/>
    <s v="MEMORIAL DESCRITIVO"/>
  </r>
  <r>
    <x v="11"/>
    <x v="0"/>
    <s v="1026NEO-PAV-EX-001-IMPLANTACAO"/>
    <s v="00"/>
    <s v="1026NEO-PAV-EX-001-IMPLANTACAO-R00"/>
    <s v="dwg"/>
    <x v="2"/>
    <s v="IMPLANTAÇÃO"/>
  </r>
  <r>
    <x v="11"/>
    <x v="0"/>
    <s v="1026NEO-PAV-EX-001-IMPLANTACAO"/>
    <s v="00"/>
    <s v="1026NEO-PAV-EX-001-IMPLANTACAO-R00"/>
    <s v="pdf"/>
    <x v="2"/>
    <s v="IMPLANTAÇÃO"/>
  </r>
  <r>
    <x v="11"/>
    <x v="0"/>
    <s v="1026NEO-PAV-EX-002-IMPLANTACAO"/>
    <s v="00"/>
    <s v="1026NEO-PAV-EX-002-IMPLANTACAO-R00"/>
    <s v="dwg"/>
    <x v="2"/>
    <s v="DETALHES"/>
  </r>
  <r>
    <x v="11"/>
    <x v="0"/>
    <s v="1026NEO-PAV-EX-002-IMPLANTACAO"/>
    <s v="00"/>
    <s v="1026NEO-PAV-EX-002-IMPLANTACAO-R00"/>
    <s v="pdf"/>
    <x v="2"/>
    <s v="DETALHES"/>
  </r>
  <r>
    <x v="12"/>
    <x v="0"/>
    <s v="1026NEO-SON-EX-000-PIQUETESSPT"/>
    <s v="00"/>
    <s v="1026NEO-SON-EX-000-PIQUETESSPT-R00"/>
    <s v="dwg"/>
    <x v="0"/>
    <s v="Marcação Piquetes SPT"/>
  </r>
  <r>
    <x v="12"/>
    <x v="0"/>
    <s v="1026NEO-SON-EX-000-RELATORIOSPT"/>
    <s v="01"/>
    <s v="1026NEO-SON-EX-000-RELATORIOSPT-R01"/>
    <s v="pdf"/>
    <x v="0"/>
    <s v="Relatório de Sondagem"/>
  </r>
  <r>
    <x v="13"/>
    <x v="0"/>
    <s v="1026NEO-TEL-EX-001-IMPTEL"/>
    <s v="03"/>
    <s v="1026NEO-TEL-EX-001-IMPTEL-R03"/>
    <s v="dwg"/>
    <x v="0"/>
    <s v="IMPLANTAÇÃO TELECOM"/>
  </r>
  <r>
    <x v="13"/>
    <x v="0"/>
    <s v="1026NEO-TEL-EX-002-TERREOETIPO"/>
    <s v="00"/>
    <s v="1026NEO-TEL-EX-002-TERREOETIPO-R00"/>
    <s v="dwg"/>
    <x v="0"/>
    <s v="TERREO E TIPO "/>
  </r>
  <r>
    <x v="13"/>
    <x v="0"/>
    <s v="1026NEO-TEL-EX-003-ULTIMOEBARRILETE"/>
    <s v="00"/>
    <s v="1026NEO-TEL-EX-003-ULTIMOEBARRILETE-R00"/>
    <s v="dwg"/>
    <x v="0"/>
    <s v="ULTIMO PAV E BARRILETE"/>
  </r>
  <r>
    <x v="13"/>
    <x v="0"/>
    <s v="1026NEO-TEL-EX-004-DIAGRAMAVERTICAL"/>
    <s v="00"/>
    <s v="1026NEO-TEL-EX-004-DIAGRAMAVERTICAL-R00"/>
    <s v="dwg"/>
    <x v="0"/>
    <s v="DIAGRAMA VERTICAL"/>
  </r>
  <r>
    <x v="13"/>
    <x v="0"/>
    <s v="1026NEO-TEL-EX-005-PORTICO"/>
    <s v="01"/>
    <s v="1026NEO-TEL-EX-005-PORTICO-R01"/>
    <s v="dwg"/>
    <x v="0"/>
    <s v="PORTICO"/>
  </r>
  <r>
    <x v="13"/>
    <x v="0"/>
    <s v="1026NEO-TEL-EX-006-SALODEFESTAS"/>
    <s v="01"/>
    <s v="1026NEO-TEL-EX-006-SALODEFESTAS-R01"/>
    <s v="dwg"/>
    <x v="0"/>
    <s v="SALÃO DE FESTAS"/>
  </r>
  <r>
    <x v="13"/>
    <x v="0"/>
    <s v="1026NEO-TEL-EX-007-QUIOSQUE"/>
    <s v="00"/>
    <s v="1026NEO-TEL-EX-007-QUIOSQUE-R00"/>
    <s v="dwg"/>
    <x v="0"/>
    <s v="QUIOSQUE"/>
  </r>
  <r>
    <x v="13"/>
    <x v="0"/>
    <s v="1026NEO-TEL-EX-008-EDG"/>
    <s v="02"/>
    <s v="1026NEO-TEL-EX-008-EDG-R02"/>
    <s v="dwg"/>
    <x v="0"/>
    <s v="EDIFICIO GARAGEM"/>
  </r>
  <r>
    <x v="13"/>
    <x v="0"/>
    <s v="1026NEO-TEL-EX-009-APARTAMENTOPCD"/>
    <s v="00"/>
    <s v="1026NEO-TEL-EX-009-APARTAMENTOPCD-R00"/>
    <s v="dwg"/>
    <x v="0"/>
    <s v="APARTAMENTO PCD"/>
  </r>
  <r>
    <x v="13"/>
    <x v="0"/>
    <s v="1026NEO-TEL-EX-000-IMPTEL"/>
    <s v="01"/>
    <s v="1026NEO-TEL-EX-000-IMPTEL-R01"/>
    <s v="ifc"/>
    <x v="0"/>
    <s v="IMPLANTAÇÃO TELECOM"/>
  </r>
  <r>
    <x v="13"/>
    <x v="0"/>
    <s v="1026NEO-TEL-EX-001-IMPTEL"/>
    <s v="03"/>
    <s v="1026NEO-TEL-EX-001-IMPTEL-R03"/>
    <s v="ifc"/>
    <x v="0"/>
    <s v="Implantação Telecomunicações"/>
  </r>
  <r>
    <x v="13"/>
    <x v="0"/>
    <s v="1026NEO-TEL-EX-002-TORREA"/>
    <s v="00"/>
    <s v="1026NEO-TEL-EX-002-TORREA-R00"/>
    <s v="ifc"/>
    <x v="0"/>
    <s v="TORRE A"/>
  </r>
  <r>
    <x v="13"/>
    <x v="0"/>
    <s v="1026NEO-TEL-EX-003-TORREB"/>
    <s v="00"/>
    <s v="1026NEO-TEL-EX-003-TORREB-R00"/>
    <s v="ifc"/>
    <x v="0"/>
    <s v="TORRE B"/>
  </r>
  <r>
    <x v="13"/>
    <x v="0"/>
    <s v="1026NEO-TEL-EX-004-TORREC"/>
    <s v="00"/>
    <s v="1026NEO-TEL-EX-004-TORREC-R00"/>
    <s v="ifc"/>
    <x v="0"/>
    <s v="TORRE C"/>
  </r>
  <r>
    <x v="13"/>
    <x v="0"/>
    <s v="1026NEO-TEL-EX-005-PORTICO"/>
    <s v="01"/>
    <s v="1026NEO-TEL-EX-005-PORTICO-R01"/>
    <s v="ifc"/>
    <x v="0"/>
    <s v="PORTICO"/>
  </r>
  <r>
    <x v="13"/>
    <x v="0"/>
    <s v="1026NEO-TEL-EX-005-TORRED"/>
    <s v="00"/>
    <s v="1026NEO-TEL-EX-005-TORRED-R00"/>
    <s v="ifc"/>
    <x v="0"/>
    <s v="TORRE D"/>
  </r>
  <r>
    <x v="13"/>
    <x v="0"/>
    <s v="1026NEO-TEL-EX-006-SALAODEFESTAS"/>
    <s v="01"/>
    <s v="1026NEO-TEL-EX-006-SALAODEFESTAS-R01"/>
    <s v="ifc"/>
    <x v="0"/>
    <s v="SALÃO DE FESTAS"/>
  </r>
  <r>
    <x v="13"/>
    <x v="0"/>
    <s v="1026NEO-TEL-EX-008-EDG"/>
    <s v="02"/>
    <s v="1026NEO-TEL-EX-008-EDG-R02"/>
    <s v="ifc"/>
    <x v="0"/>
    <s v="EDIFICIO GARAGEM"/>
  </r>
  <r>
    <x v="13"/>
    <x v="0"/>
    <s v="1026NEO-TEL-EX-005-PORTICO"/>
    <s v="01"/>
    <s v="1026NEO-TEL-EX-005-PORTICO-R01"/>
    <s v="dwg"/>
    <x v="0"/>
    <s v="PORTICO"/>
  </r>
  <r>
    <x v="13"/>
    <x v="0"/>
    <s v="1026NEO-TEL-EX-005-PORTICO"/>
    <s v="01"/>
    <s v="1026NEO-TEL-EX-005-PORTICO-R01"/>
    <s v="ifc"/>
    <x v="0"/>
    <s v="PORTICO"/>
  </r>
  <r>
    <x v="13"/>
    <x v="0"/>
    <s v="1026NEO-TEL-EX-007-QUIOSQUE"/>
    <s v="01"/>
    <s v="1026NEO-TEL-EX-007-QUIOSQUE-R01"/>
    <s v="dwg"/>
    <x v="0"/>
    <s v="QUIOSQUE"/>
  </r>
  <r>
    <x v="13"/>
    <x v="0"/>
    <s v="1026NEO-TEL-EX-007-QUIOSQUE"/>
    <s v="01"/>
    <s v="1026NEO-TEL-EX-007-QUIOSQUE-R01"/>
    <s v="ifc"/>
    <x v="0"/>
    <s v="QUIOSQUE"/>
  </r>
  <r>
    <x v="13"/>
    <x v="0"/>
    <s v="1026NEO-TEL-EX-000-MEMORIAL"/>
    <s v="00"/>
    <s v="1026NEO-TEL-EX-000-MEMORIAL-R00"/>
    <s v="pdf"/>
    <x v="0"/>
    <s v="MEMORIAL DESCRITIVO"/>
  </r>
  <r>
    <x v="13"/>
    <x v="0"/>
    <s v="1026NEO-TEL-EX-001-IMPTEL"/>
    <s v="03"/>
    <s v="1026NEO-TEL-EX-001-IMPTEL-R03"/>
    <s v="pdf"/>
    <x v="0"/>
    <s v="IMPLANTAÇÃO TELECOM"/>
  </r>
  <r>
    <x v="13"/>
    <x v="0"/>
    <s v="1026NEO-TEL-EX-002-TERREOETIPO"/>
    <s v="00"/>
    <s v="1026NEO-TEL-EX-002-TERREOETIPO-R00"/>
    <s v="pdf"/>
    <x v="0"/>
    <s v="TERREO E TIPO "/>
  </r>
  <r>
    <x v="13"/>
    <x v="0"/>
    <s v="1026NEO-TEL-EX-003-ULTIMOEBARRILETE"/>
    <s v="00"/>
    <s v="1026NEO-TEL-EX-003-ULTIMOEBARRILETE-R00"/>
    <s v="pdf"/>
    <x v="0"/>
    <s v="ULTIMO PAV E BARRILETE"/>
  </r>
  <r>
    <x v="13"/>
    <x v="0"/>
    <s v="1026NEO-TEL-EX-004-DIAGRAMAVERTICAL"/>
    <s v="00"/>
    <s v="1026NEO-TEL-EX-004-DIAGRAMAVERTICAL-R00"/>
    <s v="pdf"/>
    <x v="0"/>
    <s v="DIAGRAMA VERTICAL"/>
  </r>
  <r>
    <x v="13"/>
    <x v="0"/>
    <s v="1026NEO-TEL-EX-005-PORTICO"/>
    <s v="01"/>
    <s v="1026NEO-TEL-EX-005-PORTICO-R01"/>
    <s v="pdf"/>
    <x v="0"/>
    <s v="PORTICO"/>
  </r>
  <r>
    <x v="13"/>
    <x v="0"/>
    <s v="1026NEO-TEL-EX-006-SALODEFESTAS"/>
    <s v="01"/>
    <s v="1026NEO-TEL-EX-006-SALODEFESTAS-R01"/>
    <s v="pdf"/>
    <x v="0"/>
    <s v="SALÃO DE FESTAS"/>
  </r>
  <r>
    <x v="13"/>
    <x v="0"/>
    <s v="1026NEO-TEL-EX-007-QUIOSQUE"/>
    <s v="00"/>
    <s v="1026NEO-TEL-EX-007-QUIOSQUE-R00"/>
    <s v="pdf"/>
    <x v="0"/>
    <s v="QUIOSQUE"/>
  </r>
  <r>
    <x v="13"/>
    <x v="0"/>
    <s v="1026NEO-TEL-EX-008-EDG"/>
    <s v="02"/>
    <s v="1026NEO-TEL-EX-008-EDG-R02"/>
    <s v="pdf"/>
    <x v="0"/>
    <s v="EDIFICIO GARAGEM"/>
  </r>
  <r>
    <x v="13"/>
    <x v="0"/>
    <s v="1026NEO-TEL-EX-009-APARTAMENTOPCD"/>
    <s v="00"/>
    <s v="1026NEO-TEL-EX-009-APARTAMENTOPCD-R00"/>
    <s v="pdf"/>
    <x v="0"/>
    <s v="APARTAMENTO PCD"/>
  </r>
  <r>
    <x v="13"/>
    <x v="0"/>
    <s v="1026NEO-TEL-EX-000-LISTA"/>
    <s v="00"/>
    <s v="1026NEO-TEL-EX-000-LISTA-R00"/>
    <s v="xlsx"/>
    <x v="0"/>
    <s v="LISTA DE MATERIAIS"/>
  </r>
  <r>
    <x v="14"/>
    <x v="0"/>
    <s v="1026NEO-TER-EX-001-IMPLANTACAO"/>
    <s v="01"/>
    <s v="1026NEO-TER-EX-001-IMPLANTACAO-R01"/>
    <s v="dwg"/>
    <x v="0"/>
    <s v="IMPLANTAÇÃO"/>
  </r>
  <r>
    <x v="14"/>
    <x v="0"/>
    <s v="1026NEO-TER-EX-002-IMPLANTACAO"/>
    <s v="01"/>
    <s v="1026NEO-TER-EX-002-IMPLANTACAO-R01"/>
    <s v="dwg"/>
    <x v="0"/>
    <s v="MAPAS DE CORTE E ATERRO, TABELAS DE VOLUMES"/>
  </r>
  <r>
    <x v="14"/>
    <x v="0"/>
    <s v="1026NEO-TER-EX-003-IMPLANTACAO"/>
    <s v="01"/>
    <s v="1026NEO-TER-EX-003-IMPLANTACAO-R01"/>
    <s v="dwg"/>
    <x v="0"/>
    <s v="SEÇÕES TRANSVERSAIS"/>
  </r>
  <r>
    <x v="14"/>
    <x v="0"/>
    <s v="1026NEO-TER-EX-004-IMPLANTACAO"/>
    <s v="01"/>
    <s v="1026NEO-TER-EX-004-IMPLANTACAO-R01"/>
    <s v="dwg"/>
    <x v="0"/>
    <s v="PLANTA BAIXA DE MUROS, PERFIS LONGITUDINAIS"/>
  </r>
  <r>
    <x v="14"/>
    <x v="0"/>
    <s v="1026NEO-TER-EX-000-MEMORIAL"/>
    <s v="01"/>
    <s v="1026NEO-TER-EX-000-MEMORIAL-R01"/>
    <s v="pdf"/>
    <x v="0"/>
    <s v="MEMORIAL DESCRITIVO"/>
  </r>
  <r>
    <x v="14"/>
    <x v="0"/>
    <s v="1026NEO-TER-EX-001-IMPLANTACAO"/>
    <s v="01"/>
    <s v="1026NEO-TER-EX-001-IMPLANTACAO-R01"/>
    <s v="pdf"/>
    <x v="0"/>
    <s v="IMPLANTAÇÃO"/>
  </r>
  <r>
    <x v="14"/>
    <x v="0"/>
    <s v="1026NEO-TER-EX-002-IMPLANTACAO"/>
    <s v="01"/>
    <s v="1026NEO-TER-EX-002-IMPLANTACAO-R01"/>
    <s v="pdf"/>
    <x v="0"/>
    <s v="MAPAS DE CORTE E ATERRO, TABELAS DE VOLUMES"/>
  </r>
  <r>
    <x v="14"/>
    <x v="0"/>
    <s v="1026NEO-TER-EX-003-IMPLANTACAO"/>
    <s v="01"/>
    <s v="1026NEO-TER-EX-003-IMPLANTACAO-R01"/>
    <s v="pdf"/>
    <x v="0"/>
    <s v="SEÇÕES TRANSVERSAIS"/>
  </r>
  <r>
    <x v="14"/>
    <x v="0"/>
    <s v="1026NEO-TER-EX-004-IMPLANTACAO"/>
    <s v="01"/>
    <s v="1026NEO-TER-EX-004-IMPLANTACAO-R01"/>
    <s v="pdf"/>
    <x v="0"/>
    <s v="PLANTA BAIXA DE MUROS, PERFIS LONGITUDINAIS"/>
  </r>
  <r>
    <x v="14"/>
    <x v="0"/>
    <s v="1026NEO-TER-EX-000-QUANTITATIVO"/>
    <s v="00"/>
    <s v="1026NEO-TER-EX-000-QUANTITATIVO-R00"/>
    <s v="xlsx"/>
    <x v="2"/>
    <s v="Volumes Terraplanagem - 07/04/2025"/>
  </r>
  <r>
    <x v="15"/>
    <x v="0"/>
    <s v="1026NEO-TOP-EX-001-TOPOGRAFICO"/>
    <s v="01"/>
    <s v="1026NEO-TOP-EX-001-TOPOGRAFICO-R01"/>
    <s v="dwg"/>
    <x v="4"/>
    <s v="LEVANTAMENTO TOPOGRÁFICO"/>
  </r>
  <r>
    <x v="15"/>
    <x v="0"/>
    <s v="1026NEO-TOP-EX-001-TOPOGRAFICO"/>
    <s v="01"/>
    <s v="1026NEO-TOP-EX-001-TOPOGRAFICO-R01"/>
    <s v="pdf"/>
    <x v="4"/>
    <s v="LEVANTAMENTO TOPOGRÁFICO"/>
  </r>
  <r>
    <x v="15"/>
    <x v="0"/>
    <s v="1026NEO-TOP-EX-002-ANALISEDOCUMENTAL"/>
    <s v="01"/>
    <s v="1026NEO-TOP-EX-002-ANALISEDOCUMENTAL-R01"/>
    <s v="dwg"/>
    <x v="4"/>
    <s v="LEVANTAMENTO TOPOGRÁFICO - ANALISE DOCUMENTAL"/>
  </r>
  <r>
    <x v="15"/>
    <x v="0"/>
    <s v="1026NEO-TOP-EX-002-ANALISEDOCUMENTAL"/>
    <s v="01"/>
    <s v="1026NEO-TOP-EX-002-ANALISEDOCUMENTAL-R01"/>
    <s v="pdf"/>
    <x v="4"/>
    <s v="LEVANTAMENTO TOPOGRÁFICO - ANALISE DOCUMENTAL"/>
  </r>
  <r>
    <x v="15"/>
    <x v="0"/>
    <s v="1026NEO-TOP-EX-000-ASBUILTDRENAGEM"/>
    <s v="00"/>
    <s v="1026NEO-TOP-EX-000-ASBUILTDRENAGEM-R00"/>
    <s v="dwg"/>
    <x v="4"/>
    <s v="ASBUILT TOPOGRAFIA - Caixas de Drenagem"/>
  </r>
  <r>
    <x v="16"/>
    <x v="1"/>
    <m/>
    <m/>
    <m/>
    <m/>
    <x v="5"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ela dinâmica3" cacheId="6" dataOnRows="0" dataCaption="Valores" showError="0" showMissing="0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0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1" mdxSubqueries="0" applyNumberFormats="0" applyBorderFormats="0" applyFontFormats="0" applyPatternFormats="0" applyAlignmentFormats="0" applyWidthHeightFormats="1" r:id="rId1">
  <location ref="A35:C73" firstHeaderRow="0" firstDataRow="1" firstDataCol="1"/>
  <pivotFields count="8">
    <pivotField axis="axisRow" showDropDowns="1" compact="1" outline="1" subtotalTop="1" dragToRow="1" dragToCol="1" dragToPage="1" dragToData="1" dragOff="1" showAll="0" insertBlankRow="1" topAutoShow="1" itemPageCount="10" sortType="manual" defaultSubtotal="1">
      <items count="18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efault" sd="1"/>
      </items>
    </pivotField>
    <pivotField axis="axisRow" showDropDowns="1" compact="1" outline="1" subtotalTop="1" dragToRow="1" dragToCol="1" dragToPage="1" dragToData="1" dragOff="1" showAll="0" insertBlankRow="1" topAutoShow="1" itemPageCount="10" sortType="manual" defaultSubtotal="1">
      <items count="3">
        <item t="data" sd="1" x="0"/>
        <item t="data" sd="0" x="1"/>
        <item t="default" sd="1"/>
      </items>
    </pivotField>
    <pivotField showDropDowns="1" compact="1" outline="1" subtotalTop="1" dragToRow="1" dragToCol="1" dragToPage="1" dragToData="1" dragOff="1" showAll="0" insertBlankRow="1" topAutoShow="1" itemPageCount="10" sortType="manual" defaultSubtotal="1"/>
    <pivotField showDropDowns="1" compact="1" outline="1" subtotalTop="1" dragToRow="1" dragToCol="1" dragToPage="1" dragToData="1" dragOff="1" showAll="0" insertBlankRow="1" topAutoShow="1" itemPageCount="10" sortType="manual" defaultSubtotal="1"/>
    <pivotField showDropDowns="1" compact="1" outline="1" subtotalTop="1" dragToRow="1" dragToCol="1" dragToPage="1" dragToData="1" dragOff="1" showAll="0" insertBlankRow="1" topAutoShow="1" itemPageCount="10" sortType="manual" defaultSubtotal="1"/>
    <pivotField showDropDowns="1" compact="1" outline="1" subtotalTop="1" dragToRow="1" dragToCol="1" dragToPage="1" dragToData="1" dragOff="1" showAll="0" insertBlankRow="1" topAutoShow="1" itemPageCount="10" sortType="manual" defaultSubtotal="1"/>
    <pivotField axis="axisRow" dataField="1" showDropDowns="1" compact="1" outline="1" subtotalTop="1" dragToRow="1" dragToCol="1" dragToPage="1" dragToData="1" dragOff="1" showAll="0" insertBlankRow="1" topAutoShow="1" itemPageCount="10" sortType="manual" defaultSubtotal="1">
      <items count="7">
        <item t="data" sd="1" x="4"/>
        <item t="data" sd="1" x="1"/>
        <item t="data" sd="1" x="0"/>
        <item t="data" sd="1" x="2"/>
        <item t="data" sd="1" x="5"/>
        <item t="data" sd="1" x="3"/>
        <item t="default" sd="1"/>
      </items>
    </pivotField>
    <pivotField showDropDowns="1" compact="1" outline="1" subtotalTop="1" dragToRow="1" dragToCol="1" dragToPage="1" dragToData="1" dragOff="1" showAll="0" insertBlankRow="1" topAutoShow="1" itemPageCount="10" sortType="manual" defaultSubtotal="1"/>
  </pivotFields>
  <rowFields count="3">
    <field x="1"/>
    <field x="6"/>
    <field x="0"/>
  </rowFields>
  <rowItems count="38">
    <i t="data" r="0" i="0">
      <x v="0"/>
    </i>
    <i t="data" r="1" i="0">
      <x v="0"/>
    </i>
    <i t="data" r="2" i="0">
      <x v="5"/>
    </i>
    <i t="data" r="2" i="0">
      <x v="6"/>
    </i>
    <i t="data" r="2" i="0">
      <x v="15"/>
    </i>
    <i t="blank" r="1" i="0">
      <x v="0"/>
    </i>
    <i t="data" r="1" i="0">
      <x v="1"/>
    </i>
    <i t="data" r="2" i="0">
      <x v="1"/>
    </i>
    <i t="data" r="2" i="0">
      <x v="5"/>
    </i>
    <i t="data" r="2" i="0">
      <x v="9"/>
    </i>
    <i t="data" r="2" i="0">
      <x v="10"/>
    </i>
    <i t="blank" r="1" i="0">
      <x v="1"/>
    </i>
    <i t="data" r="1" i="0">
      <x v="2"/>
    </i>
    <i t="data" r="2" i="0">
      <x v="0"/>
    </i>
    <i t="data" r="2" i="0">
      <x v="2"/>
    </i>
    <i t="data" r="2" i="0">
      <x v="3"/>
    </i>
    <i t="data" r="2" i="0">
      <x v="4"/>
    </i>
    <i t="data" r="2" i="0">
      <x v="5"/>
    </i>
    <i t="data" r="2" i="0">
      <x v="7"/>
    </i>
    <i t="data" r="2" i="0">
      <x v="8"/>
    </i>
    <i t="data" r="2" i="0">
      <x v="11"/>
    </i>
    <i t="data" r="2" i="0">
      <x v="12"/>
    </i>
    <i t="data" r="2" i="0">
      <x v="13"/>
    </i>
    <i t="data" r="2" i="0">
      <x v="14"/>
    </i>
    <i t="blank" r="1" i="0">
      <x v="2"/>
    </i>
    <i t="data" r="1" i="0">
      <x v="3"/>
    </i>
    <i t="data" r="2" i="0">
      <x v="3"/>
    </i>
    <i t="data" r="2" i="0">
      <x v="5"/>
    </i>
    <i t="data" r="2" i="0">
      <x v="7"/>
    </i>
    <i t="data" r="2" i="0">
      <x v="11"/>
    </i>
    <i t="data" r="2" i="0">
      <x v="14"/>
    </i>
    <i t="blank" r="1" i="0">
      <x v="3"/>
    </i>
    <i t="data" r="1" i="0">
      <x v="5"/>
    </i>
    <i t="data" r="2" i="0">
      <x v="5"/>
    </i>
    <i t="blank" r="1" i="0">
      <x v="5"/>
    </i>
    <i t="data" r="0" i="0">
      <x v="1"/>
    </i>
    <i t="blank" r="0" i="0">
      <x v="1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% Situação" fld="6" subtotal="count" showDataAs="percentOfTotal" baseField="1" baseItem="1" numFmtId="10"/>
    <dataField name="Nº Situação" fld="6" subtotal="count" showDataAs="normal" baseField="1" baseItem="0"/>
  </dataFields>
  <pivotTableStyleInfo name="PivotStyleMedium10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Rottas_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55A5A"/>
      </a:accent1>
      <a:accent2>
        <a:srgbClr val="FF9114"/>
      </a:accent2>
      <a:accent3>
        <a:srgbClr val="FFC85A"/>
      </a:accent3>
      <a:accent4>
        <a:srgbClr val="F0F0DC"/>
      </a:accent4>
      <a:accent5>
        <a:srgbClr val="415AC8"/>
      </a:accent5>
      <a:accent6>
        <a:srgbClr val="E64B37"/>
      </a:accent6>
      <a:hlink>
        <a:srgbClr val="00B450"/>
      </a:hlink>
      <a:folHlink>
        <a:srgbClr val="F5CDD7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tabColor theme="9" tint="0.7999816888943144"/>
    <outlinePr summaryBelow="1" summaryRight="1"/>
    <pageSetUpPr/>
  </sheetPr>
  <dimension ref="A1:M10000"/>
  <sheetViews>
    <sheetView tabSelected="1" zoomScale="70" zoomScaleNormal="70" workbookViewId="0">
      <selection activeCell="B15" sqref="B15"/>
    </sheetView>
  </sheetViews>
  <sheetFormatPr baseColWidth="8" defaultColWidth="0" defaultRowHeight="14.4"/>
  <cols>
    <col width="41.77734375" bestFit="1" customWidth="1" style="75" min="1" max="1"/>
    <col width="37.88671875" bestFit="1" customWidth="1" style="75" min="2" max="2"/>
    <col width="10.109375" customWidth="1" style="75" min="3" max="4"/>
    <col width="17.88671875" bestFit="1" customWidth="1" style="75" min="5" max="5"/>
    <col width="23" bestFit="1" customWidth="1" style="75" min="6" max="6"/>
    <col width="17.88671875" bestFit="1" customWidth="1" style="75" min="7" max="7"/>
    <col width="32" customWidth="1" style="75" min="8" max="8"/>
    <col width="14.109375" customWidth="1" style="51" min="9" max="10"/>
    <col width="50.77734375" customWidth="1" style="51" min="11" max="11"/>
    <col width="13.21875" customWidth="1" style="51" min="12" max="12"/>
    <col width="12" customWidth="1" style="51" min="13" max="13"/>
    <col hidden="1" width="12" customWidth="1" style="75" min="14" max="14"/>
    <col hidden="1" width="8.88671875" customWidth="1" style="75" min="15" max="16384"/>
  </cols>
  <sheetData>
    <row r="1" ht="41.4" customHeight="1" s="75">
      <c r="A1" s="17" t="inlineStr">
        <is>
          <t>Disciplina</t>
        </is>
      </c>
      <c r="B1" s="17" t="inlineStr">
        <is>
          <t>Fase</t>
        </is>
      </c>
      <c r="C1" s="17" t="inlineStr">
        <is>
          <t>Código</t>
        </is>
      </c>
      <c r="D1" s="17" t="inlineStr">
        <is>
          <t>Revisão</t>
        </is>
      </c>
      <c r="E1" s="17" t="inlineStr">
        <is>
          <t>Documento</t>
        </is>
      </c>
      <c r="F1" s="17" t="inlineStr">
        <is>
          <t>Extensão</t>
        </is>
      </c>
      <c r="G1" s="17" t="inlineStr">
        <is>
          <t>Situação</t>
        </is>
      </c>
      <c r="H1" s="17" t="inlineStr">
        <is>
          <t>Título</t>
        </is>
      </c>
      <c r="I1" s="17" t="inlineStr">
        <is>
          <t>Liberado para Orçamento?</t>
        </is>
      </c>
      <c r="J1" s="17" t="inlineStr">
        <is>
          <t>Liberado para compra de materiais?</t>
        </is>
      </c>
      <c r="K1" s="17" t="inlineStr">
        <is>
          <t>Observações</t>
        </is>
      </c>
      <c r="L1" s="17" t="inlineStr">
        <is>
          <t>Prazo de entrega dos projetos</t>
        </is>
      </c>
      <c r="M1" s="17" t="inlineStr">
        <is>
          <t>Prazo de análise dos projetos</t>
        </is>
      </c>
    </row>
    <row r="2">
      <c r="A2" t="inlineStr">
        <is>
          <t>ARQ - Arquitetônico</t>
        </is>
      </c>
      <c r="B2" t="inlineStr">
        <is>
          <t>05 - LO - Liberado Obra</t>
        </is>
      </c>
      <c r="C2" t="inlineStr">
        <is>
          <t>1026NEO-ARQ-LO-001-CADERNODETALHES</t>
        </is>
      </c>
      <c r="D2" s="36" t="inlineStr">
        <is>
          <t>00</t>
        </is>
      </c>
      <c r="E2" t="inlineStr">
        <is>
          <t>1026NEO-ARQ-LO-001-CADERNODETALHES-R00</t>
        </is>
      </c>
      <c r="F2" t="inlineStr">
        <is>
          <t>dwg</t>
        </is>
      </c>
      <c r="G2" t="inlineStr">
        <is>
          <t>Liberado para Obra</t>
        </is>
      </c>
      <c r="H2" t="inlineStr">
        <is>
          <t>CADERNO DE DETALHES</t>
        </is>
      </c>
      <c r="I2" s="50" t="inlineStr">
        <is>
          <t>NÃO</t>
        </is>
      </c>
      <c r="J2" s="50" t="inlineStr">
        <is>
          <t>NÃO</t>
        </is>
      </c>
    </row>
    <row r="3">
      <c r="A3" t="inlineStr">
        <is>
          <t>ARQ - Arquitetônico</t>
        </is>
      </c>
      <c r="B3" t="inlineStr">
        <is>
          <t>05 - LO - Liberado Obra</t>
        </is>
      </c>
      <c r="C3" t="inlineStr">
        <is>
          <t>1026NEO-ARQ-LO-001-CADERNOESQUADRIAS</t>
        </is>
      </c>
      <c r="D3" s="36" t="inlineStr">
        <is>
          <t>00</t>
        </is>
      </c>
      <c r="E3" t="inlineStr">
        <is>
          <t>1026NEO-ARQ-LO-001-CADERNOESQUADRIAS-R00</t>
        </is>
      </c>
      <c r="F3" t="inlineStr">
        <is>
          <t>dwg</t>
        </is>
      </c>
      <c r="G3" t="inlineStr">
        <is>
          <t>Liberado para Obra</t>
        </is>
      </c>
      <c r="H3" t="inlineStr">
        <is>
          <t>CADERNO DE ESQUADRIAS</t>
        </is>
      </c>
      <c r="I3" s="50" t="inlineStr">
        <is>
          <t>SIM</t>
        </is>
      </c>
      <c r="J3" s="50" t="inlineStr">
        <is>
          <t>NÃO</t>
        </is>
      </c>
    </row>
    <row r="4">
      <c r="A4" t="inlineStr">
        <is>
          <t>ARQ - Arquitetônico</t>
        </is>
      </c>
      <c r="B4" t="inlineStr">
        <is>
          <t>05 - LO - Liberado Obra</t>
        </is>
      </c>
      <c r="C4" t="inlineStr">
        <is>
          <t>1026NEO-ARQ-LO-001-IMPLANTACAO</t>
        </is>
      </c>
      <c r="D4" s="36" t="inlineStr">
        <is>
          <t>00</t>
        </is>
      </c>
      <c r="E4" t="inlineStr">
        <is>
          <t>1026NEO-ARQ-LO-001-IMPLANTACAO-R00</t>
        </is>
      </c>
      <c r="F4" t="inlineStr">
        <is>
          <t>dwg</t>
        </is>
      </c>
      <c r="G4" t="inlineStr">
        <is>
          <t>Liberado para Obra</t>
        </is>
      </c>
      <c r="H4" t="inlineStr">
        <is>
          <t>IMPLANTAÇÃO</t>
        </is>
      </c>
      <c r="I4" s="50" t="inlineStr">
        <is>
          <t>SIM</t>
        </is>
      </c>
      <c r="J4" s="50" t="inlineStr">
        <is>
          <t>SIM</t>
        </is>
      </c>
    </row>
    <row r="5">
      <c r="A5" t="inlineStr">
        <is>
          <t>ARQ - Arquitetônico</t>
        </is>
      </c>
      <c r="B5" t="inlineStr">
        <is>
          <t>05 - LO - Liberado Obra</t>
        </is>
      </c>
      <c r="C5" t="inlineStr">
        <is>
          <t>1026NEO-ARQ-LO-002-PLANTATERREOTIPO</t>
        </is>
      </c>
      <c r="D5" s="36" t="inlineStr">
        <is>
          <t>00</t>
        </is>
      </c>
      <c r="E5" t="inlineStr">
        <is>
          <t>1026NEO-ARQ-LO-002-PLANTATERREOTIPO-R00</t>
        </is>
      </c>
      <c r="F5" t="inlineStr">
        <is>
          <t>dwg</t>
        </is>
      </c>
      <c r="G5" t="inlineStr">
        <is>
          <t>Liberado para Obra</t>
        </is>
      </c>
      <c r="H5" t="inlineStr">
        <is>
          <t>PLANTA TÉRREO E TIPO</t>
        </is>
      </c>
      <c r="I5" s="50" t="n"/>
      <c r="J5" s="50" t="n"/>
    </row>
    <row r="6">
      <c r="A6" t="inlineStr">
        <is>
          <t>ARQ - Arquitetônico</t>
        </is>
      </c>
      <c r="B6" t="inlineStr">
        <is>
          <t>05 - LO - Liberado Obra</t>
        </is>
      </c>
      <c r="C6" t="inlineStr">
        <is>
          <t>1026NEO-ARQ-LO-003-PLANTACOBERTURA</t>
        </is>
      </c>
      <c r="D6" s="36" t="inlineStr">
        <is>
          <t>00</t>
        </is>
      </c>
      <c r="E6" t="inlineStr">
        <is>
          <t>1026NEO-ARQ-LO-003-PLANTACOBERTURA-R00</t>
        </is>
      </c>
      <c r="F6" t="inlineStr">
        <is>
          <t>dwg</t>
        </is>
      </c>
      <c r="G6" t="inlineStr">
        <is>
          <t>Liberado para Obra</t>
        </is>
      </c>
      <c r="H6" t="inlineStr">
        <is>
          <t>PLANTA DE COBERTURA</t>
        </is>
      </c>
      <c r="I6" s="50" t="n"/>
      <c r="J6" s="50" t="n"/>
    </row>
    <row r="7">
      <c r="A7" t="inlineStr">
        <is>
          <t>ARQ - Arquitetônico</t>
        </is>
      </c>
      <c r="B7" t="inlineStr">
        <is>
          <t>05 - LO - Liberado Obra</t>
        </is>
      </c>
      <c r="C7" t="inlineStr">
        <is>
          <t>1026NEO-ARQ-LO-004-ELEVFRONTAL</t>
        </is>
      </c>
      <c r="D7" s="36" t="inlineStr">
        <is>
          <t>00</t>
        </is>
      </c>
      <c r="E7" t="inlineStr">
        <is>
          <t>1026NEO-ARQ-LO-004-ELEVFRONTAL-R00</t>
        </is>
      </c>
      <c r="F7" t="inlineStr">
        <is>
          <t>dwg</t>
        </is>
      </c>
      <c r="G7" t="inlineStr">
        <is>
          <t>Liberado para Obra</t>
        </is>
      </c>
      <c r="H7" t="inlineStr">
        <is>
          <t>ELEVAÇÃO FRONTAL</t>
        </is>
      </c>
      <c r="I7" s="50" t="n"/>
      <c r="J7" s="50" t="n"/>
    </row>
    <row r="8">
      <c r="A8" t="inlineStr">
        <is>
          <t>ARQ - Arquitetônico</t>
        </is>
      </c>
      <c r="B8" t="inlineStr">
        <is>
          <t>05 - LO - Liberado Obra</t>
        </is>
      </c>
      <c r="C8" t="inlineStr">
        <is>
          <t>1026NEO-ARQ-LO-005-ELEVFUNDOS</t>
        </is>
      </c>
      <c r="D8" s="36" t="inlineStr">
        <is>
          <t>00</t>
        </is>
      </c>
      <c r="E8" t="inlineStr">
        <is>
          <t>1026NEO-ARQ-LO-005-ELEVFUNDOS-R00</t>
        </is>
      </c>
      <c r="F8" t="inlineStr">
        <is>
          <t>dwg</t>
        </is>
      </c>
      <c r="G8" t="inlineStr">
        <is>
          <t>Liberado para Obra</t>
        </is>
      </c>
      <c r="H8" t="inlineStr">
        <is>
          <t>ELEVAÇÃO FUNDOS</t>
        </is>
      </c>
      <c r="I8" s="50" t="n"/>
      <c r="J8" s="50" t="n"/>
    </row>
    <row r="9">
      <c r="A9" t="inlineStr">
        <is>
          <t>ARQ - Arquitetônico</t>
        </is>
      </c>
      <c r="B9" t="inlineStr">
        <is>
          <t>05 - LO - Liberado Obra</t>
        </is>
      </c>
      <c r="C9" t="inlineStr">
        <is>
          <t>1026NEO-ARQ-LO-006-ELEVLATERALCORTEAA</t>
        </is>
      </c>
      <c r="D9" s="36" t="inlineStr">
        <is>
          <t>00</t>
        </is>
      </c>
      <c r="E9" t="inlineStr">
        <is>
          <t>1026NEO-ARQ-LO-006-ELEVLATERALCORTEAA-R00</t>
        </is>
      </c>
      <c r="F9" t="inlineStr">
        <is>
          <t>dwg</t>
        </is>
      </c>
      <c r="G9" t="inlineStr">
        <is>
          <t>Liberado para Obra</t>
        </is>
      </c>
      <c r="H9" t="inlineStr">
        <is>
          <t>ELEVAÇÃO LATERAL</t>
        </is>
      </c>
      <c r="I9" s="50" t="n"/>
      <c r="J9" s="50" t="n"/>
    </row>
    <row r="10">
      <c r="A10" t="inlineStr">
        <is>
          <t>ARQ - Arquitetônico</t>
        </is>
      </c>
      <c r="B10" t="inlineStr">
        <is>
          <t>05 - LO - Liberado Obra</t>
        </is>
      </c>
      <c r="C10" t="inlineStr">
        <is>
          <t>1026NEO-ARQ-LO-007-CORTEBB</t>
        </is>
      </c>
      <c r="D10" s="36" t="inlineStr">
        <is>
          <t>00</t>
        </is>
      </c>
      <c r="E10" t="inlineStr">
        <is>
          <t>1026NEO-ARQ-LO-007-CORTEBB-R00</t>
        </is>
      </c>
      <c r="F10" t="inlineStr">
        <is>
          <t>dwg</t>
        </is>
      </c>
      <c r="G10" t="inlineStr">
        <is>
          <t>Liberado para Obra</t>
        </is>
      </c>
      <c r="H10" t="inlineStr">
        <is>
          <t>CORTE BB</t>
        </is>
      </c>
      <c r="I10" s="50" t="n"/>
      <c r="J10" s="50" t="n"/>
    </row>
    <row r="11">
      <c r="A11" t="inlineStr">
        <is>
          <t>ARQ - Arquitetônico</t>
        </is>
      </c>
      <c r="B11" t="inlineStr">
        <is>
          <t>05 - LO - Liberado Obra</t>
        </is>
      </c>
      <c r="C11" t="inlineStr">
        <is>
          <t>1026NEO-ARQ-LO-008-EDIFICIOGARAGEM</t>
        </is>
      </c>
      <c r="D11" s="36" t="inlineStr">
        <is>
          <t>00</t>
        </is>
      </c>
      <c r="E11" t="inlineStr">
        <is>
          <t>1026NEO-ARQ-LO-008-EDIFICIOGARAGEM-R00</t>
        </is>
      </c>
      <c r="F11" t="inlineStr">
        <is>
          <t>dwg</t>
        </is>
      </c>
      <c r="G11" t="inlineStr">
        <is>
          <t>Liberado para Obra</t>
        </is>
      </c>
      <c r="H11" t="inlineStr">
        <is>
          <t>EDIFÍCIO GARAGEM</t>
        </is>
      </c>
      <c r="I11" s="50" t="n"/>
      <c r="J11" s="50" t="n"/>
    </row>
    <row r="12">
      <c r="A12" t="inlineStr">
        <is>
          <t>ARQ - Arquitetônico</t>
        </is>
      </c>
      <c r="B12" t="inlineStr">
        <is>
          <t>05 - LO - Liberado Obra</t>
        </is>
      </c>
      <c r="C12" t="inlineStr">
        <is>
          <t>1026NEO-ARQ-LO-009-COBERTURAFACHADASEDG</t>
        </is>
      </c>
      <c r="D12" s="36" t="inlineStr">
        <is>
          <t>00</t>
        </is>
      </c>
      <c r="E12" t="inlineStr">
        <is>
          <t>1026NEO-ARQ-LO-009-COBERTURAFACHADASEDG-R00</t>
        </is>
      </c>
      <c r="F12" t="inlineStr">
        <is>
          <t>dwg</t>
        </is>
      </c>
      <c r="G12" t="inlineStr">
        <is>
          <t>Liberado para Obra</t>
        </is>
      </c>
      <c r="H12" t="inlineStr">
        <is>
          <t>COBERTURA EDG</t>
        </is>
      </c>
      <c r="I12" s="50" t="n"/>
      <c r="J12" s="50" t="n"/>
    </row>
    <row r="13">
      <c r="A13" t="inlineStr">
        <is>
          <t>ARQ - Arquitetônico</t>
        </is>
      </c>
      <c r="B13" t="inlineStr">
        <is>
          <t>05 - LO - Liberado Obra</t>
        </is>
      </c>
      <c r="C13" t="inlineStr">
        <is>
          <t>1026NEO-ARQ-LO-010-CORTESEDG</t>
        </is>
      </c>
      <c r="D13" s="36" t="inlineStr">
        <is>
          <t>00</t>
        </is>
      </c>
      <c r="E13" t="inlineStr">
        <is>
          <t>1026NEO-ARQ-LO-010-CORTESEDG-R00</t>
        </is>
      </c>
      <c r="F13" t="inlineStr">
        <is>
          <t>dwg</t>
        </is>
      </c>
      <c r="G13" t="inlineStr">
        <is>
          <t>Liberado para Obra</t>
        </is>
      </c>
      <c r="H13" t="inlineStr">
        <is>
          <t>CORTES EDG</t>
        </is>
      </c>
      <c r="I13" s="50" t="n"/>
      <c r="J13" s="50" t="n"/>
    </row>
    <row r="14">
      <c r="A14" t="inlineStr">
        <is>
          <t>ARQ - Arquitetônico</t>
        </is>
      </c>
      <c r="B14" t="inlineStr">
        <is>
          <t>05 - LO - Liberado Obra</t>
        </is>
      </c>
      <c r="C14" t="inlineStr">
        <is>
          <t>1026NEO-ARQ-LO-011-SALAODEFESTAS</t>
        </is>
      </c>
      <c r="D14" s="36" t="inlineStr">
        <is>
          <t>00</t>
        </is>
      </c>
      <c r="E14" t="inlineStr">
        <is>
          <t>1026NEO-ARQ-LO-011-SALAODEFESTAS-R00</t>
        </is>
      </c>
      <c r="F14" t="inlineStr">
        <is>
          <t>dwg</t>
        </is>
      </c>
      <c r="G14" t="inlineStr">
        <is>
          <t>Liberado para Obra</t>
        </is>
      </c>
      <c r="H14" t="inlineStr">
        <is>
          <t>SALÃO DE FESTAS</t>
        </is>
      </c>
      <c r="I14" s="50" t="n"/>
      <c r="J14" s="50" t="n"/>
    </row>
    <row r="15">
      <c r="A15" t="inlineStr">
        <is>
          <t>ARQ - Arquitetônico</t>
        </is>
      </c>
      <c r="B15" t="inlineStr">
        <is>
          <t>05 - LO - Liberado Obra</t>
        </is>
      </c>
      <c r="C15" t="inlineStr">
        <is>
          <t>1026NEO-ARQ-LO-012-QUIOSQUE</t>
        </is>
      </c>
      <c r="D15" s="36" t="inlineStr">
        <is>
          <t>00</t>
        </is>
      </c>
      <c r="E15" t="inlineStr">
        <is>
          <t>1026NEO-ARQ-LO-012-QUIOSQUE-R00</t>
        </is>
      </c>
      <c r="F15" t="inlineStr">
        <is>
          <t>dwg</t>
        </is>
      </c>
      <c r="G15" t="inlineStr">
        <is>
          <t>Liberado para Obra</t>
        </is>
      </c>
      <c r="H15" t="inlineStr">
        <is>
          <t>QUIOSQUES</t>
        </is>
      </c>
      <c r="I15" s="50" t="n"/>
      <c r="J15" s="50" t="n"/>
    </row>
    <row r="16">
      <c r="A16" t="inlineStr">
        <is>
          <t>ARQ - Arquitetônico</t>
        </is>
      </c>
      <c r="B16" t="inlineStr">
        <is>
          <t>05 - LO - Liberado Obra</t>
        </is>
      </c>
      <c r="C16" t="inlineStr">
        <is>
          <t>1026NEO-ARQ-LO-013-PORTARIA</t>
        </is>
      </c>
      <c r="D16" s="36" t="inlineStr">
        <is>
          <t>00</t>
        </is>
      </c>
      <c r="E16" t="inlineStr">
        <is>
          <t>1026NEO-ARQ-LO-013-PORTARIA-R00</t>
        </is>
      </c>
      <c r="F16" t="inlineStr">
        <is>
          <t>dwg</t>
        </is>
      </c>
      <c r="G16" t="inlineStr">
        <is>
          <t>Liberado para Obra</t>
        </is>
      </c>
      <c r="H16" t="inlineStr">
        <is>
          <t>PORTARIA</t>
        </is>
      </c>
      <c r="I16" s="50" t="n"/>
      <c r="J16" s="50" t="n"/>
    </row>
    <row r="17">
      <c r="A17" t="inlineStr">
        <is>
          <t>ARQ - Arquitetônico</t>
        </is>
      </c>
      <c r="B17" t="inlineStr">
        <is>
          <t>05 - LO - Liberado Obra</t>
        </is>
      </c>
      <c r="C17" t="inlineStr">
        <is>
          <t>1026NEO-ARQ-LO-014-PISCINA</t>
        </is>
      </c>
      <c r="D17" s="36" t="inlineStr">
        <is>
          <t>00</t>
        </is>
      </c>
      <c r="E17" t="inlineStr">
        <is>
          <t>1026NEO-ARQ-LO-014-PISCINA-R00</t>
        </is>
      </c>
      <c r="F17" t="inlineStr">
        <is>
          <t>dwg</t>
        </is>
      </c>
      <c r="G17" t="inlineStr">
        <is>
          <t>Liberado para Obra</t>
        </is>
      </c>
      <c r="H17" t="inlineStr">
        <is>
          <t>PISCINA</t>
        </is>
      </c>
      <c r="I17" s="50" t="n"/>
      <c r="J17" s="50" t="n"/>
    </row>
    <row r="18">
      <c r="A18" t="inlineStr">
        <is>
          <t>ARQ - Arquitetônico</t>
        </is>
      </c>
      <c r="B18" t="inlineStr">
        <is>
          <t>05 - LO - Liberado Obra</t>
        </is>
      </c>
      <c r="C18" t="inlineStr">
        <is>
          <t>1026NEO-ARQ-LO-015-LIXEIRAGLP</t>
        </is>
      </c>
      <c r="D18" s="36" t="inlineStr">
        <is>
          <t>00</t>
        </is>
      </c>
      <c r="E18" t="inlineStr">
        <is>
          <t>1026NEO-ARQ-LO-015-LIXEIRAGLP-R00</t>
        </is>
      </c>
      <c r="F18" t="inlineStr">
        <is>
          <t>dwg</t>
        </is>
      </c>
      <c r="G18" t="inlineStr">
        <is>
          <t>Liberado para Obra</t>
        </is>
      </c>
      <c r="H18" t="inlineStr">
        <is>
          <t>LIXEIRA GLP</t>
        </is>
      </c>
      <c r="I18" s="50" t="n"/>
      <c r="J18" s="50" t="n"/>
    </row>
    <row r="19">
      <c r="A19" t="inlineStr">
        <is>
          <t>ARQ - Arquitetônico</t>
        </is>
      </c>
      <c r="B19" t="inlineStr">
        <is>
          <t>05 - LO - Liberado Obra</t>
        </is>
      </c>
      <c r="C19" t="inlineStr">
        <is>
          <t>1026NEO-ARQ-LO-016-CASADEBOMBAS</t>
        </is>
      </c>
      <c r="D19" s="36" t="inlineStr">
        <is>
          <t>00</t>
        </is>
      </c>
      <c r="E19" t="inlineStr">
        <is>
          <t>1026NEO-ARQ-LO-016-CASADEBOMBAS-R00</t>
        </is>
      </c>
      <c r="F19" t="inlineStr">
        <is>
          <t>dwg</t>
        </is>
      </c>
      <c r="G19" t="inlineStr">
        <is>
          <t>Liberado para Obra</t>
        </is>
      </c>
      <c r="H19" t="inlineStr">
        <is>
          <t>CASA DE BOMBAS</t>
        </is>
      </c>
      <c r="I19" s="50" t="n"/>
      <c r="J19" s="50" t="n"/>
    </row>
    <row r="20">
      <c r="A20" t="inlineStr">
        <is>
          <t>ARQ - Arquitetônico</t>
        </is>
      </c>
      <c r="B20" t="inlineStr">
        <is>
          <t>05 - LO - Liberado Obra</t>
        </is>
      </c>
      <c r="C20" t="inlineStr">
        <is>
          <t>1026NEO-ARQ-LO-001-CADERNODETALHES</t>
        </is>
      </c>
      <c r="D20" s="36" t="inlineStr">
        <is>
          <t>00</t>
        </is>
      </c>
      <c r="E20" t="inlineStr">
        <is>
          <t>1026NEO-ARQ-LO-001-CADERNODETALHES-R00</t>
        </is>
      </c>
      <c r="F20" t="inlineStr">
        <is>
          <t>pdf</t>
        </is>
      </c>
      <c r="G20" t="inlineStr">
        <is>
          <t>Liberado para Obra</t>
        </is>
      </c>
      <c r="H20" t="inlineStr">
        <is>
          <t>CADERNO DE DETALHES</t>
        </is>
      </c>
      <c r="I20" s="50" t="n"/>
      <c r="J20" s="50" t="n"/>
    </row>
    <row r="21">
      <c r="A21" t="inlineStr">
        <is>
          <t>ARQ - Arquitetônico</t>
        </is>
      </c>
      <c r="B21" t="inlineStr">
        <is>
          <t>05 - LO - Liberado Obra</t>
        </is>
      </c>
      <c r="C21" t="inlineStr">
        <is>
          <t>1026NEO-ARQ-LO-001-CADERNOESQUADRIAS</t>
        </is>
      </c>
      <c r="D21" s="36" t="inlineStr">
        <is>
          <t>00</t>
        </is>
      </c>
      <c r="E21" t="inlineStr">
        <is>
          <t>1026NEO-ARQ-LO-001-CADERNOESQUADRIAS-R00</t>
        </is>
      </c>
      <c r="F21" t="inlineStr">
        <is>
          <t>pdf</t>
        </is>
      </c>
      <c r="G21" t="inlineStr">
        <is>
          <t>Liberado para Obra</t>
        </is>
      </c>
      <c r="H21" t="inlineStr">
        <is>
          <t>CADERNO DE ESQUADRIAS</t>
        </is>
      </c>
      <c r="I21" s="50" t="n"/>
      <c r="J21" s="50" t="n"/>
    </row>
    <row r="22">
      <c r="A22" t="inlineStr">
        <is>
          <t>ARQ - Arquitetônico</t>
        </is>
      </c>
      <c r="B22" t="inlineStr">
        <is>
          <t>05 - LO - Liberado Obra</t>
        </is>
      </c>
      <c r="C22" t="inlineStr">
        <is>
          <t>1026NEO-ARQ-LO-001-IMPLANTACAO</t>
        </is>
      </c>
      <c r="D22" s="36" t="inlineStr">
        <is>
          <t>00</t>
        </is>
      </c>
      <c r="E22" t="inlineStr">
        <is>
          <t>1026NEO-ARQ-LO-001-IMPLANTACAO-R00</t>
        </is>
      </c>
      <c r="F22" t="inlineStr">
        <is>
          <t>pdf</t>
        </is>
      </c>
      <c r="G22" t="inlineStr">
        <is>
          <t>Liberado para Obra</t>
        </is>
      </c>
      <c r="H22" t="inlineStr">
        <is>
          <t>IMPLANTAÇÃO</t>
        </is>
      </c>
      <c r="I22" s="50" t="n"/>
      <c r="J22" s="50" t="n"/>
    </row>
    <row r="23">
      <c r="A23" t="inlineStr">
        <is>
          <t>ARQ - Arquitetônico</t>
        </is>
      </c>
      <c r="B23" t="inlineStr">
        <is>
          <t>05 - LO - Liberado Obra</t>
        </is>
      </c>
      <c r="C23" t="inlineStr">
        <is>
          <t>1026NEO-ARQ-LO-002-PLANTATERREOTIPO</t>
        </is>
      </c>
      <c r="D23" s="36" t="inlineStr">
        <is>
          <t>00</t>
        </is>
      </c>
      <c r="E23" t="inlineStr">
        <is>
          <t>1026NEO-ARQ-LO-002-PLANTATERREOTIPO-R00</t>
        </is>
      </c>
      <c r="F23" t="inlineStr">
        <is>
          <t>pdf</t>
        </is>
      </c>
      <c r="G23" t="inlineStr">
        <is>
          <t>Liberado para Obra</t>
        </is>
      </c>
      <c r="H23" t="inlineStr">
        <is>
          <t>PLANTA TÉRREO E TIPO</t>
        </is>
      </c>
      <c r="I23" s="50" t="n"/>
      <c r="J23" s="50" t="n"/>
    </row>
    <row r="24">
      <c r="A24" t="inlineStr">
        <is>
          <t>ARQ - Arquitetônico</t>
        </is>
      </c>
      <c r="B24" t="inlineStr">
        <is>
          <t>05 - LO - Liberado Obra</t>
        </is>
      </c>
      <c r="C24" t="inlineStr">
        <is>
          <t>1026NEO-ARQ-LO-003-PLANTACOBERTURA</t>
        </is>
      </c>
      <c r="D24" s="36" t="inlineStr">
        <is>
          <t>00</t>
        </is>
      </c>
      <c r="E24" t="inlineStr">
        <is>
          <t>1026NEO-ARQ-LO-003-PLANTACOBERTURA-R00</t>
        </is>
      </c>
      <c r="F24" t="inlineStr">
        <is>
          <t>pdf</t>
        </is>
      </c>
      <c r="G24" t="inlineStr">
        <is>
          <t>Liberado para Obra</t>
        </is>
      </c>
      <c r="H24" t="inlineStr">
        <is>
          <t>PLANTA DE COBERTURA</t>
        </is>
      </c>
      <c r="I24" s="50" t="n"/>
      <c r="J24" s="50" t="n"/>
    </row>
    <row r="25">
      <c r="A25" t="inlineStr">
        <is>
          <t>ARQ - Arquitetônico</t>
        </is>
      </c>
      <c r="B25" t="inlineStr">
        <is>
          <t>05 - LO - Liberado Obra</t>
        </is>
      </c>
      <c r="C25" t="inlineStr">
        <is>
          <t>1026NEO-ARQ-LO-004-ELEVFRONTAL</t>
        </is>
      </c>
      <c r="D25" s="36" t="inlineStr">
        <is>
          <t>00</t>
        </is>
      </c>
      <c r="E25" t="inlineStr">
        <is>
          <t>1026NEO-ARQ-LO-004-ELEVFRONTAL-R00</t>
        </is>
      </c>
      <c r="F25" t="inlineStr">
        <is>
          <t>pdf</t>
        </is>
      </c>
      <c r="G25" t="inlineStr">
        <is>
          <t>Liberado para Obra</t>
        </is>
      </c>
      <c r="H25" t="inlineStr">
        <is>
          <t>ELEVAÇÃO FRONTAL</t>
        </is>
      </c>
      <c r="I25" s="50" t="n"/>
      <c r="J25" s="50" t="n"/>
    </row>
    <row r="26">
      <c r="A26" t="inlineStr">
        <is>
          <t>ARQ - Arquitetônico</t>
        </is>
      </c>
      <c r="B26" t="inlineStr">
        <is>
          <t>05 - LO - Liberado Obra</t>
        </is>
      </c>
      <c r="C26" t="inlineStr">
        <is>
          <t>1026NEO-ARQ-LO-005-ELEVFUNDOS</t>
        </is>
      </c>
      <c r="D26" s="36" t="inlineStr">
        <is>
          <t>00</t>
        </is>
      </c>
      <c r="E26" t="inlineStr">
        <is>
          <t>1026NEO-ARQ-LO-005-ELEVFUNDOS-R00</t>
        </is>
      </c>
      <c r="F26" t="inlineStr">
        <is>
          <t>pdf</t>
        </is>
      </c>
      <c r="G26" t="inlineStr">
        <is>
          <t>Liberado para Obra</t>
        </is>
      </c>
      <c r="H26" t="inlineStr">
        <is>
          <t>ELEVAÇÃO FUNDOS</t>
        </is>
      </c>
      <c r="I26" s="50" t="n"/>
      <c r="J26" s="50" t="n"/>
    </row>
    <row r="27">
      <c r="A27" t="inlineStr">
        <is>
          <t>ARQ - Arquitetônico</t>
        </is>
      </c>
      <c r="B27" t="inlineStr">
        <is>
          <t>05 - LO - Liberado Obra</t>
        </is>
      </c>
      <c r="C27" t="inlineStr">
        <is>
          <t>1026NEO-ARQ-LO-006-ELEVLATERALCORTEAA</t>
        </is>
      </c>
      <c r="D27" s="36" t="inlineStr">
        <is>
          <t>00</t>
        </is>
      </c>
      <c r="E27" t="inlineStr">
        <is>
          <t>1026NEO-ARQ-LO-006-ELEVLATERALCORTEAA-R00</t>
        </is>
      </c>
      <c r="F27" t="inlineStr">
        <is>
          <t>pdf</t>
        </is>
      </c>
      <c r="G27" t="inlineStr">
        <is>
          <t>Liberado para Obra</t>
        </is>
      </c>
      <c r="H27" t="inlineStr">
        <is>
          <t>ELEVAÇÃO LATERAL</t>
        </is>
      </c>
      <c r="I27" s="50" t="n"/>
      <c r="J27" s="50" t="n"/>
    </row>
    <row r="28">
      <c r="A28" t="inlineStr">
        <is>
          <t>ARQ - Arquitetônico</t>
        </is>
      </c>
      <c r="B28" t="inlineStr">
        <is>
          <t>05 - LO - Liberado Obra</t>
        </is>
      </c>
      <c r="C28" t="inlineStr">
        <is>
          <t>1026NEO-ARQ-LO-007-CORTEBB</t>
        </is>
      </c>
      <c r="D28" s="36" t="inlineStr">
        <is>
          <t>00</t>
        </is>
      </c>
      <c r="E28" t="inlineStr">
        <is>
          <t>1026NEO-ARQ-LO-007-CORTEBB-R00</t>
        </is>
      </c>
      <c r="F28" t="inlineStr">
        <is>
          <t>pdf</t>
        </is>
      </c>
      <c r="G28" t="inlineStr">
        <is>
          <t>Liberado para Obra</t>
        </is>
      </c>
      <c r="H28" t="inlineStr">
        <is>
          <t>CORTE BB</t>
        </is>
      </c>
      <c r="I28" s="50" t="n"/>
      <c r="J28" s="50" t="n"/>
    </row>
    <row r="29">
      <c r="A29" t="inlineStr">
        <is>
          <t>ARQ - Arquitetônico</t>
        </is>
      </c>
      <c r="B29" t="inlineStr">
        <is>
          <t>05 - LO - Liberado Obra</t>
        </is>
      </c>
      <c r="C29" t="inlineStr">
        <is>
          <t>1026NEO-ARQ-LO-008-EDIFICIOGARAGEM</t>
        </is>
      </c>
      <c r="D29" s="36" t="inlineStr">
        <is>
          <t>00</t>
        </is>
      </c>
      <c r="E29" t="inlineStr">
        <is>
          <t>1026NEO-ARQ-LO-008-EDIFICIOGARAGEM-R00</t>
        </is>
      </c>
      <c r="F29" t="inlineStr">
        <is>
          <t>pdf</t>
        </is>
      </c>
      <c r="G29" t="inlineStr">
        <is>
          <t>Liberado para Obra</t>
        </is>
      </c>
      <c r="H29" t="inlineStr">
        <is>
          <t>EDIFÍCIO GARAGEM</t>
        </is>
      </c>
      <c r="I29" s="50" t="n"/>
      <c r="J29" s="50" t="n"/>
    </row>
    <row r="30">
      <c r="A30" t="inlineStr">
        <is>
          <t>ARQ - Arquitetônico</t>
        </is>
      </c>
      <c r="B30" t="inlineStr">
        <is>
          <t>05 - LO - Liberado Obra</t>
        </is>
      </c>
      <c r="C30" t="inlineStr">
        <is>
          <t>1026NEO-ARQ-LO-009-COBERTURAFACHADASEDG</t>
        </is>
      </c>
      <c r="D30" s="36" t="inlineStr">
        <is>
          <t>00</t>
        </is>
      </c>
      <c r="E30" t="inlineStr">
        <is>
          <t>1026NEO-ARQ-LO-009-COBERTURAFACHADASEDG-R00</t>
        </is>
      </c>
      <c r="F30" t="inlineStr">
        <is>
          <t>pdf</t>
        </is>
      </c>
      <c r="G30" t="inlineStr">
        <is>
          <t>Liberado para Obra</t>
        </is>
      </c>
      <c r="H30" t="inlineStr">
        <is>
          <t>COBERTURA EDG</t>
        </is>
      </c>
      <c r="I30" s="50" t="n"/>
      <c r="J30" s="50" t="n"/>
    </row>
    <row r="31">
      <c r="A31" t="inlineStr">
        <is>
          <t>ARQ - Arquitetônico</t>
        </is>
      </c>
      <c r="B31" t="inlineStr">
        <is>
          <t>05 - LO - Liberado Obra</t>
        </is>
      </c>
      <c r="C31" t="inlineStr">
        <is>
          <t>1026NEO-ARQ-LO-010-CORTESEDG</t>
        </is>
      </c>
      <c r="D31" s="36" t="inlineStr">
        <is>
          <t>00</t>
        </is>
      </c>
      <c r="E31" t="inlineStr">
        <is>
          <t>1026NEO-ARQ-LO-010-CORTESEDG-R00</t>
        </is>
      </c>
      <c r="F31" t="inlineStr">
        <is>
          <t>pdf</t>
        </is>
      </c>
      <c r="G31" t="inlineStr">
        <is>
          <t>Liberado para Obra</t>
        </is>
      </c>
      <c r="H31" t="inlineStr">
        <is>
          <t>CORTES EDG</t>
        </is>
      </c>
      <c r="I31" s="50" t="n"/>
      <c r="J31" s="50" t="n"/>
    </row>
    <row r="32">
      <c r="A32" t="inlineStr">
        <is>
          <t>ARQ - Arquitetônico</t>
        </is>
      </c>
      <c r="B32" t="inlineStr">
        <is>
          <t>05 - LO - Liberado Obra</t>
        </is>
      </c>
      <c r="C32" t="inlineStr">
        <is>
          <t>1026NEO-ARQ-LO-011-SALAODEFESTAS</t>
        </is>
      </c>
      <c r="D32" s="36" t="inlineStr">
        <is>
          <t>00</t>
        </is>
      </c>
      <c r="E32" t="inlineStr">
        <is>
          <t>1026NEO-ARQ-LO-011-SALAODEFESTAS-R00</t>
        </is>
      </c>
      <c r="F32" t="inlineStr">
        <is>
          <t>pdf</t>
        </is>
      </c>
      <c r="G32" t="inlineStr">
        <is>
          <t>Liberado para Obra</t>
        </is>
      </c>
      <c r="H32" t="inlineStr">
        <is>
          <t>SALÃO DE FESTAS</t>
        </is>
      </c>
      <c r="I32" s="50" t="n"/>
      <c r="J32" s="50" t="n"/>
    </row>
    <row r="33">
      <c r="A33" t="inlineStr">
        <is>
          <t>ARQ - Arquitetônico</t>
        </is>
      </c>
      <c r="B33" t="inlineStr">
        <is>
          <t>05 - LO - Liberado Obra</t>
        </is>
      </c>
      <c r="C33" t="inlineStr">
        <is>
          <t>1026NEO-ARQ-LO-012-QUIOSQUE</t>
        </is>
      </c>
      <c r="D33" s="36" t="inlineStr">
        <is>
          <t>00</t>
        </is>
      </c>
      <c r="E33" t="inlineStr">
        <is>
          <t>1026NEO-ARQ-LO-012-QUIOSQUE-R00</t>
        </is>
      </c>
      <c r="F33" t="inlineStr">
        <is>
          <t>pdf</t>
        </is>
      </c>
      <c r="G33" t="inlineStr">
        <is>
          <t>Liberado para Obra</t>
        </is>
      </c>
      <c r="H33" t="inlineStr">
        <is>
          <t>QUIOSQUE</t>
        </is>
      </c>
      <c r="I33" s="50" t="n"/>
      <c r="J33" s="50" t="n"/>
    </row>
    <row r="34">
      <c r="A34" t="inlineStr">
        <is>
          <t>ARQ - Arquitetônico</t>
        </is>
      </c>
      <c r="B34" t="inlineStr">
        <is>
          <t>05 - LO - Liberado Obra</t>
        </is>
      </c>
      <c r="C34" t="inlineStr">
        <is>
          <t>1026NEO-ARQ-LO-013-PORTARIA</t>
        </is>
      </c>
      <c r="D34" s="36" t="inlineStr">
        <is>
          <t>00</t>
        </is>
      </c>
      <c r="E34" t="inlineStr">
        <is>
          <t>1026NEO-ARQ-LO-013-PORTARIA-R00</t>
        </is>
      </c>
      <c r="F34" t="inlineStr">
        <is>
          <t>pdf</t>
        </is>
      </c>
      <c r="G34" t="inlineStr">
        <is>
          <t>Liberado para Obra</t>
        </is>
      </c>
      <c r="H34" t="inlineStr">
        <is>
          <t>PORTARIA</t>
        </is>
      </c>
      <c r="I34" s="50" t="n"/>
      <c r="J34" s="50" t="n"/>
    </row>
    <row r="35">
      <c r="A35" t="inlineStr">
        <is>
          <t>ARQ - Arquitetônico</t>
        </is>
      </c>
      <c r="B35" t="inlineStr">
        <is>
          <t>05 - LO - Liberado Obra</t>
        </is>
      </c>
      <c r="C35" t="inlineStr">
        <is>
          <t>1026NEO-ARQ-LO-014-PISCINA</t>
        </is>
      </c>
      <c r="D35" s="36" t="inlineStr">
        <is>
          <t>00</t>
        </is>
      </c>
      <c r="E35" t="inlineStr">
        <is>
          <t>1026NEO-ARQ-LO-014-PISCINA-R00</t>
        </is>
      </c>
      <c r="F35" t="inlineStr">
        <is>
          <t>pdf</t>
        </is>
      </c>
      <c r="G35" t="inlineStr">
        <is>
          <t>Liberado para Obra</t>
        </is>
      </c>
      <c r="H35" t="inlineStr">
        <is>
          <t>PISCINA</t>
        </is>
      </c>
      <c r="I35" s="50" t="n"/>
      <c r="J35" s="50" t="n"/>
    </row>
    <row r="36">
      <c r="A36" t="inlineStr">
        <is>
          <t>ARQ - Arquitetônico</t>
        </is>
      </c>
      <c r="B36" t="inlineStr">
        <is>
          <t>05 - LO - Liberado Obra</t>
        </is>
      </c>
      <c r="C36" t="inlineStr">
        <is>
          <t>1026NEO-ARQ-LO-015-LIXEIRAGLP</t>
        </is>
      </c>
      <c r="D36" s="36" t="inlineStr">
        <is>
          <t>00</t>
        </is>
      </c>
      <c r="E36" t="inlineStr">
        <is>
          <t>1026NEO-ARQ-LO-015-LIXEIRAGLP-R00</t>
        </is>
      </c>
      <c r="F36" t="inlineStr">
        <is>
          <t>pdf</t>
        </is>
      </c>
      <c r="G36" t="inlineStr">
        <is>
          <t>Liberado para Obra</t>
        </is>
      </c>
      <c r="H36" t="inlineStr">
        <is>
          <t>LIXEIRA E GLP</t>
        </is>
      </c>
      <c r="I36" s="50" t="n"/>
      <c r="J36" s="50" t="n"/>
    </row>
    <row r="37">
      <c r="A37" t="inlineStr">
        <is>
          <t>ARQ - Arquitetônico</t>
        </is>
      </c>
      <c r="B37" t="inlineStr">
        <is>
          <t>05 - LO - Liberado Obra</t>
        </is>
      </c>
      <c r="C37" t="inlineStr">
        <is>
          <t>1026NEO-ARQ-LO-016-CASADEBOMBAS</t>
        </is>
      </c>
      <c r="D37" s="36" t="inlineStr">
        <is>
          <t>00</t>
        </is>
      </c>
      <c r="E37" t="inlineStr">
        <is>
          <t>1026NEO-ARQ-LO-016-CASADEBOMBAS-R00</t>
        </is>
      </c>
      <c r="F37" t="inlineStr">
        <is>
          <t>pdf</t>
        </is>
      </c>
      <c r="G37" t="inlineStr">
        <is>
          <t>Liberado para Obra</t>
        </is>
      </c>
      <c r="H37" t="inlineStr">
        <is>
          <t>CASA DE BOMBAS</t>
        </is>
      </c>
      <c r="I37" s="50" t="n"/>
      <c r="J37" s="50" t="n"/>
    </row>
    <row r="38">
      <c r="D38" s="36" t="n"/>
      <c r="I38" s="50" t="n"/>
      <c r="J38" s="50" t="n"/>
    </row>
    <row r="39">
      <c r="D39" s="36" t="n"/>
      <c r="I39" s="50" t="n"/>
      <c r="J39" s="50" t="n"/>
    </row>
    <row r="40">
      <c r="D40" s="36" t="n"/>
      <c r="I40" s="50" t="n"/>
      <c r="J40" s="50" t="n"/>
    </row>
    <row r="41">
      <c r="D41" s="36" t="n"/>
      <c r="I41" s="50" t="n"/>
      <c r="J41" s="50" t="n"/>
    </row>
    <row r="42">
      <c r="D42" s="36" t="n"/>
      <c r="I42" s="50" t="n"/>
      <c r="J42" s="50" t="n"/>
    </row>
    <row r="43">
      <c r="D43" s="36" t="n"/>
      <c r="I43" s="50" t="n"/>
      <c r="J43" s="50" t="n"/>
    </row>
    <row r="44">
      <c r="D44" s="36" t="n"/>
      <c r="I44" s="50" t="n"/>
      <c r="J44" s="50" t="n"/>
    </row>
    <row r="45">
      <c r="D45" s="36" t="n"/>
      <c r="I45" s="50" t="n"/>
      <c r="J45" s="50" t="n"/>
    </row>
    <row r="46">
      <c r="D46" s="36" t="n"/>
      <c r="I46" s="50" t="n"/>
      <c r="J46" s="50" t="n"/>
    </row>
    <row r="47">
      <c r="D47" s="36" t="n"/>
      <c r="I47" s="50" t="n"/>
      <c r="J47" s="50" t="n"/>
    </row>
    <row r="48">
      <c r="D48" s="36" t="n"/>
      <c r="I48" s="50" t="n"/>
      <c r="J48" s="50" t="n"/>
    </row>
    <row r="49">
      <c r="D49" s="36" t="n"/>
      <c r="I49" s="50" t="n"/>
      <c r="J49" s="50" t="n"/>
    </row>
    <row r="50">
      <c r="D50" s="36" t="n"/>
      <c r="I50" s="50" t="n"/>
      <c r="J50" s="50" t="n"/>
    </row>
    <row r="51">
      <c r="D51" s="36" t="n"/>
      <c r="I51" s="50" t="n"/>
      <c r="J51" s="50" t="n"/>
    </row>
    <row r="52">
      <c r="D52" s="36" t="n"/>
      <c r="I52" s="50" t="n"/>
      <c r="J52" s="50" t="n"/>
    </row>
    <row r="53">
      <c r="D53" s="36" t="n"/>
      <c r="I53" s="50" t="n"/>
      <c r="J53" s="50" t="n"/>
    </row>
    <row r="54">
      <c r="D54" s="36" t="n"/>
      <c r="I54" s="50" t="n"/>
      <c r="J54" s="50" t="n"/>
    </row>
    <row r="55">
      <c r="D55" s="36" t="n"/>
      <c r="I55" s="50" t="n"/>
      <c r="J55" s="50" t="n"/>
    </row>
    <row r="56">
      <c r="D56" s="36" t="n"/>
      <c r="I56" s="50" t="n"/>
      <c r="J56" s="50" t="n"/>
    </row>
    <row r="57">
      <c r="D57" s="36" t="n"/>
      <c r="I57" s="50" t="n"/>
      <c r="J57" s="50" t="n"/>
    </row>
    <row r="58">
      <c r="D58" s="36" t="n"/>
      <c r="I58" s="50" t="n"/>
      <c r="J58" s="50" t="n"/>
    </row>
    <row r="59">
      <c r="D59" s="36" t="n"/>
      <c r="I59" s="50" t="n"/>
      <c r="J59" s="50" t="n"/>
    </row>
    <row r="60">
      <c r="D60" s="36" t="n"/>
      <c r="I60" s="50" t="n"/>
      <c r="J60" s="50" t="n"/>
    </row>
    <row r="61">
      <c r="D61" s="36" t="n"/>
      <c r="I61" s="50" t="n"/>
      <c r="J61" s="50" t="n"/>
    </row>
    <row r="62">
      <c r="D62" s="36" t="n"/>
      <c r="I62" s="50" t="n"/>
      <c r="J62" s="50" t="n"/>
    </row>
    <row r="63">
      <c r="D63" s="36" t="n"/>
      <c r="I63" s="50" t="n"/>
      <c r="J63" s="50" t="n"/>
    </row>
    <row r="64">
      <c r="D64" s="36" t="n"/>
      <c r="I64" s="50" t="n"/>
      <c r="J64" s="50" t="n"/>
    </row>
    <row r="65">
      <c r="D65" s="36" t="n"/>
      <c r="I65" s="50" t="n"/>
      <c r="J65" s="50" t="n"/>
    </row>
    <row r="66">
      <c r="D66" s="36" t="n"/>
      <c r="I66" s="50" t="n"/>
      <c r="J66" s="50" t="n"/>
    </row>
    <row r="67">
      <c r="D67" s="36" t="n"/>
      <c r="I67" s="50" t="n"/>
      <c r="J67" s="50" t="n"/>
    </row>
    <row r="68">
      <c r="D68" s="36" t="n"/>
      <c r="I68" s="50" t="n"/>
      <c r="J68" s="50" t="n"/>
    </row>
    <row r="69">
      <c r="D69" s="36" t="n"/>
      <c r="I69" s="50" t="n"/>
      <c r="J69" s="50" t="n"/>
    </row>
    <row r="70">
      <c r="D70" s="36" t="n"/>
      <c r="I70" s="50" t="n"/>
      <c r="J70" s="50" t="n"/>
    </row>
    <row r="71">
      <c r="D71" s="36" t="n"/>
      <c r="I71" s="50" t="n"/>
      <c r="J71" s="50" t="n"/>
    </row>
    <row r="72">
      <c r="D72" s="36" t="n"/>
      <c r="I72" s="50" t="n"/>
      <c r="J72" s="50" t="n"/>
    </row>
    <row r="73">
      <c r="D73" s="36" t="n"/>
      <c r="I73" s="50" t="n"/>
      <c r="J73" s="50" t="n"/>
    </row>
    <row r="74">
      <c r="D74" s="36" t="n"/>
      <c r="I74" s="50" t="n"/>
      <c r="J74" s="50" t="n"/>
    </row>
    <row r="75">
      <c r="D75" s="36" t="n"/>
      <c r="I75" s="50" t="n"/>
      <c r="J75" s="50" t="n"/>
    </row>
    <row r="76">
      <c r="D76" s="36" t="n"/>
      <c r="I76" s="50" t="n"/>
      <c r="J76" s="50" t="n"/>
    </row>
    <row r="77">
      <c r="D77" s="36" t="n"/>
      <c r="I77" s="50" t="n"/>
      <c r="J77" s="50" t="n"/>
    </row>
    <row r="78">
      <c r="D78" s="36" t="n"/>
      <c r="I78" s="50" t="n"/>
      <c r="J78" s="50" t="n"/>
    </row>
    <row r="79">
      <c r="D79" s="36" t="n"/>
      <c r="I79" s="50" t="n"/>
      <c r="J79" s="50" t="n"/>
    </row>
    <row r="80">
      <c r="D80" s="36" t="n"/>
      <c r="I80" s="50" t="n"/>
      <c r="J80" s="50" t="n"/>
    </row>
    <row r="81">
      <c r="D81" s="36" t="n"/>
      <c r="I81" s="50" t="n"/>
      <c r="J81" s="50" t="n"/>
    </row>
    <row r="82">
      <c r="D82" s="36" t="n"/>
      <c r="I82" s="50" t="n"/>
      <c r="J82" s="50" t="n"/>
    </row>
    <row r="83">
      <c r="D83" s="36" t="n"/>
      <c r="I83" s="50" t="n"/>
      <c r="J83" s="50" t="n"/>
    </row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  <row r="5951"/>
    <row r="5952"/>
    <row r="5953"/>
    <row r="5954"/>
    <row r="5955"/>
    <row r="5956"/>
    <row r="5957"/>
    <row r="5958"/>
    <row r="5959"/>
    <row r="5960"/>
    <row r="5961"/>
    <row r="5962"/>
    <row r="5963"/>
    <row r="5964"/>
    <row r="5965"/>
    <row r="5966"/>
    <row r="5967"/>
    <row r="5968"/>
    <row r="5969"/>
    <row r="5970"/>
    <row r="5971"/>
    <row r="5972"/>
    <row r="5973"/>
    <row r="5974"/>
    <row r="5975"/>
    <row r="5976"/>
    <row r="5977"/>
    <row r="5978"/>
    <row r="5979"/>
    <row r="5980"/>
    <row r="5981"/>
    <row r="5982"/>
    <row r="5983"/>
    <row r="5984"/>
    <row r="5985"/>
    <row r="5986"/>
    <row r="5987"/>
    <row r="5988"/>
    <row r="5989"/>
    <row r="5990"/>
    <row r="5991"/>
    <row r="5992"/>
    <row r="5993"/>
    <row r="5994"/>
    <row r="5995"/>
    <row r="5996"/>
    <row r="5997"/>
    <row r="5998"/>
    <row r="5999"/>
    <row r="6000"/>
    <row r="6001"/>
    <row r="6002"/>
    <row r="6003"/>
    <row r="6004"/>
    <row r="6005"/>
    <row r="6006"/>
    <row r="6007"/>
    <row r="6008"/>
    <row r="6009"/>
    <row r="6010"/>
    <row r="6011"/>
    <row r="6012"/>
    <row r="6013"/>
    <row r="6014"/>
    <row r="6015"/>
    <row r="6016"/>
    <row r="6017"/>
    <row r="6018"/>
    <row r="6019"/>
    <row r="6020"/>
    <row r="6021"/>
    <row r="6022"/>
    <row r="6023"/>
    <row r="6024"/>
    <row r="6025"/>
    <row r="6026"/>
    <row r="6027"/>
    <row r="6028"/>
    <row r="6029"/>
    <row r="6030"/>
    <row r="6031"/>
    <row r="6032"/>
    <row r="6033"/>
    <row r="6034"/>
    <row r="6035"/>
    <row r="6036"/>
    <row r="6037"/>
    <row r="6038"/>
    <row r="6039"/>
    <row r="6040"/>
    <row r="6041"/>
    <row r="6042"/>
    <row r="6043"/>
    <row r="6044"/>
    <row r="6045"/>
    <row r="6046"/>
    <row r="6047"/>
    <row r="6048"/>
    <row r="6049"/>
    <row r="6050"/>
    <row r="6051"/>
    <row r="6052"/>
    <row r="6053"/>
    <row r="6054"/>
    <row r="6055"/>
    <row r="6056"/>
    <row r="6057"/>
    <row r="6058"/>
    <row r="6059"/>
    <row r="6060"/>
    <row r="6061"/>
    <row r="6062"/>
    <row r="6063"/>
    <row r="6064"/>
    <row r="6065"/>
    <row r="6066"/>
    <row r="6067"/>
    <row r="6068"/>
    <row r="6069"/>
    <row r="6070"/>
    <row r="6071"/>
    <row r="6072"/>
    <row r="6073"/>
    <row r="6074"/>
    <row r="6075"/>
    <row r="6076"/>
    <row r="6077"/>
    <row r="6078"/>
    <row r="6079"/>
    <row r="6080"/>
    <row r="6081"/>
    <row r="6082"/>
    <row r="6083"/>
    <row r="6084"/>
    <row r="6085"/>
    <row r="6086"/>
    <row r="6087"/>
    <row r="6088"/>
    <row r="6089"/>
    <row r="6090"/>
    <row r="6091"/>
    <row r="6092"/>
    <row r="6093"/>
    <row r="6094"/>
    <row r="6095"/>
    <row r="6096"/>
    <row r="6097"/>
    <row r="6098"/>
    <row r="6099"/>
    <row r="6100"/>
    <row r="6101"/>
    <row r="6102"/>
    <row r="6103"/>
    <row r="6104"/>
    <row r="6105"/>
    <row r="6106"/>
    <row r="6107"/>
    <row r="6108"/>
    <row r="6109"/>
    <row r="6110"/>
    <row r="6111"/>
    <row r="6112"/>
    <row r="6113"/>
    <row r="6114"/>
    <row r="6115"/>
    <row r="6116"/>
    <row r="6117"/>
    <row r="6118"/>
    <row r="6119"/>
    <row r="6120"/>
    <row r="6121"/>
    <row r="6122"/>
    <row r="6123"/>
    <row r="6124"/>
    <row r="6125"/>
    <row r="6126"/>
    <row r="6127"/>
    <row r="6128"/>
    <row r="6129"/>
    <row r="6130"/>
    <row r="6131"/>
    <row r="6132"/>
    <row r="6133"/>
    <row r="6134"/>
    <row r="6135"/>
    <row r="6136"/>
    <row r="6137"/>
    <row r="6138"/>
    <row r="6139"/>
    <row r="6140"/>
    <row r="6141"/>
    <row r="6142"/>
    <row r="6143"/>
    <row r="6144"/>
    <row r="6145"/>
    <row r="6146"/>
    <row r="6147"/>
    <row r="6148"/>
    <row r="6149"/>
    <row r="6150"/>
    <row r="6151"/>
    <row r="6152"/>
    <row r="6153"/>
    <row r="6154"/>
    <row r="6155"/>
    <row r="6156"/>
    <row r="6157"/>
    <row r="6158"/>
    <row r="6159"/>
    <row r="6160"/>
    <row r="6161"/>
    <row r="6162"/>
    <row r="6163"/>
    <row r="6164"/>
    <row r="6165"/>
    <row r="6166"/>
    <row r="6167"/>
    <row r="6168"/>
    <row r="6169"/>
    <row r="6170"/>
    <row r="6171"/>
    <row r="6172"/>
    <row r="6173"/>
    <row r="6174"/>
    <row r="6175"/>
    <row r="6176"/>
    <row r="6177"/>
    <row r="6178"/>
    <row r="6179"/>
    <row r="6180"/>
    <row r="6181"/>
    <row r="6182"/>
    <row r="6183"/>
    <row r="6184"/>
    <row r="6185"/>
    <row r="6186"/>
    <row r="6187"/>
    <row r="6188"/>
    <row r="6189"/>
    <row r="6190"/>
    <row r="6191"/>
    <row r="6192"/>
    <row r="6193"/>
    <row r="6194"/>
    <row r="6195"/>
    <row r="6196"/>
    <row r="6197"/>
    <row r="6198"/>
    <row r="6199"/>
    <row r="6200"/>
    <row r="6201"/>
    <row r="6202"/>
    <row r="6203"/>
    <row r="6204"/>
    <row r="6205"/>
    <row r="6206"/>
    <row r="6207"/>
    <row r="6208"/>
    <row r="6209"/>
    <row r="6210"/>
    <row r="6211"/>
    <row r="6212"/>
    <row r="6213"/>
    <row r="6214"/>
    <row r="6215"/>
    <row r="6216"/>
    <row r="6217"/>
    <row r="6218"/>
    <row r="6219"/>
    <row r="6220"/>
    <row r="6221"/>
    <row r="6222"/>
    <row r="6223"/>
    <row r="6224"/>
    <row r="6225"/>
    <row r="6226"/>
    <row r="6227"/>
    <row r="6228"/>
    <row r="6229"/>
    <row r="6230"/>
    <row r="6231"/>
    <row r="6232"/>
    <row r="6233"/>
    <row r="6234"/>
    <row r="6235"/>
    <row r="6236"/>
    <row r="6237"/>
    <row r="6238"/>
    <row r="6239"/>
    <row r="6240"/>
    <row r="6241"/>
    <row r="6242"/>
    <row r="6243"/>
    <row r="6244"/>
    <row r="6245"/>
    <row r="6246"/>
    <row r="6247"/>
    <row r="6248"/>
    <row r="6249"/>
    <row r="6250"/>
    <row r="6251"/>
    <row r="6252"/>
    <row r="6253"/>
    <row r="6254"/>
    <row r="6255"/>
    <row r="6256"/>
    <row r="6257"/>
    <row r="6258"/>
    <row r="6259"/>
    <row r="6260"/>
    <row r="6261"/>
    <row r="6262"/>
    <row r="6263"/>
    <row r="6264"/>
    <row r="6265"/>
    <row r="6266"/>
    <row r="6267"/>
    <row r="6268"/>
    <row r="6269"/>
    <row r="6270"/>
    <row r="6271"/>
    <row r="6272"/>
    <row r="6273"/>
    <row r="6274"/>
    <row r="6275"/>
    <row r="6276"/>
    <row r="6277"/>
    <row r="6278"/>
    <row r="6279"/>
    <row r="6280"/>
    <row r="6281"/>
    <row r="6282"/>
    <row r="6283"/>
    <row r="6284"/>
    <row r="6285"/>
    <row r="6286"/>
    <row r="6287"/>
    <row r="6288"/>
    <row r="6289"/>
    <row r="6290"/>
    <row r="6291"/>
    <row r="6292"/>
    <row r="6293"/>
    <row r="6294"/>
    <row r="6295"/>
    <row r="6296"/>
    <row r="6297"/>
    <row r="6298"/>
    <row r="6299"/>
    <row r="6300"/>
    <row r="6301"/>
    <row r="6302"/>
    <row r="6303"/>
    <row r="6304"/>
    <row r="6305"/>
    <row r="6306"/>
    <row r="6307"/>
    <row r="6308"/>
    <row r="6309"/>
    <row r="6310"/>
    <row r="6311"/>
    <row r="6312"/>
    <row r="6313"/>
    <row r="6314"/>
    <row r="6315"/>
    <row r="6316"/>
    <row r="6317"/>
    <row r="6318"/>
    <row r="6319"/>
    <row r="6320"/>
    <row r="6321"/>
    <row r="6322"/>
    <row r="6323"/>
    <row r="6324"/>
    <row r="6325"/>
    <row r="6326"/>
    <row r="6327"/>
    <row r="6328"/>
    <row r="6329"/>
    <row r="6330"/>
    <row r="6331"/>
    <row r="6332"/>
    <row r="6333"/>
    <row r="6334"/>
    <row r="6335"/>
    <row r="6336"/>
    <row r="6337"/>
    <row r="6338"/>
    <row r="6339"/>
    <row r="6340"/>
    <row r="6341"/>
    <row r="6342"/>
    <row r="6343"/>
    <row r="6344"/>
    <row r="6345"/>
    <row r="6346"/>
    <row r="6347"/>
    <row r="6348"/>
    <row r="6349"/>
    <row r="6350"/>
    <row r="6351"/>
    <row r="6352"/>
    <row r="6353"/>
    <row r="6354"/>
    <row r="6355"/>
    <row r="6356"/>
    <row r="6357"/>
    <row r="6358"/>
    <row r="6359"/>
    <row r="6360"/>
    <row r="6361"/>
    <row r="6362"/>
    <row r="6363"/>
    <row r="6364"/>
    <row r="6365"/>
    <row r="6366"/>
    <row r="6367"/>
    <row r="6368"/>
    <row r="6369"/>
    <row r="6370"/>
    <row r="6371"/>
    <row r="6372"/>
    <row r="6373"/>
    <row r="6374"/>
    <row r="6375"/>
    <row r="6376"/>
    <row r="6377"/>
    <row r="6378"/>
    <row r="6379"/>
    <row r="6380"/>
    <row r="6381"/>
    <row r="6382"/>
    <row r="6383"/>
    <row r="6384"/>
    <row r="6385"/>
    <row r="6386"/>
    <row r="6387"/>
    <row r="6388"/>
    <row r="6389"/>
    <row r="6390"/>
    <row r="6391"/>
    <row r="6392"/>
    <row r="6393"/>
    <row r="6394"/>
    <row r="6395"/>
    <row r="6396"/>
    <row r="6397"/>
    <row r="6398"/>
    <row r="6399"/>
    <row r="6400"/>
    <row r="6401"/>
    <row r="6402"/>
    <row r="6403"/>
    <row r="6404"/>
    <row r="6405"/>
    <row r="6406"/>
    <row r="6407"/>
    <row r="6408"/>
    <row r="6409"/>
    <row r="6410"/>
    <row r="6411"/>
    <row r="6412"/>
    <row r="6413"/>
    <row r="6414"/>
    <row r="6415"/>
    <row r="6416"/>
    <row r="6417"/>
    <row r="6418"/>
    <row r="6419"/>
    <row r="6420"/>
    <row r="6421"/>
    <row r="6422"/>
    <row r="6423"/>
    <row r="6424"/>
    <row r="6425"/>
    <row r="6426"/>
    <row r="6427"/>
    <row r="6428"/>
    <row r="6429"/>
    <row r="6430"/>
    <row r="6431"/>
    <row r="6432"/>
    <row r="6433"/>
    <row r="6434"/>
    <row r="6435"/>
    <row r="6436"/>
    <row r="6437"/>
    <row r="6438"/>
    <row r="6439"/>
    <row r="6440"/>
    <row r="6441"/>
    <row r="6442"/>
    <row r="6443"/>
    <row r="6444"/>
    <row r="6445"/>
    <row r="6446"/>
    <row r="6447"/>
    <row r="6448"/>
    <row r="6449"/>
    <row r="6450"/>
    <row r="6451"/>
    <row r="6452"/>
    <row r="6453"/>
    <row r="6454"/>
    <row r="6455"/>
    <row r="6456"/>
    <row r="6457"/>
    <row r="6458"/>
    <row r="6459"/>
    <row r="6460"/>
    <row r="6461"/>
    <row r="6462"/>
    <row r="6463"/>
    <row r="6464"/>
    <row r="6465"/>
    <row r="6466"/>
    <row r="6467"/>
    <row r="6468"/>
    <row r="6469"/>
    <row r="6470"/>
    <row r="6471"/>
    <row r="6472"/>
    <row r="6473"/>
    <row r="6474"/>
    <row r="6475"/>
    <row r="6476"/>
    <row r="6477"/>
    <row r="6478"/>
    <row r="6479"/>
    <row r="6480"/>
    <row r="6481"/>
    <row r="6482"/>
    <row r="6483"/>
    <row r="6484"/>
    <row r="6485"/>
    <row r="6486"/>
    <row r="6487"/>
    <row r="6488"/>
    <row r="6489"/>
    <row r="6490"/>
    <row r="6491"/>
    <row r="6492"/>
    <row r="6493"/>
    <row r="6494"/>
    <row r="6495"/>
    <row r="6496"/>
    <row r="6497"/>
    <row r="6498"/>
    <row r="6499"/>
    <row r="6500"/>
    <row r="6501"/>
    <row r="6502"/>
    <row r="6503"/>
    <row r="6504"/>
    <row r="6505"/>
    <row r="6506"/>
    <row r="6507"/>
    <row r="6508"/>
    <row r="6509"/>
    <row r="6510"/>
    <row r="6511"/>
    <row r="6512"/>
    <row r="6513"/>
    <row r="6514"/>
    <row r="6515"/>
    <row r="6516"/>
    <row r="6517"/>
    <row r="6518"/>
    <row r="6519"/>
    <row r="6520"/>
    <row r="6521"/>
    <row r="6522"/>
    <row r="6523"/>
    <row r="6524"/>
    <row r="6525"/>
    <row r="6526"/>
    <row r="6527"/>
    <row r="6528"/>
    <row r="6529"/>
    <row r="6530"/>
    <row r="6531"/>
    <row r="6532"/>
    <row r="6533"/>
    <row r="6534"/>
    <row r="6535"/>
    <row r="6536"/>
    <row r="6537"/>
    <row r="6538"/>
    <row r="6539"/>
    <row r="6540"/>
    <row r="6541"/>
    <row r="6542"/>
    <row r="6543"/>
    <row r="6544"/>
    <row r="6545"/>
    <row r="6546"/>
    <row r="6547"/>
    <row r="6548"/>
    <row r="6549"/>
    <row r="6550"/>
    <row r="6551"/>
    <row r="6552"/>
    <row r="6553"/>
    <row r="6554"/>
    <row r="6555"/>
    <row r="6556"/>
    <row r="6557"/>
    <row r="6558"/>
    <row r="6559"/>
    <row r="6560"/>
    <row r="6561"/>
    <row r="6562"/>
    <row r="6563"/>
    <row r="6564"/>
    <row r="6565"/>
    <row r="6566"/>
    <row r="6567"/>
    <row r="6568"/>
    <row r="6569"/>
    <row r="6570"/>
    <row r="6571"/>
    <row r="6572"/>
    <row r="6573"/>
    <row r="6574"/>
    <row r="6575"/>
    <row r="6576"/>
    <row r="6577"/>
    <row r="6578"/>
    <row r="6579"/>
    <row r="6580"/>
    <row r="6581"/>
    <row r="6582"/>
    <row r="6583"/>
    <row r="6584"/>
    <row r="6585"/>
    <row r="6586"/>
    <row r="6587"/>
    <row r="6588"/>
    <row r="6589"/>
    <row r="6590"/>
    <row r="6591"/>
    <row r="6592"/>
    <row r="6593"/>
    <row r="6594"/>
    <row r="6595"/>
    <row r="6596"/>
    <row r="6597"/>
    <row r="6598"/>
    <row r="6599"/>
    <row r="6600"/>
    <row r="6601"/>
    <row r="6602"/>
    <row r="6603"/>
    <row r="6604"/>
    <row r="6605"/>
    <row r="6606"/>
    <row r="6607"/>
    <row r="6608"/>
    <row r="6609"/>
    <row r="6610"/>
    <row r="6611"/>
    <row r="6612"/>
    <row r="6613"/>
    <row r="6614"/>
    <row r="6615"/>
    <row r="6616"/>
    <row r="6617"/>
    <row r="6618"/>
    <row r="6619"/>
    <row r="6620"/>
    <row r="6621"/>
    <row r="6622"/>
    <row r="6623"/>
    <row r="6624"/>
    <row r="6625"/>
    <row r="6626"/>
    <row r="6627"/>
    <row r="6628"/>
    <row r="6629"/>
    <row r="6630"/>
    <row r="6631"/>
    <row r="6632"/>
    <row r="6633"/>
    <row r="6634"/>
    <row r="6635"/>
    <row r="6636"/>
    <row r="6637"/>
    <row r="6638"/>
    <row r="6639"/>
    <row r="6640"/>
    <row r="6641"/>
    <row r="6642"/>
    <row r="6643"/>
    <row r="6644"/>
    <row r="6645"/>
    <row r="6646"/>
    <row r="6647"/>
    <row r="6648"/>
    <row r="6649"/>
    <row r="6650"/>
    <row r="6651"/>
    <row r="6652"/>
    <row r="6653"/>
    <row r="6654"/>
    <row r="6655"/>
    <row r="6656"/>
    <row r="6657"/>
    <row r="6658"/>
    <row r="6659"/>
    <row r="6660"/>
    <row r="6661"/>
    <row r="6662"/>
    <row r="6663"/>
    <row r="6664"/>
    <row r="6665"/>
    <row r="6666"/>
    <row r="6667"/>
    <row r="6668"/>
    <row r="6669"/>
    <row r="6670"/>
    <row r="6671"/>
    <row r="6672"/>
    <row r="6673"/>
    <row r="6674"/>
    <row r="6675"/>
    <row r="6676"/>
    <row r="6677"/>
    <row r="6678"/>
    <row r="6679"/>
    <row r="6680"/>
    <row r="6681"/>
    <row r="6682"/>
    <row r="6683"/>
    <row r="6684"/>
    <row r="6685"/>
    <row r="6686"/>
    <row r="6687"/>
    <row r="6688"/>
    <row r="6689"/>
    <row r="6690"/>
    <row r="6691"/>
    <row r="6692"/>
    <row r="6693"/>
    <row r="6694"/>
    <row r="6695"/>
    <row r="6696"/>
    <row r="6697"/>
    <row r="6698"/>
    <row r="6699"/>
    <row r="6700"/>
    <row r="6701"/>
    <row r="6702"/>
    <row r="6703"/>
    <row r="6704"/>
    <row r="6705"/>
    <row r="6706"/>
    <row r="6707"/>
    <row r="6708"/>
    <row r="6709"/>
    <row r="6710"/>
    <row r="6711"/>
    <row r="6712"/>
    <row r="6713"/>
    <row r="6714"/>
    <row r="6715"/>
    <row r="6716"/>
    <row r="6717"/>
    <row r="6718"/>
    <row r="6719"/>
    <row r="6720"/>
    <row r="6721"/>
    <row r="6722"/>
    <row r="6723"/>
    <row r="6724"/>
    <row r="6725"/>
    <row r="6726"/>
    <row r="6727"/>
    <row r="6728"/>
    <row r="6729"/>
    <row r="6730"/>
    <row r="6731"/>
    <row r="6732"/>
    <row r="6733"/>
    <row r="6734"/>
    <row r="6735"/>
    <row r="6736"/>
    <row r="6737"/>
    <row r="6738"/>
    <row r="6739"/>
    <row r="6740"/>
    <row r="6741"/>
    <row r="6742"/>
    <row r="6743"/>
    <row r="6744"/>
    <row r="6745"/>
    <row r="6746"/>
    <row r="6747"/>
    <row r="6748"/>
    <row r="6749"/>
    <row r="6750"/>
    <row r="6751"/>
    <row r="6752"/>
    <row r="6753"/>
    <row r="6754"/>
    <row r="6755"/>
    <row r="6756"/>
    <row r="6757"/>
    <row r="6758"/>
    <row r="6759"/>
    <row r="6760"/>
    <row r="6761"/>
    <row r="6762"/>
    <row r="6763"/>
    <row r="6764"/>
    <row r="6765"/>
    <row r="6766"/>
    <row r="6767"/>
    <row r="6768"/>
    <row r="6769"/>
    <row r="6770"/>
    <row r="6771"/>
    <row r="6772"/>
    <row r="6773"/>
    <row r="6774"/>
    <row r="6775"/>
    <row r="6776"/>
    <row r="6777"/>
    <row r="6778"/>
    <row r="6779"/>
    <row r="6780"/>
    <row r="6781"/>
    <row r="6782"/>
    <row r="6783"/>
    <row r="6784"/>
    <row r="6785"/>
    <row r="6786"/>
    <row r="6787"/>
    <row r="6788"/>
    <row r="6789"/>
    <row r="6790"/>
    <row r="6791"/>
    <row r="6792"/>
    <row r="6793"/>
    <row r="6794"/>
    <row r="6795"/>
    <row r="6796"/>
    <row r="6797"/>
    <row r="6798"/>
    <row r="6799"/>
    <row r="6800"/>
    <row r="6801"/>
    <row r="6802"/>
    <row r="6803"/>
    <row r="6804"/>
    <row r="6805"/>
    <row r="6806"/>
    <row r="6807"/>
    <row r="6808"/>
    <row r="6809"/>
    <row r="6810"/>
    <row r="6811"/>
    <row r="6812"/>
    <row r="6813"/>
    <row r="6814"/>
    <row r="6815"/>
    <row r="6816"/>
    <row r="6817"/>
    <row r="6818"/>
    <row r="6819"/>
    <row r="6820"/>
    <row r="6821"/>
    <row r="6822"/>
    <row r="6823"/>
    <row r="6824"/>
    <row r="6825"/>
    <row r="6826"/>
    <row r="6827"/>
    <row r="6828"/>
    <row r="6829"/>
    <row r="6830"/>
    <row r="6831"/>
    <row r="6832"/>
    <row r="6833"/>
    <row r="6834"/>
    <row r="6835"/>
    <row r="6836"/>
    <row r="6837"/>
    <row r="6838"/>
    <row r="6839"/>
    <row r="6840"/>
    <row r="6841"/>
    <row r="6842"/>
    <row r="6843"/>
    <row r="6844"/>
    <row r="6845"/>
    <row r="6846"/>
    <row r="6847"/>
    <row r="6848"/>
    <row r="6849"/>
    <row r="6850"/>
    <row r="6851"/>
    <row r="6852"/>
    <row r="6853"/>
    <row r="6854"/>
    <row r="6855"/>
    <row r="6856"/>
    <row r="6857"/>
    <row r="6858"/>
    <row r="6859"/>
    <row r="6860"/>
    <row r="6861"/>
    <row r="6862"/>
    <row r="6863"/>
    <row r="6864"/>
    <row r="6865"/>
    <row r="6866"/>
    <row r="6867"/>
    <row r="6868"/>
    <row r="6869"/>
    <row r="6870"/>
    <row r="6871"/>
    <row r="6872"/>
    <row r="6873"/>
    <row r="6874"/>
    <row r="6875"/>
    <row r="6876"/>
    <row r="6877"/>
    <row r="6878"/>
    <row r="6879"/>
    <row r="6880"/>
    <row r="6881"/>
    <row r="6882"/>
    <row r="6883"/>
    <row r="6884"/>
    <row r="6885"/>
    <row r="6886"/>
    <row r="6887"/>
    <row r="6888"/>
    <row r="6889"/>
    <row r="6890"/>
    <row r="6891"/>
    <row r="6892"/>
    <row r="6893"/>
    <row r="6894"/>
    <row r="6895"/>
    <row r="6896"/>
    <row r="6897"/>
    <row r="6898"/>
    <row r="6899"/>
    <row r="6900"/>
    <row r="6901"/>
    <row r="6902"/>
    <row r="6903"/>
    <row r="6904"/>
    <row r="6905"/>
    <row r="6906"/>
    <row r="6907"/>
    <row r="6908"/>
    <row r="6909"/>
    <row r="6910"/>
    <row r="6911"/>
    <row r="6912"/>
    <row r="6913"/>
    <row r="6914"/>
    <row r="6915"/>
    <row r="6916"/>
    <row r="6917"/>
    <row r="6918"/>
    <row r="6919"/>
    <row r="6920"/>
    <row r="6921"/>
    <row r="6922"/>
    <row r="6923"/>
    <row r="6924"/>
    <row r="6925"/>
    <row r="6926"/>
    <row r="6927"/>
    <row r="6928"/>
    <row r="6929"/>
    <row r="6930"/>
    <row r="6931"/>
    <row r="6932"/>
    <row r="6933"/>
    <row r="6934"/>
    <row r="6935"/>
    <row r="6936"/>
    <row r="6937"/>
    <row r="6938"/>
    <row r="6939"/>
    <row r="6940"/>
    <row r="6941"/>
    <row r="6942"/>
    <row r="6943"/>
    <row r="6944"/>
    <row r="6945"/>
    <row r="6946"/>
    <row r="6947"/>
    <row r="6948"/>
    <row r="6949"/>
    <row r="6950"/>
    <row r="6951"/>
    <row r="6952"/>
    <row r="6953"/>
    <row r="6954"/>
    <row r="6955"/>
    <row r="6956"/>
    <row r="6957"/>
    <row r="6958"/>
    <row r="6959"/>
    <row r="6960"/>
    <row r="6961"/>
    <row r="6962"/>
    <row r="6963"/>
    <row r="6964"/>
    <row r="6965"/>
    <row r="6966"/>
    <row r="6967"/>
    <row r="6968"/>
    <row r="6969"/>
    <row r="6970"/>
    <row r="6971"/>
    <row r="6972"/>
    <row r="6973"/>
    <row r="6974"/>
    <row r="6975"/>
    <row r="6976"/>
    <row r="6977"/>
    <row r="6978"/>
    <row r="6979"/>
    <row r="6980"/>
    <row r="6981"/>
    <row r="6982"/>
    <row r="6983"/>
    <row r="6984"/>
    <row r="6985"/>
    <row r="6986"/>
    <row r="6987"/>
    <row r="6988"/>
    <row r="6989"/>
    <row r="6990"/>
    <row r="6991"/>
    <row r="6992"/>
    <row r="6993"/>
    <row r="6994"/>
    <row r="6995"/>
    <row r="6996"/>
    <row r="6997"/>
    <row r="6998"/>
    <row r="6999"/>
    <row r="7000"/>
    <row r="7001"/>
    <row r="7002"/>
    <row r="7003"/>
    <row r="7004"/>
    <row r="7005"/>
    <row r="7006"/>
    <row r="7007"/>
    <row r="7008"/>
    <row r="7009"/>
    <row r="7010"/>
    <row r="7011"/>
    <row r="7012"/>
    <row r="7013"/>
    <row r="7014"/>
    <row r="7015"/>
    <row r="7016"/>
    <row r="7017"/>
    <row r="7018"/>
    <row r="7019"/>
    <row r="7020"/>
    <row r="7021"/>
    <row r="7022"/>
    <row r="7023"/>
    <row r="7024"/>
    <row r="7025"/>
    <row r="7026"/>
    <row r="7027"/>
    <row r="7028"/>
    <row r="7029"/>
    <row r="7030"/>
    <row r="7031"/>
    <row r="7032"/>
    <row r="7033"/>
    <row r="7034"/>
    <row r="7035"/>
    <row r="7036"/>
    <row r="7037"/>
    <row r="7038"/>
    <row r="7039"/>
    <row r="7040"/>
    <row r="7041"/>
    <row r="7042"/>
    <row r="7043"/>
    <row r="7044"/>
    <row r="7045"/>
    <row r="7046"/>
    <row r="7047"/>
    <row r="7048"/>
    <row r="7049"/>
    <row r="7050"/>
    <row r="7051"/>
    <row r="7052"/>
    <row r="7053"/>
    <row r="7054"/>
    <row r="7055"/>
    <row r="7056"/>
    <row r="7057"/>
    <row r="7058"/>
    <row r="7059"/>
    <row r="7060"/>
    <row r="7061"/>
    <row r="7062"/>
    <row r="7063"/>
    <row r="7064"/>
    <row r="7065"/>
    <row r="7066"/>
    <row r="7067"/>
    <row r="7068"/>
    <row r="7069"/>
    <row r="7070"/>
    <row r="7071"/>
    <row r="7072"/>
    <row r="7073"/>
    <row r="7074"/>
    <row r="7075"/>
    <row r="7076"/>
    <row r="7077"/>
    <row r="7078"/>
    <row r="7079"/>
    <row r="7080"/>
    <row r="7081"/>
    <row r="7082"/>
    <row r="7083"/>
    <row r="7084"/>
    <row r="7085"/>
    <row r="7086"/>
    <row r="7087"/>
    <row r="7088"/>
    <row r="7089"/>
    <row r="7090"/>
    <row r="7091"/>
    <row r="7092"/>
    <row r="7093"/>
    <row r="7094"/>
    <row r="7095"/>
    <row r="7096"/>
    <row r="7097"/>
    <row r="7098"/>
    <row r="7099"/>
    <row r="7100"/>
    <row r="7101"/>
    <row r="7102"/>
    <row r="7103"/>
    <row r="7104"/>
    <row r="7105"/>
    <row r="7106"/>
    <row r="7107"/>
    <row r="7108"/>
    <row r="7109"/>
    <row r="7110"/>
    <row r="7111"/>
    <row r="7112"/>
    <row r="7113"/>
    <row r="7114"/>
    <row r="7115"/>
    <row r="7116"/>
    <row r="7117"/>
    <row r="7118"/>
    <row r="7119"/>
    <row r="7120"/>
    <row r="7121"/>
    <row r="7122"/>
    <row r="7123"/>
    <row r="7124"/>
    <row r="7125"/>
    <row r="7126"/>
    <row r="7127"/>
    <row r="7128"/>
    <row r="7129"/>
    <row r="7130"/>
    <row r="7131"/>
    <row r="7132"/>
    <row r="7133"/>
    <row r="7134"/>
    <row r="7135"/>
    <row r="7136"/>
    <row r="7137"/>
    <row r="7138"/>
    <row r="7139"/>
    <row r="7140"/>
    <row r="7141"/>
    <row r="7142"/>
    <row r="7143"/>
    <row r="7144"/>
    <row r="7145"/>
    <row r="7146"/>
    <row r="7147"/>
    <row r="7148"/>
    <row r="7149"/>
    <row r="7150"/>
    <row r="7151"/>
    <row r="7152"/>
    <row r="7153"/>
    <row r="7154"/>
    <row r="7155"/>
    <row r="7156"/>
    <row r="7157"/>
    <row r="7158"/>
    <row r="7159"/>
    <row r="7160"/>
    <row r="7161"/>
    <row r="7162"/>
    <row r="7163"/>
    <row r="7164"/>
    <row r="7165"/>
    <row r="7166"/>
    <row r="7167"/>
    <row r="7168"/>
    <row r="7169"/>
    <row r="7170"/>
    <row r="7171"/>
    <row r="7172"/>
    <row r="7173"/>
    <row r="7174"/>
    <row r="7175"/>
    <row r="7176"/>
    <row r="7177"/>
    <row r="7178"/>
    <row r="7179"/>
    <row r="7180"/>
    <row r="7181"/>
    <row r="7182"/>
    <row r="7183"/>
    <row r="7184"/>
    <row r="7185"/>
    <row r="7186"/>
    <row r="7187"/>
    <row r="7188"/>
    <row r="7189"/>
    <row r="7190"/>
    <row r="7191"/>
    <row r="7192"/>
    <row r="7193"/>
    <row r="7194"/>
    <row r="7195"/>
    <row r="7196"/>
    <row r="7197"/>
    <row r="7198"/>
    <row r="7199"/>
    <row r="7200"/>
    <row r="7201"/>
    <row r="7202"/>
    <row r="7203"/>
    <row r="7204"/>
    <row r="7205"/>
    <row r="7206"/>
    <row r="7207"/>
    <row r="7208"/>
    <row r="7209"/>
    <row r="7210"/>
    <row r="7211"/>
    <row r="7212"/>
    <row r="7213"/>
    <row r="7214"/>
    <row r="7215"/>
    <row r="7216"/>
    <row r="7217"/>
    <row r="7218"/>
    <row r="7219"/>
    <row r="7220"/>
    <row r="7221"/>
    <row r="7222"/>
    <row r="7223"/>
    <row r="7224"/>
    <row r="7225"/>
    <row r="7226"/>
    <row r="7227"/>
    <row r="7228"/>
    <row r="7229"/>
    <row r="7230"/>
    <row r="7231"/>
    <row r="7232"/>
    <row r="7233"/>
    <row r="7234"/>
    <row r="7235"/>
    <row r="7236"/>
    <row r="7237"/>
    <row r="7238"/>
    <row r="7239"/>
    <row r="7240"/>
    <row r="7241"/>
    <row r="7242"/>
    <row r="7243"/>
    <row r="7244"/>
    <row r="7245"/>
    <row r="7246"/>
    <row r="7247"/>
    <row r="7248"/>
    <row r="7249"/>
    <row r="7250"/>
    <row r="7251"/>
    <row r="7252"/>
    <row r="7253"/>
    <row r="7254"/>
    <row r="7255"/>
    <row r="7256"/>
    <row r="7257"/>
    <row r="7258"/>
    <row r="7259"/>
    <row r="7260"/>
    <row r="7261"/>
    <row r="7262"/>
    <row r="7263"/>
    <row r="7264"/>
    <row r="7265"/>
    <row r="7266"/>
    <row r="7267"/>
    <row r="7268"/>
    <row r="7269"/>
    <row r="7270"/>
    <row r="7271"/>
    <row r="7272"/>
    <row r="7273"/>
    <row r="7274"/>
    <row r="7275"/>
    <row r="7276"/>
    <row r="7277"/>
    <row r="7278"/>
    <row r="7279"/>
    <row r="7280"/>
    <row r="7281"/>
    <row r="7282"/>
    <row r="7283"/>
    <row r="7284"/>
    <row r="7285"/>
    <row r="7286"/>
    <row r="7287"/>
    <row r="7288"/>
    <row r="7289"/>
    <row r="7290"/>
    <row r="7291"/>
    <row r="7292"/>
    <row r="7293"/>
    <row r="7294"/>
    <row r="7295"/>
    <row r="7296"/>
    <row r="7297"/>
    <row r="7298"/>
    <row r="7299"/>
    <row r="7300"/>
    <row r="7301"/>
    <row r="7302"/>
    <row r="7303"/>
    <row r="7304"/>
    <row r="7305"/>
    <row r="7306"/>
    <row r="7307"/>
    <row r="7308"/>
    <row r="7309"/>
    <row r="7310"/>
    <row r="7311"/>
    <row r="7312"/>
    <row r="7313"/>
    <row r="7314"/>
    <row r="7315"/>
    <row r="7316"/>
    <row r="7317"/>
    <row r="7318"/>
    <row r="7319"/>
    <row r="7320"/>
    <row r="7321"/>
    <row r="7322"/>
    <row r="7323"/>
    <row r="7324"/>
    <row r="7325"/>
    <row r="7326"/>
    <row r="7327"/>
    <row r="7328"/>
    <row r="7329"/>
    <row r="7330"/>
    <row r="7331"/>
    <row r="7332"/>
    <row r="7333"/>
    <row r="7334"/>
    <row r="7335"/>
    <row r="7336"/>
    <row r="7337"/>
    <row r="7338"/>
    <row r="7339"/>
    <row r="7340"/>
    <row r="7341"/>
    <row r="7342"/>
    <row r="7343"/>
    <row r="7344"/>
    <row r="7345"/>
    <row r="7346"/>
    <row r="7347"/>
    <row r="7348"/>
    <row r="7349"/>
    <row r="7350"/>
    <row r="7351"/>
    <row r="7352"/>
    <row r="7353"/>
    <row r="7354"/>
    <row r="7355"/>
    <row r="7356"/>
    <row r="7357"/>
    <row r="7358"/>
    <row r="7359"/>
    <row r="7360"/>
    <row r="7361"/>
    <row r="7362"/>
    <row r="7363"/>
    <row r="7364"/>
    <row r="7365"/>
    <row r="7366"/>
    <row r="7367"/>
    <row r="7368"/>
    <row r="7369"/>
    <row r="7370"/>
    <row r="7371"/>
    <row r="7372"/>
    <row r="7373"/>
    <row r="7374"/>
    <row r="7375"/>
    <row r="7376"/>
    <row r="7377"/>
    <row r="7378"/>
    <row r="7379"/>
    <row r="7380"/>
    <row r="7381"/>
    <row r="7382"/>
    <row r="7383"/>
    <row r="7384"/>
    <row r="7385"/>
    <row r="7386"/>
    <row r="7387"/>
    <row r="7388"/>
    <row r="7389"/>
    <row r="7390"/>
    <row r="7391"/>
    <row r="7392"/>
    <row r="7393"/>
    <row r="7394"/>
    <row r="7395"/>
    <row r="7396"/>
    <row r="7397"/>
    <row r="7398"/>
    <row r="7399"/>
    <row r="7400"/>
    <row r="7401"/>
    <row r="7402"/>
    <row r="7403"/>
    <row r="7404"/>
    <row r="7405"/>
    <row r="7406"/>
    <row r="7407"/>
    <row r="7408"/>
    <row r="7409"/>
    <row r="7410"/>
    <row r="7411"/>
    <row r="7412"/>
    <row r="7413"/>
    <row r="7414"/>
    <row r="7415"/>
    <row r="7416"/>
    <row r="7417"/>
    <row r="7418"/>
    <row r="7419"/>
    <row r="7420"/>
    <row r="7421"/>
    <row r="7422"/>
    <row r="7423"/>
    <row r="7424"/>
    <row r="7425"/>
    <row r="7426"/>
    <row r="7427"/>
    <row r="7428"/>
    <row r="7429"/>
    <row r="7430"/>
    <row r="7431"/>
    <row r="7432"/>
    <row r="7433"/>
    <row r="7434"/>
    <row r="7435"/>
    <row r="7436"/>
    <row r="7437"/>
    <row r="7438"/>
    <row r="7439"/>
    <row r="7440"/>
    <row r="7441"/>
    <row r="7442"/>
    <row r="7443"/>
    <row r="7444"/>
    <row r="7445"/>
    <row r="7446"/>
    <row r="7447"/>
    <row r="7448"/>
    <row r="7449"/>
    <row r="7450"/>
    <row r="7451"/>
    <row r="7452"/>
    <row r="7453"/>
    <row r="7454"/>
    <row r="7455"/>
    <row r="7456"/>
    <row r="7457"/>
    <row r="7458"/>
    <row r="7459"/>
    <row r="7460"/>
    <row r="7461"/>
    <row r="7462"/>
    <row r="7463"/>
    <row r="7464"/>
    <row r="7465"/>
    <row r="7466"/>
    <row r="7467"/>
    <row r="7468"/>
    <row r="7469"/>
    <row r="7470"/>
    <row r="7471"/>
    <row r="7472"/>
    <row r="7473"/>
    <row r="7474"/>
    <row r="7475"/>
    <row r="7476"/>
    <row r="7477"/>
    <row r="7478"/>
    <row r="7479"/>
    <row r="7480"/>
    <row r="7481"/>
    <row r="7482"/>
    <row r="7483"/>
    <row r="7484"/>
    <row r="7485"/>
    <row r="7486"/>
    <row r="7487"/>
    <row r="7488"/>
    <row r="7489"/>
    <row r="7490"/>
    <row r="7491"/>
    <row r="7492"/>
    <row r="7493"/>
    <row r="7494"/>
    <row r="7495"/>
    <row r="7496"/>
    <row r="7497"/>
    <row r="7498"/>
    <row r="7499"/>
    <row r="7500"/>
    <row r="7501"/>
    <row r="7502"/>
    <row r="7503"/>
    <row r="7504"/>
    <row r="7505"/>
    <row r="7506"/>
    <row r="7507"/>
    <row r="7508"/>
    <row r="7509"/>
    <row r="7510"/>
    <row r="7511"/>
    <row r="7512"/>
    <row r="7513"/>
    <row r="7514"/>
    <row r="7515"/>
    <row r="7516"/>
    <row r="7517"/>
    <row r="7518"/>
    <row r="7519"/>
    <row r="7520"/>
    <row r="7521"/>
    <row r="7522"/>
    <row r="7523"/>
    <row r="7524"/>
    <row r="7525"/>
    <row r="7526"/>
    <row r="7527"/>
    <row r="7528"/>
    <row r="7529"/>
    <row r="7530"/>
    <row r="7531"/>
    <row r="7532"/>
    <row r="7533"/>
    <row r="7534"/>
    <row r="7535"/>
    <row r="7536"/>
    <row r="7537"/>
    <row r="7538"/>
    <row r="7539"/>
    <row r="7540"/>
    <row r="7541"/>
    <row r="7542"/>
    <row r="7543"/>
    <row r="7544"/>
    <row r="7545"/>
    <row r="7546"/>
    <row r="7547"/>
    <row r="7548"/>
    <row r="7549"/>
    <row r="7550"/>
    <row r="7551"/>
    <row r="7552"/>
    <row r="7553"/>
    <row r="7554"/>
    <row r="7555"/>
    <row r="7556"/>
    <row r="7557"/>
    <row r="7558"/>
    <row r="7559"/>
    <row r="7560"/>
    <row r="7561"/>
    <row r="7562"/>
    <row r="7563"/>
    <row r="7564"/>
    <row r="7565"/>
    <row r="7566"/>
    <row r="7567"/>
    <row r="7568"/>
    <row r="7569"/>
    <row r="7570"/>
    <row r="7571"/>
    <row r="7572"/>
    <row r="7573"/>
    <row r="7574"/>
    <row r="7575"/>
    <row r="7576"/>
    <row r="7577"/>
    <row r="7578"/>
    <row r="7579"/>
    <row r="7580"/>
    <row r="7581"/>
    <row r="7582"/>
    <row r="7583"/>
    <row r="7584"/>
    <row r="7585"/>
    <row r="7586"/>
    <row r="7587"/>
    <row r="7588"/>
    <row r="7589"/>
    <row r="7590"/>
    <row r="7591"/>
    <row r="7592"/>
    <row r="7593"/>
    <row r="7594"/>
    <row r="7595"/>
    <row r="7596"/>
    <row r="7597"/>
    <row r="7598"/>
    <row r="7599"/>
    <row r="7600"/>
    <row r="7601"/>
    <row r="7602"/>
    <row r="7603"/>
    <row r="7604"/>
    <row r="7605"/>
    <row r="7606"/>
    <row r="7607"/>
    <row r="7608"/>
    <row r="7609"/>
    <row r="7610"/>
    <row r="7611"/>
    <row r="7612"/>
    <row r="7613"/>
    <row r="7614"/>
    <row r="7615"/>
    <row r="7616"/>
    <row r="7617"/>
    <row r="7618"/>
    <row r="7619"/>
    <row r="7620"/>
    <row r="7621"/>
    <row r="7622"/>
    <row r="7623"/>
    <row r="7624"/>
    <row r="7625"/>
    <row r="7626"/>
    <row r="7627"/>
    <row r="7628"/>
    <row r="7629"/>
    <row r="7630"/>
    <row r="7631"/>
    <row r="7632"/>
    <row r="7633"/>
    <row r="7634"/>
    <row r="7635"/>
    <row r="7636"/>
    <row r="7637"/>
    <row r="7638"/>
    <row r="7639"/>
    <row r="7640"/>
    <row r="7641"/>
    <row r="7642"/>
    <row r="7643"/>
    <row r="7644"/>
    <row r="7645"/>
    <row r="7646"/>
    <row r="7647"/>
    <row r="7648"/>
    <row r="7649"/>
    <row r="7650"/>
    <row r="7651"/>
    <row r="7652"/>
    <row r="7653"/>
    <row r="7654"/>
    <row r="7655"/>
    <row r="7656"/>
    <row r="7657"/>
    <row r="7658"/>
    <row r="7659"/>
    <row r="7660"/>
    <row r="7661"/>
    <row r="7662"/>
    <row r="7663"/>
    <row r="7664"/>
    <row r="7665"/>
    <row r="7666"/>
    <row r="7667"/>
    <row r="7668"/>
    <row r="7669"/>
    <row r="7670"/>
    <row r="7671"/>
    <row r="7672"/>
    <row r="7673"/>
    <row r="7674"/>
    <row r="7675"/>
    <row r="7676"/>
    <row r="7677"/>
    <row r="7678"/>
    <row r="7679"/>
    <row r="7680"/>
    <row r="7681"/>
    <row r="7682"/>
    <row r="7683"/>
    <row r="7684"/>
    <row r="7685"/>
    <row r="7686"/>
    <row r="7687"/>
    <row r="7688"/>
    <row r="7689"/>
    <row r="7690"/>
    <row r="7691"/>
    <row r="7692"/>
    <row r="7693"/>
    <row r="7694"/>
    <row r="7695"/>
    <row r="7696"/>
    <row r="7697"/>
    <row r="7698"/>
    <row r="7699"/>
    <row r="7700"/>
    <row r="7701"/>
    <row r="7702"/>
    <row r="7703"/>
    <row r="7704"/>
    <row r="7705"/>
    <row r="7706"/>
    <row r="7707"/>
    <row r="7708"/>
    <row r="7709"/>
    <row r="7710"/>
    <row r="7711"/>
    <row r="7712"/>
    <row r="7713"/>
    <row r="7714"/>
    <row r="7715"/>
    <row r="7716"/>
    <row r="7717"/>
    <row r="7718"/>
    <row r="7719"/>
    <row r="7720"/>
    <row r="7721"/>
    <row r="7722"/>
    <row r="7723"/>
    <row r="7724"/>
    <row r="7725"/>
    <row r="7726"/>
    <row r="7727"/>
    <row r="7728"/>
    <row r="7729"/>
    <row r="7730"/>
    <row r="7731"/>
    <row r="7732"/>
    <row r="7733"/>
    <row r="7734"/>
    <row r="7735"/>
    <row r="7736"/>
    <row r="7737"/>
    <row r="7738"/>
    <row r="7739"/>
    <row r="7740"/>
    <row r="7741"/>
    <row r="7742"/>
    <row r="7743"/>
    <row r="7744"/>
    <row r="7745"/>
    <row r="7746"/>
    <row r="7747"/>
    <row r="7748"/>
    <row r="7749"/>
    <row r="7750"/>
    <row r="7751"/>
    <row r="7752"/>
    <row r="7753"/>
    <row r="7754"/>
    <row r="7755"/>
    <row r="7756"/>
    <row r="7757"/>
    <row r="7758"/>
    <row r="7759"/>
    <row r="7760"/>
    <row r="7761"/>
    <row r="7762"/>
    <row r="7763"/>
    <row r="7764"/>
    <row r="7765"/>
    <row r="7766"/>
    <row r="7767"/>
    <row r="7768"/>
    <row r="7769"/>
    <row r="7770"/>
    <row r="7771"/>
    <row r="7772"/>
    <row r="7773"/>
    <row r="7774"/>
    <row r="7775"/>
    <row r="7776"/>
    <row r="7777"/>
    <row r="7778"/>
    <row r="7779"/>
    <row r="7780"/>
    <row r="7781"/>
    <row r="7782"/>
    <row r="7783"/>
    <row r="7784"/>
    <row r="7785"/>
    <row r="7786"/>
    <row r="7787"/>
    <row r="7788"/>
    <row r="7789"/>
    <row r="7790"/>
    <row r="7791"/>
    <row r="7792"/>
    <row r="7793"/>
    <row r="7794"/>
    <row r="7795"/>
    <row r="7796"/>
    <row r="7797"/>
    <row r="7798"/>
    <row r="7799"/>
    <row r="7800"/>
    <row r="7801"/>
    <row r="7802"/>
    <row r="7803"/>
    <row r="7804"/>
    <row r="7805"/>
    <row r="7806"/>
    <row r="7807"/>
    <row r="7808"/>
    <row r="7809"/>
    <row r="7810"/>
    <row r="7811"/>
    <row r="7812"/>
    <row r="7813"/>
    <row r="7814"/>
    <row r="7815"/>
    <row r="7816"/>
    <row r="7817"/>
    <row r="7818"/>
    <row r="7819"/>
    <row r="7820"/>
    <row r="7821"/>
    <row r="7822"/>
    <row r="7823"/>
    <row r="7824"/>
    <row r="7825"/>
    <row r="7826"/>
    <row r="7827"/>
    <row r="7828"/>
    <row r="7829"/>
    <row r="7830"/>
    <row r="7831"/>
    <row r="7832"/>
    <row r="7833"/>
    <row r="7834"/>
    <row r="7835"/>
    <row r="7836"/>
    <row r="7837"/>
    <row r="7838"/>
    <row r="7839"/>
    <row r="7840"/>
    <row r="7841"/>
    <row r="7842"/>
    <row r="7843"/>
    <row r="7844"/>
    <row r="7845"/>
    <row r="7846"/>
    <row r="7847"/>
    <row r="7848"/>
    <row r="7849"/>
    <row r="7850"/>
    <row r="7851"/>
    <row r="7852"/>
    <row r="7853"/>
    <row r="7854"/>
    <row r="7855"/>
    <row r="7856"/>
    <row r="7857"/>
    <row r="7858"/>
    <row r="7859"/>
    <row r="7860"/>
    <row r="7861"/>
    <row r="7862"/>
    <row r="7863"/>
    <row r="7864"/>
    <row r="7865"/>
    <row r="7866"/>
    <row r="7867"/>
    <row r="7868"/>
    <row r="7869"/>
    <row r="7870"/>
    <row r="7871"/>
    <row r="7872"/>
    <row r="7873"/>
    <row r="7874"/>
    <row r="7875"/>
    <row r="7876"/>
    <row r="7877"/>
    <row r="7878"/>
    <row r="7879"/>
    <row r="7880"/>
    <row r="7881"/>
    <row r="7882"/>
    <row r="7883"/>
    <row r="7884"/>
    <row r="7885"/>
    <row r="7886"/>
    <row r="7887"/>
    <row r="7888"/>
    <row r="7889"/>
    <row r="7890"/>
    <row r="7891"/>
    <row r="7892"/>
    <row r="7893"/>
    <row r="7894"/>
    <row r="7895"/>
    <row r="7896"/>
    <row r="7897"/>
    <row r="7898"/>
    <row r="7899"/>
    <row r="7900"/>
    <row r="7901"/>
    <row r="7902"/>
    <row r="7903"/>
    <row r="7904"/>
    <row r="7905"/>
    <row r="7906"/>
    <row r="7907"/>
    <row r="7908"/>
    <row r="7909"/>
    <row r="7910"/>
    <row r="7911"/>
    <row r="7912"/>
    <row r="7913"/>
    <row r="7914"/>
    <row r="7915"/>
    <row r="7916"/>
    <row r="7917"/>
    <row r="7918"/>
    <row r="7919"/>
    <row r="7920"/>
    <row r="7921"/>
    <row r="7922"/>
    <row r="7923"/>
    <row r="7924"/>
    <row r="7925"/>
    <row r="7926"/>
    <row r="7927"/>
    <row r="7928"/>
    <row r="7929"/>
    <row r="7930"/>
    <row r="7931"/>
    <row r="7932"/>
    <row r="7933"/>
    <row r="7934"/>
    <row r="7935"/>
    <row r="7936"/>
    <row r="7937"/>
    <row r="7938"/>
    <row r="7939"/>
    <row r="7940"/>
    <row r="7941"/>
    <row r="7942"/>
    <row r="7943"/>
    <row r="7944"/>
    <row r="7945"/>
    <row r="7946"/>
    <row r="7947"/>
    <row r="7948"/>
    <row r="7949"/>
    <row r="7950"/>
    <row r="7951"/>
    <row r="7952"/>
    <row r="7953"/>
    <row r="7954"/>
    <row r="7955"/>
    <row r="7956"/>
    <row r="7957"/>
    <row r="7958"/>
    <row r="7959"/>
    <row r="7960"/>
    <row r="7961"/>
    <row r="7962"/>
    <row r="7963"/>
    <row r="7964"/>
    <row r="7965"/>
    <row r="7966"/>
    <row r="7967"/>
    <row r="7968"/>
    <row r="7969"/>
    <row r="7970"/>
    <row r="7971"/>
    <row r="7972"/>
    <row r="7973"/>
    <row r="7974"/>
    <row r="7975"/>
    <row r="7976"/>
    <row r="7977"/>
    <row r="7978"/>
    <row r="7979"/>
    <row r="7980"/>
    <row r="7981"/>
    <row r="7982"/>
    <row r="7983"/>
    <row r="7984"/>
    <row r="7985"/>
    <row r="7986"/>
    <row r="7987"/>
    <row r="7988"/>
    <row r="7989"/>
    <row r="7990"/>
    <row r="7991"/>
    <row r="7992"/>
    <row r="7993"/>
    <row r="7994"/>
    <row r="7995"/>
    <row r="7996"/>
    <row r="7997"/>
    <row r="7998"/>
    <row r="7999"/>
    <row r="8000"/>
    <row r="8001"/>
    <row r="8002"/>
    <row r="8003"/>
    <row r="8004"/>
    <row r="8005"/>
    <row r="8006"/>
    <row r="8007"/>
    <row r="8008"/>
    <row r="8009"/>
    <row r="8010"/>
    <row r="8011"/>
    <row r="8012"/>
    <row r="8013"/>
    <row r="8014"/>
    <row r="8015"/>
    <row r="8016"/>
    <row r="8017"/>
    <row r="8018"/>
    <row r="8019"/>
    <row r="8020"/>
    <row r="8021"/>
    <row r="8022"/>
    <row r="8023"/>
    <row r="8024"/>
    <row r="8025"/>
    <row r="8026"/>
    <row r="8027"/>
    <row r="8028"/>
    <row r="8029"/>
    <row r="8030"/>
    <row r="8031"/>
    <row r="8032"/>
    <row r="8033"/>
    <row r="8034"/>
    <row r="8035"/>
    <row r="8036"/>
    <row r="8037"/>
    <row r="8038"/>
    <row r="8039"/>
    <row r="8040"/>
    <row r="8041"/>
    <row r="8042"/>
    <row r="8043"/>
    <row r="8044"/>
    <row r="8045"/>
    <row r="8046"/>
    <row r="8047"/>
    <row r="8048"/>
    <row r="8049"/>
    <row r="8050"/>
    <row r="8051"/>
    <row r="8052"/>
    <row r="8053"/>
    <row r="8054"/>
    <row r="8055"/>
    <row r="8056"/>
    <row r="8057"/>
    <row r="8058"/>
    <row r="8059"/>
    <row r="8060"/>
    <row r="8061"/>
    <row r="8062"/>
    <row r="8063"/>
    <row r="8064"/>
    <row r="8065"/>
    <row r="8066"/>
    <row r="8067"/>
    <row r="8068"/>
    <row r="8069"/>
    <row r="8070"/>
    <row r="8071"/>
    <row r="8072"/>
    <row r="8073"/>
    <row r="8074"/>
    <row r="8075"/>
    <row r="8076"/>
    <row r="8077"/>
    <row r="8078"/>
    <row r="8079"/>
    <row r="8080"/>
    <row r="8081"/>
    <row r="8082"/>
    <row r="8083"/>
    <row r="8084"/>
    <row r="8085"/>
    <row r="8086"/>
    <row r="8087"/>
    <row r="8088"/>
    <row r="8089"/>
    <row r="8090"/>
    <row r="8091"/>
    <row r="8092"/>
    <row r="8093"/>
    <row r="8094"/>
    <row r="8095"/>
    <row r="8096"/>
    <row r="8097"/>
    <row r="8098"/>
    <row r="8099"/>
    <row r="8100"/>
    <row r="8101"/>
    <row r="8102"/>
    <row r="8103"/>
    <row r="8104"/>
    <row r="8105"/>
    <row r="8106"/>
    <row r="8107"/>
    <row r="8108"/>
    <row r="8109"/>
    <row r="8110"/>
    <row r="8111"/>
    <row r="8112"/>
    <row r="8113"/>
    <row r="8114"/>
    <row r="8115"/>
    <row r="8116"/>
    <row r="8117"/>
    <row r="8118"/>
    <row r="8119"/>
    <row r="8120"/>
    <row r="8121"/>
    <row r="8122"/>
    <row r="8123"/>
    <row r="8124"/>
    <row r="8125"/>
    <row r="8126"/>
    <row r="8127"/>
    <row r="8128"/>
    <row r="8129"/>
    <row r="8130"/>
    <row r="8131"/>
    <row r="8132"/>
    <row r="8133"/>
    <row r="8134"/>
    <row r="8135"/>
    <row r="8136"/>
    <row r="8137"/>
    <row r="8138"/>
    <row r="8139"/>
    <row r="8140"/>
    <row r="8141"/>
    <row r="8142"/>
    <row r="8143"/>
    <row r="8144"/>
    <row r="8145"/>
    <row r="8146"/>
    <row r="8147"/>
    <row r="8148"/>
    <row r="8149"/>
    <row r="8150"/>
    <row r="8151"/>
    <row r="8152"/>
    <row r="8153"/>
    <row r="8154"/>
    <row r="8155"/>
    <row r="8156"/>
    <row r="8157"/>
    <row r="8158"/>
    <row r="8159"/>
    <row r="8160"/>
    <row r="8161"/>
    <row r="8162"/>
    <row r="8163"/>
    <row r="8164"/>
    <row r="8165"/>
    <row r="8166"/>
    <row r="8167"/>
    <row r="8168"/>
    <row r="8169"/>
    <row r="8170"/>
    <row r="8171"/>
    <row r="8172"/>
    <row r="8173"/>
    <row r="8174"/>
    <row r="8175"/>
    <row r="8176"/>
    <row r="8177"/>
    <row r="8178"/>
    <row r="8179"/>
    <row r="8180"/>
    <row r="8181"/>
    <row r="8182"/>
    <row r="8183"/>
    <row r="8184"/>
    <row r="8185"/>
    <row r="8186"/>
    <row r="8187"/>
    <row r="8188"/>
    <row r="8189"/>
    <row r="8190"/>
    <row r="8191"/>
    <row r="8192"/>
    <row r="8193"/>
    <row r="8194"/>
    <row r="8195"/>
    <row r="8196"/>
    <row r="8197"/>
    <row r="8198"/>
    <row r="8199"/>
    <row r="8200"/>
    <row r="8201"/>
    <row r="8202"/>
    <row r="8203"/>
    <row r="8204"/>
    <row r="8205"/>
    <row r="8206"/>
    <row r="8207"/>
    <row r="8208"/>
    <row r="8209"/>
    <row r="8210"/>
    <row r="8211"/>
    <row r="8212"/>
    <row r="8213"/>
    <row r="8214"/>
    <row r="8215"/>
    <row r="8216"/>
    <row r="8217"/>
    <row r="8218"/>
    <row r="8219"/>
    <row r="8220"/>
    <row r="8221"/>
    <row r="8222"/>
    <row r="8223"/>
    <row r="8224"/>
    <row r="8225"/>
    <row r="8226"/>
    <row r="8227"/>
    <row r="8228"/>
    <row r="8229"/>
    <row r="8230"/>
    <row r="8231"/>
    <row r="8232"/>
    <row r="8233"/>
    <row r="8234"/>
    <row r="8235"/>
    <row r="8236"/>
    <row r="8237"/>
    <row r="8238"/>
    <row r="8239"/>
    <row r="8240"/>
    <row r="8241"/>
    <row r="8242"/>
    <row r="8243"/>
    <row r="8244"/>
    <row r="8245"/>
    <row r="8246"/>
    <row r="8247"/>
    <row r="8248"/>
    <row r="8249"/>
    <row r="8250"/>
    <row r="8251"/>
    <row r="8252"/>
    <row r="8253"/>
    <row r="8254"/>
    <row r="8255"/>
    <row r="8256"/>
    <row r="8257"/>
    <row r="8258"/>
    <row r="8259"/>
    <row r="8260"/>
    <row r="8261"/>
    <row r="8262"/>
    <row r="8263"/>
    <row r="8264"/>
    <row r="8265"/>
    <row r="8266"/>
    <row r="8267"/>
    <row r="8268"/>
    <row r="8269"/>
    <row r="8270"/>
    <row r="8271"/>
    <row r="8272"/>
    <row r="8273"/>
    <row r="8274"/>
    <row r="8275"/>
    <row r="8276"/>
    <row r="8277"/>
    <row r="8278"/>
    <row r="8279"/>
    <row r="8280"/>
    <row r="8281"/>
    <row r="8282"/>
    <row r="8283"/>
    <row r="8284"/>
    <row r="8285"/>
    <row r="8286"/>
    <row r="8287"/>
    <row r="8288"/>
    <row r="8289"/>
    <row r="8290"/>
    <row r="8291"/>
    <row r="8292"/>
    <row r="8293"/>
    <row r="8294"/>
    <row r="8295"/>
    <row r="8296"/>
    <row r="8297"/>
    <row r="8298"/>
    <row r="8299"/>
    <row r="8300"/>
    <row r="8301"/>
    <row r="8302"/>
    <row r="8303"/>
    <row r="8304"/>
    <row r="8305"/>
    <row r="8306"/>
    <row r="8307"/>
    <row r="8308"/>
    <row r="8309"/>
    <row r="8310"/>
    <row r="8311"/>
    <row r="8312"/>
    <row r="8313"/>
    <row r="8314"/>
    <row r="8315"/>
    <row r="8316"/>
    <row r="8317"/>
    <row r="8318"/>
    <row r="8319"/>
    <row r="8320"/>
    <row r="8321"/>
    <row r="8322"/>
    <row r="8323"/>
    <row r="8324"/>
    <row r="8325"/>
    <row r="8326"/>
    <row r="8327"/>
    <row r="8328"/>
    <row r="8329"/>
    <row r="8330"/>
    <row r="8331"/>
    <row r="8332"/>
    <row r="8333"/>
    <row r="8334"/>
    <row r="8335"/>
    <row r="8336"/>
    <row r="8337"/>
    <row r="8338"/>
    <row r="8339"/>
    <row r="8340"/>
    <row r="8341"/>
    <row r="8342"/>
    <row r="8343"/>
    <row r="8344"/>
    <row r="8345"/>
    <row r="8346"/>
    <row r="8347"/>
    <row r="8348"/>
    <row r="8349"/>
    <row r="8350"/>
    <row r="8351"/>
    <row r="8352"/>
    <row r="8353"/>
    <row r="8354"/>
    <row r="8355"/>
    <row r="8356"/>
    <row r="8357"/>
    <row r="8358"/>
    <row r="8359"/>
    <row r="8360"/>
    <row r="8361"/>
    <row r="8362"/>
    <row r="8363"/>
    <row r="8364"/>
    <row r="8365"/>
    <row r="8366"/>
    <row r="8367"/>
    <row r="8368"/>
    <row r="8369"/>
    <row r="8370"/>
    <row r="8371"/>
    <row r="8372"/>
    <row r="8373"/>
    <row r="8374"/>
    <row r="8375"/>
    <row r="8376"/>
    <row r="8377"/>
    <row r="8378"/>
    <row r="8379"/>
    <row r="8380"/>
    <row r="8381"/>
    <row r="8382"/>
    <row r="8383"/>
    <row r="8384"/>
    <row r="8385"/>
    <row r="8386"/>
    <row r="8387"/>
    <row r="8388"/>
    <row r="8389"/>
    <row r="8390"/>
    <row r="8391"/>
    <row r="8392"/>
    <row r="8393"/>
    <row r="8394"/>
    <row r="8395"/>
    <row r="8396"/>
    <row r="8397"/>
    <row r="8398"/>
    <row r="8399"/>
    <row r="8400"/>
    <row r="8401"/>
    <row r="8402"/>
    <row r="8403"/>
    <row r="8404"/>
    <row r="8405"/>
    <row r="8406"/>
    <row r="8407"/>
    <row r="8408"/>
    <row r="8409"/>
    <row r="8410"/>
    <row r="8411"/>
    <row r="8412"/>
    <row r="8413"/>
    <row r="8414"/>
    <row r="8415"/>
    <row r="8416"/>
    <row r="8417"/>
    <row r="8418"/>
    <row r="8419"/>
    <row r="8420"/>
    <row r="8421"/>
    <row r="8422"/>
    <row r="8423"/>
    <row r="8424"/>
    <row r="8425"/>
    <row r="8426"/>
    <row r="8427"/>
    <row r="8428"/>
    <row r="8429"/>
    <row r="8430"/>
    <row r="8431"/>
    <row r="8432"/>
    <row r="8433"/>
    <row r="8434"/>
    <row r="8435"/>
    <row r="8436"/>
    <row r="8437"/>
    <row r="8438"/>
    <row r="8439"/>
    <row r="8440"/>
    <row r="8441"/>
    <row r="8442"/>
    <row r="8443"/>
    <row r="8444"/>
    <row r="8445"/>
    <row r="8446"/>
    <row r="8447"/>
    <row r="8448"/>
    <row r="8449"/>
    <row r="8450"/>
    <row r="8451"/>
    <row r="8452"/>
    <row r="8453"/>
    <row r="8454"/>
    <row r="8455"/>
    <row r="8456"/>
    <row r="8457"/>
    <row r="8458"/>
    <row r="8459"/>
    <row r="8460"/>
    <row r="8461"/>
    <row r="8462"/>
    <row r="8463"/>
    <row r="8464"/>
    <row r="8465"/>
    <row r="8466"/>
    <row r="8467"/>
    <row r="8468"/>
    <row r="8469"/>
    <row r="8470"/>
    <row r="8471"/>
    <row r="8472"/>
    <row r="8473"/>
    <row r="8474"/>
    <row r="8475"/>
    <row r="8476"/>
    <row r="8477"/>
    <row r="8478"/>
    <row r="8479"/>
    <row r="8480"/>
    <row r="8481"/>
    <row r="8482"/>
    <row r="8483"/>
    <row r="8484"/>
    <row r="8485"/>
    <row r="8486"/>
    <row r="8487"/>
    <row r="8488"/>
    <row r="8489"/>
    <row r="8490"/>
    <row r="8491"/>
    <row r="8492"/>
    <row r="8493"/>
    <row r="8494"/>
    <row r="8495"/>
    <row r="8496"/>
    <row r="8497"/>
    <row r="8498"/>
    <row r="8499"/>
    <row r="8500"/>
    <row r="8501"/>
    <row r="8502"/>
    <row r="8503"/>
    <row r="8504"/>
    <row r="8505"/>
    <row r="8506"/>
    <row r="8507"/>
    <row r="8508"/>
    <row r="8509"/>
    <row r="8510"/>
    <row r="8511"/>
    <row r="8512"/>
    <row r="8513"/>
    <row r="8514"/>
    <row r="8515"/>
    <row r="8516"/>
    <row r="8517"/>
    <row r="8518"/>
    <row r="8519"/>
    <row r="8520"/>
    <row r="8521"/>
    <row r="8522"/>
    <row r="8523"/>
    <row r="8524"/>
    <row r="8525"/>
    <row r="8526"/>
    <row r="8527"/>
    <row r="8528"/>
    <row r="8529"/>
    <row r="8530"/>
    <row r="8531"/>
    <row r="8532"/>
    <row r="8533"/>
    <row r="8534"/>
    <row r="8535"/>
    <row r="8536"/>
    <row r="8537"/>
    <row r="8538"/>
    <row r="8539"/>
    <row r="8540"/>
    <row r="8541"/>
    <row r="8542"/>
    <row r="8543"/>
    <row r="8544"/>
    <row r="8545"/>
    <row r="8546"/>
    <row r="8547"/>
    <row r="8548"/>
    <row r="8549"/>
    <row r="8550"/>
    <row r="8551"/>
    <row r="8552"/>
    <row r="8553"/>
    <row r="8554"/>
    <row r="8555"/>
    <row r="8556"/>
    <row r="8557"/>
    <row r="8558"/>
    <row r="8559"/>
    <row r="8560"/>
    <row r="8561"/>
    <row r="8562"/>
    <row r="8563"/>
    <row r="8564"/>
    <row r="8565"/>
    <row r="8566"/>
    <row r="8567"/>
    <row r="8568"/>
    <row r="8569"/>
    <row r="8570"/>
    <row r="8571"/>
    <row r="8572"/>
    <row r="8573"/>
    <row r="8574"/>
    <row r="8575"/>
    <row r="8576"/>
    <row r="8577"/>
    <row r="8578"/>
    <row r="8579"/>
    <row r="8580"/>
    <row r="8581"/>
    <row r="8582"/>
    <row r="8583"/>
    <row r="8584"/>
    <row r="8585"/>
    <row r="8586"/>
    <row r="8587"/>
    <row r="8588"/>
    <row r="8589"/>
    <row r="8590"/>
    <row r="8591"/>
    <row r="8592"/>
    <row r="8593"/>
    <row r="8594"/>
    <row r="8595"/>
    <row r="8596"/>
    <row r="8597"/>
    <row r="8598"/>
    <row r="8599"/>
    <row r="8600"/>
    <row r="8601"/>
    <row r="8602"/>
    <row r="8603"/>
    <row r="8604"/>
    <row r="8605"/>
    <row r="8606"/>
    <row r="8607"/>
    <row r="8608"/>
    <row r="8609"/>
    <row r="8610"/>
    <row r="8611"/>
    <row r="8612"/>
    <row r="8613"/>
    <row r="8614"/>
    <row r="8615"/>
    <row r="8616"/>
    <row r="8617"/>
    <row r="8618"/>
    <row r="8619"/>
    <row r="8620"/>
    <row r="8621"/>
    <row r="8622"/>
    <row r="8623"/>
    <row r="8624"/>
    <row r="8625"/>
    <row r="8626"/>
    <row r="8627"/>
    <row r="8628"/>
    <row r="8629"/>
    <row r="8630"/>
    <row r="8631"/>
    <row r="8632"/>
    <row r="8633"/>
    <row r="8634"/>
    <row r="8635"/>
    <row r="8636"/>
    <row r="8637"/>
    <row r="8638"/>
    <row r="8639"/>
    <row r="8640"/>
    <row r="8641"/>
    <row r="8642"/>
    <row r="8643"/>
    <row r="8644"/>
    <row r="8645"/>
    <row r="8646"/>
    <row r="8647"/>
    <row r="8648"/>
    <row r="8649"/>
    <row r="8650"/>
    <row r="8651"/>
    <row r="8652"/>
    <row r="8653"/>
    <row r="8654"/>
    <row r="8655"/>
    <row r="8656"/>
    <row r="8657"/>
    <row r="8658"/>
    <row r="8659"/>
    <row r="8660"/>
    <row r="8661"/>
    <row r="8662"/>
    <row r="8663"/>
    <row r="8664"/>
    <row r="8665"/>
    <row r="8666"/>
    <row r="8667"/>
    <row r="8668"/>
    <row r="8669"/>
    <row r="8670"/>
    <row r="8671"/>
    <row r="8672"/>
    <row r="8673"/>
    <row r="8674"/>
    <row r="8675"/>
    <row r="8676"/>
    <row r="8677"/>
    <row r="8678"/>
    <row r="8679"/>
    <row r="8680"/>
    <row r="8681"/>
    <row r="8682"/>
    <row r="8683"/>
    <row r="8684"/>
    <row r="8685"/>
    <row r="8686"/>
    <row r="8687"/>
    <row r="8688"/>
    <row r="8689"/>
    <row r="8690"/>
    <row r="8691"/>
    <row r="8692"/>
    <row r="8693"/>
    <row r="8694"/>
    <row r="8695"/>
    <row r="8696"/>
    <row r="8697"/>
    <row r="8698"/>
    <row r="8699"/>
    <row r="8700"/>
    <row r="8701"/>
    <row r="8702"/>
    <row r="8703"/>
    <row r="8704"/>
    <row r="8705"/>
    <row r="8706"/>
    <row r="8707"/>
    <row r="8708"/>
    <row r="8709"/>
    <row r="8710"/>
    <row r="8711"/>
    <row r="8712"/>
    <row r="8713"/>
    <row r="8714"/>
    <row r="8715"/>
    <row r="8716"/>
    <row r="8717"/>
    <row r="8718"/>
    <row r="8719"/>
    <row r="8720"/>
    <row r="8721"/>
    <row r="8722"/>
    <row r="8723"/>
    <row r="8724"/>
    <row r="8725"/>
    <row r="8726"/>
    <row r="8727"/>
    <row r="8728"/>
    <row r="8729"/>
    <row r="8730"/>
    <row r="8731"/>
    <row r="8732"/>
    <row r="8733"/>
    <row r="8734"/>
    <row r="8735"/>
    <row r="8736"/>
    <row r="8737"/>
    <row r="8738"/>
    <row r="8739"/>
    <row r="8740"/>
    <row r="8741"/>
    <row r="8742"/>
    <row r="8743"/>
    <row r="8744"/>
    <row r="8745"/>
    <row r="8746"/>
    <row r="8747"/>
    <row r="8748"/>
    <row r="8749"/>
    <row r="8750"/>
    <row r="8751"/>
    <row r="8752"/>
    <row r="8753"/>
    <row r="8754"/>
    <row r="8755"/>
    <row r="8756"/>
    <row r="8757"/>
    <row r="8758"/>
    <row r="8759"/>
    <row r="8760"/>
    <row r="8761"/>
    <row r="8762"/>
    <row r="8763"/>
    <row r="8764"/>
    <row r="8765"/>
    <row r="8766"/>
    <row r="8767"/>
    <row r="8768"/>
    <row r="8769"/>
    <row r="8770"/>
    <row r="8771"/>
    <row r="8772"/>
    <row r="8773"/>
    <row r="8774"/>
    <row r="8775"/>
    <row r="8776"/>
    <row r="8777"/>
    <row r="8778"/>
    <row r="8779"/>
    <row r="8780"/>
    <row r="8781"/>
    <row r="8782"/>
    <row r="8783"/>
    <row r="8784"/>
    <row r="8785"/>
    <row r="8786"/>
    <row r="8787"/>
    <row r="8788"/>
    <row r="8789"/>
    <row r="8790"/>
    <row r="8791"/>
    <row r="8792"/>
    <row r="8793"/>
    <row r="8794"/>
    <row r="8795"/>
    <row r="8796"/>
    <row r="8797"/>
    <row r="8798"/>
    <row r="8799"/>
    <row r="8800"/>
    <row r="8801"/>
    <row r="8802"/>
    <row r="8803"/>
    <row r="8804"/>
    <row r="8805"/>
    <row r="8806"/>
    <row r="8807"/>
    <row r="8808"/>
    <row r="8809"/>
    <row r="8810"/>
    <row r="8811"/>
    <row r="8812"/>
    <row r="8813"/>
    <row r="8814"/>
    <row r="8815"/>
    <row r="8816"/>
    <row r="8817"/>
    <row r="8818"/>
    <row r="8819"/>
    <row r="8820"/>
    <row r="8821"/>
    <row r="8822"/>
    <row r="8823"/>
    <row r="8824"/>
    <row r="8825"/>
    <row r="8826"/>
    <row r="8827"/>
    <row r="8828"/>
    <row r="8829"/>
    <row r="8830"/>
    <row r="8831"/>
    <row r="8832"/>
    <row r="8833"/>
    <row r="8834"/>
    <row r="8835"/>
    <row r="8836"/>
    <row r="8837"/>
    <row r="8838"/>
    <row r="8839"/>
    <row r="8840"/>
    <row r="8841"/>
    <row r="8842"/>
    <row r="8843"/>
    <row r="8844"/>
    <row r="8845"/>
    <row r="8846"/>
    <row r="8847"/>
    <row r="8848"/>
    <row r="8849"/>
    <row r="8850"/>
    <row r="8851"/>
    <row r="8852"/>
    <row r="8853"/>
    <row r="8854"/>
    <row r="8855"/>
    <row r="8856"/>
    <row r="8857"/>
    <row r="8858"/>
    <row r="8859"/>
    <row r="8860"/>
    <row r="8861"/>
    <row r="8862"/>
    <row r="8863"/>
    <row r="8864"/>
    <row r="8865"/>
    <row r="8866"/>
    <row r="8867"/>
    <row r="8868"/>
    <row r="8869"/>
    <row r="8870"/>
    <row r="8871"/>
    <row r="8872"/>
    <row r="8873"/>
    <row r="8874"/>
    <row r="8875"/>
    <row r="8876"/>
    <row r="8877"/>
    <row r="8878"/>
    <row r="8879"/>
    <row r="8880"/>
    <row r="8881"/>
    <row r="8882"/>
    <row r="8883"/>
    <row r="8884"/>
    <row r="8885"/>
    <row r="8886"/>
    <row r="8887"/>
    <row r="8888"/>
    <row r="8889"/>
    <row r="8890"/>
    <row r="8891"/>
    <row r="8892"/>
    <row r="8893"/>
    <row r="8894"/>
    <row r="8895"/>
    <row r="8896"/>
    <row r="8897"/>
    <row r="8898"/>
    <row r="8899"/>
    <row r="8900"/>
    <row r="8901"/>
    <row r="8902"/>
    <row r="8903"/>
    <row r="8904"/>
    <row r="8905"/>
    <row r="8906"/>
    <row r="8907"/>
    <row r="8908"/>
    <row r="8909"/>
    <row r="8910"/>
    <row r="8911"/>
    <row r="8912"/>
    <row r="8913"/>
    <row r="8914"/>
    <row r="8915"/>
    <row r="8916"/>
    <row r="8917"/>
    <row r="8918"/>
    <row r="8919"/>
    <row r="8920"/>
    <row r="8921"/>
    <row r="8922"/>
    <row r="8923"/>
    <row r="8924"/>
    <row r="8925"/>
    <row r="8926"/>
    <row r="8927"/>
    <row r="8928"/>
    <row r="8929"/>
    <row r="8930"/>
    <row r="8931"/>
    <row r="8932"/>
    <row r="8933"/>
    <row r="8934"/>
    <row r="8935"/>
    <row r="8936"/>
    <row r="8937"/>
    <row r="8938"/>
    <row r="8939"/>
    <row r="8940"/>
    <row r="8941"/>
    <row r="8942"/>
    <row r="8943"/>
    <row r="8944"/>
    <row r="8945"/>
    <row r="8946"/>
    <row r="8947"/>
    <row r="8948"/>
    <row r="8949"/>
    <row r="8950"/>
    <row r="8951"/>
    <row r="8952"/>
    <row r="8953"/>
    <row r="8954"/>
    <row r="8955"/>
    <row r="8956"/>
    <row r="8957"/>
    <row r="8958"/>
    <row r="8959"/>
    <row r="8960"/>
    <row r="8961"/>
    <row r="8962"/>
    <row r="8963"/>
    <row r="8964"/>
    <row r="8965"/>
    <row r="8966"/>
    <row r="8967"/>
    <row r="8968"/>
    <row r="8969"/>
    <row r="8970"/>
    <row r="8971"/>
    <row r="8972"/>
    <row r="8973"/>
    <row r="8974"/>
    <row r="8975"/>
    <row r="8976"/>
    <row r="8977"/>
    <row r="8978"/>
    <row r="8979"/>
    <row r="8980"/>
    <row r="8981"/>
    <row r="8982"/>
    <row r="8983"/>
    <row r="8984"/>
    <row r="8985"/>
    <row r="8986"/>
    <row r="8987"/>
    <row r="8988"/>
    <row r="8989"/>
    <row r="8990"/>
    <row r="8991"/>
    <row r="8992"/>
    <row r="8993"/>
    <row r="8994"/>
    <row r="8995"/>
    <row r="8996"/>
    <row r="8997"/>
    <row r="8998"/>
    <row r="8999"/>
    <row r="9000"/>
    <row r="9001"/>
    <row r="9002"/>
    <row r="9003"/>
    <row r="9004"/>
    <row r="9005"/>
    <row r="9006"/>
    <row r="9007"/>
    <row r="9008"/>
    <row r="9009"/>
    <row r="9010"/>
    <row r="9011"/>
    <row r="9012"/>
    <row r="9013"/>
    <row r="9014"/>
    <row r="9015"/>
    <row r="9016"/>
    <row r="9017"/>
    <row r="9018"/>
    <row r="9019"/>
    <row r="9020"/>
    <row r="9021"/>
    <row r="9022"/>
    <row r="9023"/>
    <row r="9024"/>
    <row r="9025"/>
    <row r="9026"/>
    <row r="9027"/>
    <row r="9028"/>
    <row r="9029"/>
    <row r="9030"/>
    <row r="9031"/>
    <row r="9032"/>
    <row r="9033"/>
    <row r="9034"/>
    <row r="9035"/>
    <row r="9036"/>
    <row r="9037"/>
    <row r="9038"/>
    <row r="9039"/>
    <row r="9040"/>
    <row r="9041"/>
    <row r="9042"/>
    <row r="9043"/>
    <row r="9044"/>
    <row r="9045"/>
    <row r="9046"/>
    <row r="9047"/>
    <row r="9048"/>
    <row r="9049"/>
    <row r="9050"/>
    <row r="9051"/>
    <row r="9052"/>
    <row r="9053"/>
    <row r="9054"/>
    <row r="9055"/>
    <row r="9056"/>
    <row r="9057"/>
    <row r="9058"/>
    <row r="9059"/>
    <row r="9060"/>
    <row r="9061"/>
    <row r="9062"/>
    <row r="9063"/>
    <row r="9064"/>
    <row r="9065"/>
    <row r="9066"/>
    <row r="9067"/>
    <row r="9068"/>
    <row r="9069"/>
    <row r="9070"/>
    <row r="9071"/>
    <row r="9072"/>
    <row r="9073"/>
    <row r="9074"/>
    <row r="9075"/>
    <row r="9076"/>
    <row r="9077"/>
    <row r="9078"/>
    <row r="9079"/>
    <row r="9080"/>
    <row r="9081"/>
    <row r="9082"/>
    <row r="9083"/>
    <row r="9084"/>
    <row r="9085"/>
    <row r="9086"/>
    <row r="9087"/>
    <row r="9088"/>
    <row r="9089"/>
    <row r="9090"/>
    <row r="9091"/>
    <row r="9092"/>
    <row r="9093"/>
    <row r="9094"/>
    <row r="9095"/>
    <row r="9096"/>
    <row r="9097"/>
    <row r="9098"/>
    <row r="9099"/>
    <row r="9100"/>
    <row r="9101"/>
    <row r="9102"/>
    <row r="9103"/>
    <row r="9104"/>
    <row r="9105"/>
    <row r="9106"/>
    <row r="9107"/>
    <row r="9108"/>
    <row r="9109"/>
    <row r="9110"/>
    <row r="9111"/>
    <row r="9112"/>
    <row r="9113"/>
    <row r="9114"/>
    <row r="9115"/>
    <row r="9116"/>
    <row r="9117"/>
    <row r="9118"/>
    <row r="9119"/>
    <row r="9120"/>
    <row r="9121"/>
    <row r="9122"/>
    <row r="9123"/>
    <row r="9124"/>
    <row r="9125"/>
    <row r="9126"/>
    <row r="9127"/>
    <row r="9128"/>
    <row r="9129"/>
    <row r="9130"/>
    <row r="9131"/>
    <row r="9132"/>
    <row r="9133"/>
    <row r="9134"/>
    <row r="9135"/>
    <row r="9136"/>
    <row r="9137"/>
    <row r="9138"/>
    <row r="9139"/>
    <row r="9140"/>
    <row r="9141"/>
    <row r="9142"/>
    <row r="9143"/>
    <row r="9144"/>
    <row r="9145"/>
    <row r="9146"/>
    <row r="9147"/>
    <row r="9148"/>
    <row r="9149"/>
    <row r="9150"/>
    <row r="9151"/>
    <row r="9152"/>
    <row r="9153"/>
    <row r="9154"/>
    <row r="9155"/>
    <row r="9156"/>
    <row r="9157"/>
    <row r="9158"/>
    <row r="9159"/>
    <row r="9160"/>
    <row r="9161"/>
    <row r="9162"/>
    <row r="9163"/>
    <row r="9164"/>
    <row r="9165"/>
    <row r="9166"/>
    <row r="9167"/>
    <row r="9168"/>
    <row r="9169"/>
    <row r="9170"/>
    <row r="9171"/>
    <row r="9172"/>
    <row r="9173"/>
    <row r="9174"/>
    <row r="9175"/>
    <row r="9176"/>
    <row r="9177"/>
    <row r="9178"/>
    <row r="9179"/>
    <row r="9180"/>
    <row r="9181"/>
    <row r="9182"/>
    <row r="9183"/>
    <row r="9184"/>
    <row r="9185"/>
    <row r="9186"/>
    <row r="9187"/>
    <row r="9188"/>
    <row r="9189"/>
    <row r="9190"/>
    <row r="9191"/>
    <row r="9192"/>
    <row r="9193"/>
    <row r="9194"/>
    <row r="9195"/>
    <row r="9196"/>
    <row r="9197"/>
    <row r="9198"/>
    <row r="9199"/>
    <row r="9200"/>
    <row r="9201"/>
    <row r="9202"/>
    <row r="9203"/>
    <row r="9204"/>
    <row r="9205"/>
    <row r="9206"/>
    <row r="9207"/>
    <row r="9208"/>
    <row r="9209"/>
    <row r="9210"/>
    <row r="9211"/>
    <row r="9212"/>
    <row r="9213"/>
    <row r="9214"/>
    <row r="9215"/>
    <row r="9216"/>
    <row r="9217"/>
    <row r="9218"/>
    <row r="9219"/>
    <row r="9220"/>
    <row r="9221"/>
    <row r="9222"/>
    <row r="9223"/>
    <row r="9224"/>
    <row r="9225"/>
    <row r="9226"/>
    <row r="9227"/>
    <row r="9228"/>
    <row r="9229"/>
    <row r="9230"/>
    <row r="9231"/>
    <row r="9232"/>
    <row r="9233"/>
    <row r="9234"/>
    <row r="9235"/>
    <row r="9236"/>
    <row r="9237"/>
    <row r="9238"/>
    <row r="9239"/>
    <row r="9240"/>
    <row r="9241"/>
    <row r="9242"/>
    <row r="9243"/>
    <row r="9244"/>
    <row r="9245"/>
    <row r="9246"/>
    <row r="9247"/>
    <row r="9248"/>
    <row r="9249"/>
    <row r="9250"/>
    <row r="9251"/>
    <row r="9252"/>
    <row r="9253"/>
    <row r="9254"/>
    <row r="9255"/>
    <row r="9256"/>
    <row r="9257"/>
    <row r="9258"/>
    <row r="9259"/>
    <row r="9260"/>
    <row r="9261"/>
    <row r="9262"/>
    <row r="9263"/>
    <row r="9264"/>
    <row r="9265"/>
    <row r="9266"/>
    <row r="9267"/>
    <row r="9268"/>
    <row r="9269"/>
    <row r="9270"/>
    <row r="9271"/>
    <row r="9272"/>
    <row r="9273"/>
    <row r="9274"/>
    <row r="9275"/>
    <row r="9276"/>
    <row r="9277"/>
    <row r="9278"/>
    <row r="9279"/>
    <row r="9280"/>
    <row r="9281"/>
    <row r="9282"/>
    <row r="9283"/>
    <row r="9284"/>
    <row r="9285"/>
    <row r="9286"/>
    <row r="9287"/>
    <row r="9288"/>
    <row r="9289"/>
    <row r="9290"/>
    <row r="9291"/>
    <row r="9292"/>
    <row r="9293"/>
    <row r="9294"/>
    <row r="9295"/>
    <row r="9296"/>
    <row r="9297"/>
    <row r="9298"/>
    <row r="9299"/>
    <row r="9300"/>
    <row r="9301"/>
    <row r="9302"/>
    <row r="9303"/>
    <row r="9304"/>
    <row r="9305"/>
    <row r="9306"/>
    <row r="9307"/>
    <row r="9308"/>
    <row r="9309"/>
    <row r="9310"/>
    <row r="9311"/>
    <row r="9312"/>
    <row r="9313"/>
    <row r="9314"/>
    <row r="9315"/>
    <row r="9316"/>
    <row r="9317"/>
    <row r="9318"/>
    <row r="9319"/>
    <row r="9320"/>
    <row r="9321"/>
    <row r="9322"/>
    <row r="9323"/>
    <row r="9324"/>
    <row r="9325"/>
    <row r="9326"/>
    <row r="9327"/>
    <row r="9328"/>
    <row r="9329"/>
    <row r="9330"/>
    <row r="9331"/>
    <row r="9332"/>
    <row r="9333"/>
    <row r="9334"/>
    <row r="9335"/>
    <row r="9336"/>
    <row r="9337"/>
    <row r="9338"/>
    <row r="9339"/>
    <row r="9340"/>
    <row r="9341"/>
    <row r="9342"/>
    <row r="9343"/>
    <row r="9344"/>
    <row r="9345"/>
    <row r="9346"/>
    <row r="9347"/>
    <row r="9348"/>
    <row r="9349"/>
    <row r="9350"/>
    <row r="9351"/>
    <row r="9352"/>
    <row r="9353"/>
    <row r="9354"/>
    <row r="9355"/>
    <row r="9356"/>
    <row r="9357"/>
    <row r="9358"/>
    <row r="9359"/>
    <row r="9360"/>
    <row r="9361"/>
    <row r="9362"/>
    <row r="9363"/>
    <row r="9364"/>
    <row r="9365"/>
    <row r="9366"/>
    <row r="9367"/>
    <row r="9368"/>
    <row r="9369"/>
    <row r="9370"/>
    <row r="9371"/>
    <row r="9372"/>
    <row r="9373"/>
    <row r="9374"/>
    <row r="9375"/>
    <row r="9376"/>
    <row r="9377"/>
    <row r="9378"/>
    <row r="9379"/>
    <row r="9380"/>
    <row r="9381"/>
    <row r="9382"/>
    <row r="9383"/>
    <row r="9384"/>
    <row r="9385"/>
    <row r="9386"/>
    <row r="9387"/>
    <row r="9388"/>
    <row r="9389"/>
    <row r="9390"/>
    <row r="9391"/>
    <row r="9392"/>
    <row r="9393"/>
    <row r="9394"/>
    <row r="9395"/>
    <row r="9396"/>
    <row r="9397"/>
    <row r="9398"/>
    <row r="9399"/>
    <row r="9400"/>
    <row r="9401"/>
    <row r="9402"/>
    <row r="9403"/>
    <row r="9404"/>
    <row r="9405"/>
    <row r="9406"/>
    <row r="9407"/>
    <row r="9408"/>
    <row r="9409"/>
    <row r="9410"/>
    <row r="9411"/>
    <row r="9412"/>
    <row r="9413"/>
    <row r="9414"/>
    <row r="9415"/>
    <row r="9416"/>
    <row r="9417"/>
    <row r="9418"/>
    <row r="9419"/>
    <row r="9420"/>
    <row r="9421"/>
    <row r="9422"/>
    <row r="9423"/>
    <row r="9424"/>
    <row r="9425"/>
    <row r="9426"/>
    <row r="9427"/>
    <row r="9428"/>
    <row r="9429"/>
    <row r="9430"/>
    <row r="9431"/>
    <row r="9432"/>
    <row r="9433"/>
    <row r="9434"/>
    <row r="9435"/>
    <row r="9436"/>
    <row r="9437"/>
    <row r="9438"/>
    <row r="9439"/>
    <row r="9440"/>
    <row r="9441"/>
    <row r="9442"/>
    <row r="9443"/>
    <row r="9444"/>
    <row r="9445"/>
    <row r="9446"/>
    <row r="9447"/>
    <row r="9448"/>
    <row r="9449"/>
    <row r="9450"/>
    <row r="9451"/>
    <row r="9452"/>
    <row r="9453"/>
    <row r="9454"/>
    <row r="9455"/>
    <row r="9456"/>
    <row r="9457"/>
    <row r="9458"/>
    <row r="9459"/>
    <row r="9460"/>
    <row r="9461"/>
    <row r="9462"/>
    <row r="9463"/>
    <row r="9464"/>
    <row r="9465"/>
    <row r="9466"/>
    <row r="9467"/>
    <row r="9468"/>
    <row r="9469"/>
    <row r="9470"/>
    <row r="9471"/>
    <row r="9472"/>
    <row r="9473"/>
    <row r="9474"/>
    <row r="9475"/>
    <row r="9476"/>
    <row r="9477"/>
    <row r="9478"/>
    <row r="9479"/>
    <row r="9480"/>
    <row r="9481"/>
    <row r="9482"/>
    <row r="9483"/>
    <row r="9484"/>
    <row r="9485"/>
    <row r="9486"/>
    <row r="9487"/>
    <row r="9488"/>
    <row r="9489"/>
    <row r="9490"/>
    <row r="9491"/>
    <row r="9492"/>
    <row r="9493"/>
    <row r="9494"/>
    <row r="9495"/>
    <row r="9496"/>
    <row r="9497"/>
    <row r="9498"/>
    <row r="9499"/>
    <row r="9500"/>
    <row r="9501"/>
    <row r="9502"/>
    <row r="9503"/>
    <row r="9504"/>
    <row r="9505"/>
    <row r="9506"/>
    <row r="9507"/>
    <row r="9508"/>
    <row r="9509"/>
    <row r="9510"/>
    <row r="9511"/>
    <row r="9512"/>
    <row r="9513"/>
    <row r="9514"/>
    <row r="9515"/>
    <row r="9516"/>
    <row r="9517"/>
    <row r="9518"/>
    <row r="9519"/>
    <row r="9520"/>
    <row r="9521"/>
    <row r="9522"/>
    <row r="9523"/>
    <row r="9524"/>
    <row r="9525"/>
    <row r="9526"/>
    <row r="9527"/>
    <row r="9528"/>
    <row r="9529"/>
    <row r="9530"/>
    <row r="9531"/>
    <row r="9532"/>
    <row r="9533"/>
    <row r="9534"/>
    <row r="9535"/>
    <row r="9536"/>
    <row r="9537"/>
    <row r="9538"/>
    <row r="9539"/>
    <row r="9540"/>
    <row r="9541"/>
    <row r="9542"/>
    <row r="9543"/>
    <row r="9544"/>
    <row r="9545"/>
    <row r="9546"/>
    <row r="9547"/>
    <row r="9548"/>
    <row r="9549"/>
    <row r="9550"/>
    <row r="9551"/>
    <row r="9552"/>
    <row r="9553"/>
    <row r="9554"/>
    <row r="9555"/>
    <row r="9556"/>
    <row r="9557"/>
    <row r="9558"/>
    <row r="9559"/>
    <row r="9560"/>
    <row r="9561"/>
    <row r="9562"/>
    <row r="9563"/>
    <row r="9564"/>
    <row r="9565"/>
    <row r="9566"/>
    <row r="9567"/>
    <row r="9568"/>
    <row r="9569"/>
    <row r="9570"/>
    <row r="9571"/>
    <row r="9572"/>
    <row r="9573"/>
    <row r="9574"/>
    <row r="9575"/>
    <row r="9576"/>
    <row r="9577"/>
    <row r="9578"/>
    <row r="9579"/>
    <row r="9580"/>
    <row r="9581"/>
    <row r="9582"/>
    <row r="9583"/>
    <row r="9584"/>
    <row r="9585"/>
    <row r="9586"/>
    <row r="9587"/>
    <row r="9588"/>
    <row r="9589"/>
    <row r="9590"/>
    <row r="9591"/>
    <row r="9592"/>
    <row r="9593"/>
    <row r="9594"/>
    <row r="9595"/>
    <row r="9596"/>
    <row r="9597"/>
    <row r="9598"/>
    <row r="9599"/>
    <row r="9600"/>
    <row r="9601"/>
    <row r="9602"/>
    <row r="9603"/>
    <row r="9604"/>
    <row r="9605"/>
    <row r="9606"/>
    <row r="9607"/>
    <row r="9608"/>
    <row r="9609"/>
    <row r="9610"/>
    <row r="9611"/>
    <row r="9612"/>
    <row r="9613"/>
    <row r="9614"/>
    <row r="9615"/>
    <row r="9616"/>
    <row r="9617"/>
    <row r="9618"/>
    <row r="9619"/>
    <row r="9620"/>
    <row r="9621"/>
    <row r="9622"/>
    <row r="9623"/>
    <row r="9624"/>
    <row r="9625"/>
    <row r="9626"/>
    <row r="9627"/>
    <row r="9628"/>
    <row r="9629"/>
    <row r="9630"/>
    <row r="9631"/>
    <row r="9632"/>
    <row r="9633"/>
    <row r="9634"/>
    <row r="9635"/>
    <row r="9636"/>
    <row r="9637"/>
    <row r="9638"/>
    <row r="9639"/>
    <row r="9640"/>
    <row r="9641"/>
    <row r="9642"/>
    <row r="9643"/>
    <row r="9644"/>
    <row r="9645"/>
    <row r="9646"/>
    <row r="9647"/>
    <row r="9648"/>
    <row r="9649"/>
    <row r="9650"/>
    <row r="9651"/>
    <row r="9652"/>
    <row r="9653"/>
    <row r="9654"/>
    <row r="9655"/>
    <row r="9656"/>
    <row r="9657"/>
    <row r="9658"/>
    <row r="9659"/>
    <row r="9660"/>
    <row r="9661"/>
    <row r="9662"/>
    <row r="9663"/>
    <row r="9664"/>
    <row r="9665"/>
    <row r="9666"/>
    <row r="9667"/>
    <row r="9668"/>
    <row r="9669"/>
    <row r="9670"/>
    <row r="9671"/>
    <row r="9672"/>
    <row r="9673"/>
    <row r="9674"/>
    <row r="9675"/>
    <row r="9676"/>
    <row r="9677"/>
    <row r="9678"/>
    <row r="9679"/>
    <row r="9680"/>
    <row r="9681"/>
    <row r="9682"/>
    <row r="9683"/>
    <row r="9684"/>
    <row r="9685"/>
    <row r="9686"/>
    <row r="9687"/>
    <row r="9688"/>
    <row r="9689"/>
    <row r="9690"/>
    <row r="9691"/>
    <row r="9692"/>
    <row r="9693"/>
    <row r="9694"/>
    <row r="9695"/>
    <row r="9696"/>
    <row r="9697"/>
    <row r="9698"/>
    <row r="9699"/>
    <row r="9700"/>
    <row r="9701"/>
    <row r="9702"/>
    <row r="9703"/>
    <row r="9704"/>
    <row r="9705"/>
    <row r="9706"/>
    <row r="9707"/>
    <row r="9708"/>
    <row r="9709"/>
    <row r="9710"/>
    <row r="9711"/>
    <row r="9712"/>
    <row r="9713"/>
    <row r="9714"/>
    <row r="9715"/>
    <row r="9716"/>
    <row r="9717"/>
    <row r="9718"/>
    <row r="9719"/>
    <row r="9720"/>
    <row r="9721"/>
    <row r="9722"/>
    <row r="9723"/>
    <row r="9724"/>
    <row r="9725"/>
    <row r="9726"/>
    <row r="9727"/>
    <row r="9728"/>
    <row r="9729"/>
    <row r="9730"/>
    <row r="9731"/>
    <row r="9732"/>
    <row r="9733"/>
    <row r="9734"/>
    <row r="9735"/>
    <row r="9736"/>
    <row r="9737"/>
    <row r="9738"/>
    <row r="9739"/>
    <row r="9740"/>
    <row r="9741"/>
    <row r="9742"/>
    <row r="9743"/>
    <row r="9744"/>
    <row r="9745"/>
    <row r="9746"/>
    <row r="9747"/>
    <row r="9748"/>
    <row r="9749"/>
    <row r="9750"/>
    <row r="9751"/>
    <row r="9752"/>
    <row r="9753"/>
    <row r="9754"/>
    <row r="9755"/>
    <row r="9756"/>
    <row r="9757"/>
    <row r="9758"/>
    <row r="9759"/>
    <row r="9760"/>
    <row r="9761"/>
    <row r="9762"/>
    <row r="9763"/>
    <row r="9764"/>
    <row r="9765"/>
    <row r="9766"/>
    <row r="9767"/>
    <row r="9768"/>
    <row r="9769"/>
    <row r="9770"/>
    <row r="9771"/>
    <row r="9772"/>
    <row r="9773"/>
    <row r="9774"/>
    <row r="9775"/>
    <row r="9776"/>
    <row r="9777"/>
    <row r="9778"/>
    <row r="9779"/>
    <row r="9780"/>
    <row r="9781"/>
    <row r="9782"/>
    <row r="9783"/>
    <row r="9784"/>
    <row r="9785"/>
    <row r="9786"/>
    <row r="9787"/>
    <row r="9788"/>
    <row r="9789"/>
    <row r="9790"/>
    <row r="9791"/>
    <row r="9792"/>
    <row r="9793"/>
    <row r="9794"/>
    <row r="9795"/>
    <row r="9796"/>
    <row r="9797"/>
    <row r="9798"/>
    <row r="9799"/>
    <row r="9800"/>
    <row r="9801"/>
    <row r="9802"/>
    <row r="9803"/>
    <row r="9804"/>
    <row r="9805"/>
    <row r="9806"/>
    <row r="9807"/>
    <row r="9808"/>
    <row r="9809"/>
    <row r="9810"/>
    <row r="9811"/>
    <row r="9812"/>
    <row r="9813"/>
    <row r="9814"/>
    <row r="9815"/>
    <row r="9816"/>
    <row r="9817"/>
    <row r="9818"/>
    <row r="9819"/>
    <row r="9820"/>
    <row r="9821"/>
    <row r="9822"/>
    <row r="9823"/>
    <row r="9824"/>
    <row r="9825"/>
    <row r="9826"/>
    <row r="9827"/>
    <row r="9828"/>
    <row r="9829"/>
    <row r="9830"/>
    <row r="9831"/>
    <row r="9832"/>
    <row r="9833"/>
    <row r="9834"/>
    <row r="9835"/>
    <row r="9836"/>
    <row r="9837"/>
    <row r="9838"/>
    <row r="9839"/>
    <row r="9840"/>
    <row r="9841"/>
    <row r="9842"/>
    <row r="9843"/>
    <row r="9844"/>
    <row r="9845"/>
    <row r="9846"/>
    <row r="9847"/>
    <row r="9848"/>
    <row r="9849"/>
    <row r="9850"/>
    <row r="9851"/>
    <row r="9852"/>
    <row r="9853"/>
    <row r="9854"/>
    <row r="9855"/>
    <row r="9856"/>
    <row r="9857"/>
    <row r="9858"/>
    <row r="9859"/>
    <row r="9860"/>
    <row r="9861"/>
    <row r="9862"/>
    <row r="9863"/>
    <row r="9864"/>
    <row r="9865"/>
    <row r="9866"/>
    <row r="9867"/>
    <row r="9868"/>
    <row r="9869"/>
    <row r="9870"/>
    <row r="9871"/>
    <row r="9872"/>
    <row r="9873"/>
    <row r="9874"/>
    <row r="9875"/>
    <row r="9876"/>
    <row r="9877"/>
    <row r="9878"/>
    <row r="9879"/>
    <row r="9880"/>
    <row r="9881"/>
    <row r="9882"/>
    <row r="9883"/>
    <row r="9884"/>
    <row r="9885"/>
    <row r="9886"/>
    <row r="9887"/>
    <row r="9888"/>
    <row r="9889"/>
    <row r="9890"/>
    <row r="9891"/>
    <row r="9892"/>
    <row r="9893"/>
    <row r="9894"/>
    <row r="9895"/>
    <row r="9896"/>
    <row r="9897"/>
    <row r="9898"/>
    <row r="9899"/>
    <row r="9900"/>
    <row r="9901"/>
    <row r="9902"/>
    <row r="9903"/>
    <row r="9904"/>
    <row r="9905"/>
    <row r="9906"/>
    <row r="9907"/>
    <row r="9908"/>
    <row r="9909"/>
    <row r="9910"/>
    <row r="9911"/>
    <row r="9912"/>
    <row r="9913"/>
    <row r="9914"/>
    <row r="9915"/>
    <row r="9916"/>
    <row r="9917"/>
    <row r="9918"/>
    <row r="9919"/>
    <row r="9920"/>
    <row r="9921"/>
    <row r="9922"/>
    <row r="9923"/>
    <row r="9924"/>
    <row r="9925"/>
    <row r="9926"/>
    <row r="9927"/>
    <row r="9928"/>
    <row r="9929"/>
    <row r="9930"/>
    <row r="9931"/>
    <row r="9932"/>
    <row r="9933"/>
    <row r="9934"/>
    <row r="9935"/>
    <row r="9936"/>
    <row r="9937"/>
    <row r="9938"/>
    <row r="9939"/>
    <row r="9940"/>
    <row r="9941"/>
    <row r="9942"/>
    <row r="9943"/>
    <row r="9944"/>
    <row r="9945"/>
    <row r="9946"/>
    <row r="9947"/>
    <row r="9948"/>
    <row r="9949"/>
    <row r="9950"/>
    <row r="9951"/>
    <row r="9952"/>
    <row r="9953"/>
    <row r="9954"/>
    <row r="9955"/>
    <row r="9956"/>
    <row r="9957"/>
    <row r="9958"/>
    <row r="9959"/>
    <row r="9960"/>
    <row r="9961"/>
    <row r="9962"/>
    <row r="9963"/>
    <row r="9964"/>
    <row r="9965"/>
    <row r="9966"/>
    <row r="9967"/>
    <row r="9968"/>
    <row r="9969"/>
    <row r="9970"/>
    <row r="9971"/>
    <row r="9972"/>
    <row r="9973"/>
    <row r="9974"/>
    <row r="9975"/>
    <row r="9976"/>
    <row r="9977"/>
    <row r="9978"/>
    <row r="9979"/>
    <row r="9980"/>
    <row r="9981"/>
    <row r="9982"/>
    <row r="9983"/>
    <row r="9984"/>
    <row r="9985"/>
    <row r="9986"/>
    <row r="9987"/>
    <row r="9988"/>
    <row r="9989"/>
    <row r="9990"/>
    <row r="9991"/>
    <row r="9992"/>
    <row r="9993"/>
    <row r="9994"/>
    <row r="9995"/>
    <row r="9996"/>
    <row r="9997"/>
    <row r="9998"/>
    <row r="9999"/>
    <row r="10000"/>
  </sheetData>
  <autoFilter ref="A1:M538"/>
  <conditionalFormatting sqref="I2:J83">
    <cfRule type="containsText" priority="1" operator="containsText" dxfId="13" text="NÃO">
      <formula>NOT(ISERROR(SEARCH("NÃO",I2)))</formula>
    </cfRule>
    <cfRule type="containsText" priority="2" operator="containsText" dxfId="12" text="SIM">
      <formula>NOT(ISERROR(SEARCH("SIM",I2)))</formula>
    </cfRule>
  </conditionalFormatting>
  <dataValidations count="1">
    <dataValidation sqref="I2:J83" showDropDown="0" showInputMessage="1" showErrorMessage="1" allowBlank="1" type="list">
      <formula1>"SIM,NÃO"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tabColor theme="5"/>
    <outlinePr summaryBelow="1" summaryRight="1"/>
    <pageSetUpPr/>
  </sheetPr>
  <dimension ref="A1:T302"/>
  <sheetViews>
    <sheetView showGridLines="0" zoomScale="70" zoomScaleNormal="70" workbookViewId="0">
      <selection activeCell="A25" sqref="A25"/>
    </sheetView>
  </sheetViews>
  <sheetFormatPr baseColWidth="8" defaultColWidth="0" defaultRowHeight="15" customHeight="1"/>
  <cols>
    <col width="30.77734375" customWidth="1" style="3" min="1" max="1"/>
    <col width="20.77734375" customWidth="1" style="3" min="2" max="2"/>
    <col width="18.77734375" customWidth="1" style="3" min="3" max="3"/>
    <col width="12.77734375" customWidth="1" style="6" min="4" max="7"/>
    <col width="100.77734375" customWidth="1" style="3" min="8" max="8"/>
    <col width="8.88671875" customWidth="1" style="3" min="9" max="9"/>
    <col hidden="1" width="8.88671875" customWidth="1" style="3" min="10" max="10"/>
    <col hidden="1" width="10.109375" customWidth="1" style="3" min="11" max="11"/>
    <col hidden="1" width="15.33203125" customWidth="1" style="3" min="12" max="12"/>
    <col hidden="1" width="9.33203125" customWidth="1" style="3" min="13" max="13"/>
    <col hidden="1" width="15.33203125" customWidth="1" style="3" min="14" max="14"/>
    <col hidden="1" width="9.33203125" customWidth="1" style="3" min="15" max="15"/>
    <col hidden="1" width="15.44140625" customWidth="1" style="3" min="16" max="16"/>
    <col hidden="1" width="9.33203125" customWidth="1" style="3" min="17" max="17"/>
    <col hidden="1" width="10.109375" customWidth="1" style="3" min="18" max="18"/>
    <col hidden="1" width="8.88671875" customWidth="1" style="3" min="19" max="16384"/>
  </cols>
  <sheetData>
    <row r="1" ht="15" customHeight="1" s="75">
      <c r="A1" s="61" t="n"/>
      <c r="B1" s="76" t="n"/>
      <c r="C1" s="62" t="inlineStr">
        <is>
          <t>LISTA MESTRA | CONTROLE DA SITUAÇÃO DE PROJETOS</t>
        </is>
      </c>
      <c r="D1" s="77" t="n"/>
      <c r="E1" s="77" t="n"/>
      <c r="F1" s="77" t="n"/>
      <c r="G1" s="76" t="n"/>
      <c r="H1" s="9" t="inlineStr">
        <is>
          <t>Código: FOR_PRO_XX</t>
        </is>
      </c>
    </row>
    <row r="2" ht="15" customHeight="1" s="75">
      <c r="A2" s="78" t="n"/>
      <c r="B2" s="79" t="n"/>
      <c r="C2" s="78" t="n"/>
      <c r="G2" s="79" t="n"/>
      <c r="H2" s="9" t="inlineStr">
        <is>
          <t>Revisão: 07/08/2025</t>
        </is>
      </c>
    </row>
    <row r="3" ht="15" customHeight="1" s="75">
      <c r="A3" s="80" t="n"/>
      <c r="B3" s="81" t="n"/>
      <c r="C3" s="80" t="n"/>
      <c r="D3" s="82" t="n"/>
      <c r="E3" s="82" t="n"/>
      <c r="F3" s="82" t="n"/>
      <c r="G3" s="81" t="n"/>
      <c r="H3" s="9" t="inlineStr">
        <is>
          <t>Versão: 00</t>
        </is>
      </c>
    </row>
    <row r="4" ht="18" customHeight="1" s="75">
      <c r="A4" s="58" t="inlineStr">
        <is>
          <t>Empreendimento</t>
        </is>
      </c>
      <c r="B4" s="83" t="n"/>
      <c r="C4" s="63" t="n"/>
      <c r="D4" s="84" t="n"/>
      <c r="E4" s="84" t="n"/>
      <c r="F4" s="84" t="n"/>
      <c r="G4" s="84" t="n"/>
      <c r="H4" s="83" t="n"/>
    </row>
    <row r="5" ht="18" customHeight="1" s="75">
      <c r="A5" s="58" t="inlineStr">
        <is>
          <t>Localização</t>
        </is>
      </c>
      <c r="B5" s="83" t="n"/>
      <c r="C5" s="63" t="n"/>
      <c r="D5" s="84" t="n"/>
      <c r="E5" s="84" t="n"/>
      <c r="F5" s="84" t="n"/>
      <c r="G5" s="84" t="n"/>
      <c r="H5" s="83" t="n"/>
    </row>
    <row r="6" ht="18" customHeight="1" s="75">
      <c r="A6" s="58" t="inlineStr">
        <is>
          <t>Data de atualização:</t>
        </is>
      </c>
      <c r="B6" s="83" t="n"/>
      <c r="C6" s="59">
        <f>TODAY()</f>
        <v/>
      </c>
      <c r="D6" s="84" t="n"/>
      <c r="E6" s="84" t="n"/>
      <c r="F6" s="84" t="n"/>
      <c r="G6" s="84" t="n"/>
      <c r="H6" s="83" t="n"/>
    </row>
    <row r="7" ht="34.95" customFormat="1" customHeight="1" s="10">
      <c r="A7" s="17" t="inlineStr">
        <is>
          <t>Disciplina</t>
        </is>
      </c>
      <c r="B7" s="17" t="inlineStr">
        <is>
          <t>Situação</t>
        </is>
      </c>
      <c r="C7" s="17" t="inlineStr">
        <is>
          <t>Liberado para compra de materiais?</t>
        </is>
      </c>
      <c r="D7" s="17" t="inlineStr">
        <is>
          <t>Nº  Total Documentos</t>
        </is>
      </c>
      <c r="E7" s="17" t="inlineStr">
        <is>
          <t>SIM
p/ material</t>
        </is>
      </c>
      <c r="F7" s="17" t="inlineStr">
        <is>
          <t>SIM
p/ execução</t>
        </is>
      </c>
      <c r="G7" s="17" t="inlineStr">
        <is>
          <t>NÃO p/ execução</t>
        </is>
      </c>
      <c r="H7" s="17" t="inlineStr">
        <is>
          <t>OBSERVAÇÕES</t>
        </is>
      </c>
      <c r="J7" s="11" t="n"/>
    </row>
    <row r="8" ht="19.95" customFormat="1" customHeight="1" s="30">
      <c r="A8" s="25" t="inlineStr">
        <is>
          <t>ANC - Ancoragem</t>
        </is>
      </c>
      <c r="B8" s="26" t="inlineStr">
        <is>
          <t>LIBERADO PARA OBRA</t>
        </is>
      </c>
      <c r="C8" s="27" t="inlineStr">
        <is>
          <t>NÃO</t>
        </is>
      </c>
      <c r="D8" s="28">
        <f>COUNTIF('LISTA MESTRA'!$A$8:$A$498,'RESUMO GERAL'!A8)</f>
        <v/>
      </c>
      <c r="E8" s="28">
        <f>COUNTIFS('LISTA MESTRA'!$J$8:$J$498,"SIM",'LISTA MESTRA'!$A$8:$A$498,'RESUMO GERAL'!A8)</f>
        <v/>
      </c>
      <c r="F8" s="28">
        <f>COUNTIFS('LISTA MESTRA'!$G$8:$G$498,"Liberado para obra",'LISTA MESTRA'!$A$8:$A$498,'RESUMO GERAL'!A8)</f>
        <v/>
      </c>
      <c r="G8" s="28">
        <f>COUNTIFS('LISTA MESTRA'!$G$8:$G$498,"Reprovado",'LISTA MESTRA'!$A$8:$A$498,'RESUMO GERAL'!A8)+COUNTIFS('LISTA MESTRA'!$G$8:$G$498,"Em análise",'LISTA MESTRA'!$A$8:$A$498,'RESUMO GERAL'!A8)+COUNTIFS('LISTA MESTRA'!$G$8:$G$498,"Aprovado",'LISTA MESTRA'!$A$8:$A$498,'RESUMO GERAL'!A8)</f>
        <v/>
      </c>
      <c r="H8" s="31" t="n"/>
      <c r="I8" s="29" t="n"/>
      <c r="J8" s="29" t="n"/>
      <c r="K8" s="29" t="n"/>
      <c r="L8" s="29" t="n"/>
    </row>
    <row r="9" ht="19.95" customFormat="1" customHeight="1" s="30">
      <c r="A9" s="47" t="inlineStr">
        <is>
          <t>ARQ - Arquitetônico</t>
        </is>
      </c>
      <c r="B9" s="26" t="inlineStr">
        <is>
          <t>EM ANDAMENTO</t>
        </is>
      </c>
      <c r="C9" s="27" t="inlineStr">
        <is>
          <t>NÃO</t>
        </is>
      </c>
      <c r="D9" s="48">
        <f>COUNTIF('LISTA MESTRA'!$A$8:$A$498,'RESUMO GERAL'!A9)</f>
        <v/>
      </c>
      <c r="E9" s="48">
        <f>COUNTIFS('LISTA MESTRA'!$J$8:$J$498,"SIM",'LISTA MESTRA'!$A$8:$A$498,'RESUMO GERAL'!A9)</f>
        <v/>
      </c>
      <c r="F9" s="48">
        <f>COUNTIFS('LISTA MESTRA'!$G$8:$G$498,"Liberado para obra",'LISTA MESTRA'!$A$8:$A$498,'RESUMO GERAL'!A9)</f>
        <v/>
      </c>
      <c r="G9" s="48">
        <f>COUNTIFS('LISTA MESTRA'!$G$8:$G$498,"Reprovado",'LISTA MESTRA'!$A$8:$A$498,'RESUMO GERAL'!A9)+COUNTIFS('LISTA MESTRA'!$G$8:$G$498,"Em análise",'LISTA MESTRA'!$A$8:$A$498,'RESUMO GERAL'!A9)+COUNTIFS('LISTA MESTRA'!$G$8:$G$498,"Aprovado",'LISTA MESTRA'!$A$8:$A$498,'RESUMO GERAL'!A9)</f>
        <v/>
      </c>
      <c r="H9" s="49" t="n"/>
      <c r="I9" s="29" t="n"/>
      <c r="J9" s="29" t="n"/>
      <c r="K9" s="29" t="n"/>
      <c r="L9" s="29" t="n"/>
    </row>
    <row r="10" ht="19.95" customFormat="1" customHeight="1" s="30">
      <c r="A10" s="25" t="inlineStr">
        <is>
          <t>ELE - Elétrica</t>
        </is>
      </c>
      <c r="B10" s="26" t="inlineStr">
        <is>
          <t>EM ANDAMENTO</t>
        </is>
      </c>
      <c r="C10" s="27" t="inlineStr">
        <is>
          <t>NÃO</t>
        </is>
      </c>
      <c r="D10" s="28">
        <f>COUNTIF('LISTA MESTRA'!$A$8:$A$498,'RESUMO GERAL'!A10)</f>
        <v/>
      </c>
      <c r="E10" s="28">
        <f>COUNTIFS('LISTA MESTRA'!$J$8:$J$498,"SIM",'LISTA MESTRA'!$A$8:$A$498,'RESUMO GERAL'!A10)</f>
        <v/>
      </c>
      <c r="F10" s="28">
        <f>COUNTIFS('LISTA MESTRA'!$G$8:$G$498,"Liberado para obra",'LISTA MESTRA'!$A$8:$A$498,'RESUMO GERAL'!A10)</f>
        <v/>
      </c>
      <c r="G10" s="28">
        <f>COUNTIFS('LISTA MESTRA'!$G$8:$G$498,"Reprovado",'LISTA MESTRA'!$A$8:$A$498,'RESUMO GERAL'!A10)+COUNTIFS('LISTA MESTRA'!$G$8:$G$498,"Em análise",'LISTA MESTRA'!$A$8:$A$498,'RESUMO GERAL'!A10)+COUNTIFS('LISTA MESTRA'!$G$8:$G$498,"Aprovado",'LISTA MESTRA'!$A$8:$A$498,'RESUMO GERAL'!A10)</f>
        <v/>
      </c>
      <c r="H10" s="31" t="n"/>
      <c r="I10" s="29" t="n"/>
      <c r="J10" s="29" t="n"/>
      <c r="K10" s="29" t="n"/>
      <c r="L10" s="29" t="n"/>
    </row>
    <row r="11" ht="19.95" customFormat="1" customHeight="1" s="30">
      <c r="A11" s="47" t="inlineStr">
        <is>
          <t>EST - Estrutura</t>
        </is>
      </c>
      <c r="B11" s="26" t="inlineStr">
        <is>
          <t>EM ANDAMENTO</t>
        </is>
      </c>
      <c r="C11" s="27" t="inlineStr">
        <is>
          <t>NÃO</t>
        </is>
      </c>
      <c r="D11" s="48">
        <f>COUNTIF('LISTA MESTRA'!$A$8:$A$498,'RESUMO GERAL'!A11)</f>
        <v/>
      </c>
      <c r="E11" s="48">
        <f>COUNTIFS('LISTA MESTRA'!$J$8:$J$498,"SIM",'LISTA MESTRA'!$A$8:$A$498,'RESUMO GERAL'!A11)</f>
        <v/>
      </c>
      <c r="F11" s="48">
        <f>COUNTIFS('LISTA MESTRA'!$G$8:$G$498,"Liberado para obra",'LISTA MESTRA'!$A$8:$A$498,'RESUMO GERAL'!A11)</f>
        <v/>
      </c>
      <c r="G11" s="48">
        <f>COUNTIFS('LISTA MESTRA'!$G$8:$G$498,"Reprovado",'LISTA MESTRA'!$A$8:$A$498,'RESUMO GERAL'!A11)+COUNTIFS('LISTA MESTRA'!$G$8:$G$498,"Em análise",'LISTA MESTRA'!$A$8:$A$498,'RESUMO GERAL'!A11)+COUNTIFS('LISTA MESTRA'!$G$8:$G$498,"Aprovado",'LISTA MESTRA'!$A$8:$A$498,'RESUMO GERAL'!A11)</f>
        <v/>
      </c>
      <c r="H11" s="49" t="n"/>
      <c r="I11" s="29" t="n"/>
      <c r="J11" s="29" t="n"/>
      <c r="K11" s="29" t="n"/>
      <c r="L11" s="29" t="n"/>
    </row>
    <row r="12" ht="19.95" customFormat="1" customHeight="1" s="30">
      <c r="A12" s="25" t="inlineStr">
        <is>
          <t>FUN - Fundações e contenções</t>
        </is>
      </c>
      <c r="B12" s="26" t="inlineStr">
        <is>
          <t>EM ANDAMENTO</t>
        </is>
      </c>
      <c r="C12" s="27" t="inlineStr">
        <is>
          <t>NÃO</t>
        </is>
      </c>
      <c r="D12" s="28">
        <f>COUNTIF('LISTA MESTRA'!$A$8:$A$498,'RESUMO GERAL'!A12)</f>
        <v/>
      </c>
      <c r="E12" s="28">
        <f>COUNTIFS('LISTA MESTRA'!$J$8:$J$498,"SIM",'LISTA MESTRA'!$A$8:$A$498,'RESUMO GERAL'!A12)</f>
        <v/>
      </c>
      <c r="F12" s="28">
        <f>COUNTIFS('LISTA MESTRA'!$G$8:$G$498,"Liberado para obra",'LISTA MESTRA'!$A$8:$A$498,'RESUMO GERAL'!A12)</f>
        <v/>
      </c>
      <c r="G12" s="28">
        <f>COUNTIFS('LISTA MESTRA'!$G$8:$G$498,"Reprovado",'LISTA MESTRA'!$A$8:$A$498,'RESUMO GERAL'!A12)+COUNTIFS('LISTA MESTRA'!$G$8:$G$498,"Em análise",'LISTA MESTRA'!$A$8:$A$498,'RESUMO GERAL'!A12)+COUNTIFS('LISTA MESTRA'!$G$8:$G$498,"Aprovado",'LISTA MESTRA'!$A$8:$A$498,'RESUMO GERAL'!A12)</f>
        <v/>
      </c>
      <c r="H12" s="31" t="n"/>
      <c r="I12" s="29" t="n"/>
      <c r="J12" s="29" t="n"/>
      <c r="K12" s="29" t="n"/>
      <c r="L12" s="29" t="n"/>
    </row>
    <row r="13" ht="19.95" customFormat="1" customHeight="1" s="30">
      <c r="A13" s="47" t="inlineStr">
        <is>
          <t>HID - Hidrossanitário</t>
        </is>
      </c>
      <c r="B13" s="26" t="inlineStr">
        <is>
          <t>EM ANDAMENTO</t>
        </is>
      </c>
      <c r="C13" s="27" t="inlineStr">
        <is>
          <t>NÃO</t>
        </is>
      </c>
      <c r="D13" s="48">
        <f>COUNTIF('LISTA MESTRA'!$A$8:$A$498,'RESUMO GERAL'!A13)</f>
        <v/>
      </c>
      <c r="E13" s="48">
        <f>COUNTIFS('LISTA MESTRA'!$J$8:$J$498,"SIM",'LISTA MESTRA'!$A$8:$A$498,'RESUMO GERAL'!A13)</f>
        <v/>
      </c>
      <c r="F13" s="48">
        <f>COUNTIFS('LISTA MESTRA'!$G$8:$G$498,"Liberado para obra",'LISTA MESTRA'!$A$8:$A$498,'RESUMO GERAL'!A13)</f>
        <v/>
      </c>
      <c r="G13" s="48">
        <f>COUNTIFS('LISTA MESTRA'!$G$8:$G$498,"Reprovado",'LISTA MESTRA'!$A$8:$A$498,'RESUMO GERAL'!A13)+COUNTIFS('LISTA MESTRA'!$G$8:$G$498,"Em análise",'LISTA MESTRA'!$A$8:$A$498,'RESUMO GERAL'!A13)+COUNTIFS('LISTA MESTRA'!$G$8:$G$498,"Aprovado",'LISTA MESTRA'!$A$8:$A$498,'RESUMO GERAL'!A13)</f>
        <v/>
      </c>
      <c r="H13" s="49" t="n"/>
      <c r="I13" s="29" t="n"/>
      <c r="J13" s="29" t="n"/>
      <c r="K13" s="29" t="n"/>
      <c r="L13" s="29" t="n"/>
    </row>
    <row r="14" ht="19.95" customFormat="1" customHeight="1" s="30">
      <c r="A14" s="25" t="inlineStr">
        <is>
          <t>IMP - Impermeabilização</t>
        </is>
      </c>
      <c r="B14" s="26" t="inlineStr">
        <is>
          <t>EM ANDAMENTO</t>
        </is>
      </c>
      <c r="C14" s="27" t="inlineStr">
        <is>
          <t>NÃO</t>
        </is>
      </c>
      <c r="D14" s="28">
        <f>COUNTIF('LISTA MESTRA'!$A$8:$A$498,'RESUMO GERAL'!A14)</f>
        <v/>
      </c>
      <c r="E14" s="28">
        <f>COUNTIFS('LISTA MESTRA'!$J$8:$J$498,"SIM",'LISTA MESTRA'!$A$8:$A$498,'RESUMO GERAL'!A14)</f>
        <v/>
      </c>
      <c r="F14" s="28">
        <f>COUNTIFS('LISTA MESTRA'!$G$8:$G$498,"Liberado para obra",'LISTA MESTRA'!$A$8:$A$498,'RESUMO GERAL'!A14)</f>
        <v/>
      </c>
      <c r="G14" s="28">
        <f>COUNTIFS('LISTA MESTRA'!$G$8:$G$498,"Reprovado",'LISTA MESTRA'!$A$8:$A$498,'RESUMO GERAL'!A14)+COUNTIFS('LISTA MESTRA'!$G$8:$G$498,"Em análise",'LISTA MESTRA'!$A$8:$A$498,'RESUMO GERAL'!A14)+COUNTIFS('LISTA MESTRA'!$G$8:$G$498,"Aprovado",'LISTA MESTRA'!$A$8:$A$498,'RESUMO GERAL'!A14)</f>
        <v/>
      </c>
      <c r="H14" s="31" t="n"/>
      <c r="I14" s="29" t="n"/>
      <c r="J14" s="29" t="n"/>
      <c r="K14" s="29" t="n"/>
      <c r="L14" s="29" t="n"/>
    </row>
    <row r="15" ht="19.95" customFormat="1" customHeight="1" s="30">
      <c r="A15" s="47" t="inlineStr">
        <is>
          <t>ING - Incêndio e gás</t>
        </is>
      </c>
      <c r="B15" s="26" t="inlineStr">
        <is>
          <t>EM ANDAMENTO</t>
        </is>
      </c>
      <c r="C15" s="27" t="inlineStr">
        <is>
          <t>NÃO</t>
        </is>
      </c>
      <c r="D15" s="48">
        <f>COUNTIF('LISTA MESTRA'!$A$8:$A$498,'RESUMO GERAL'!A15)</f>
        <v/>
      </c>
      <c r="E15" s="48">
        <f>COUNTIFS('LISTA MESTRA'!$J$8:$J$498,"SIM",'LISTA MESTRA'!$A$8:$A$498,'RESUMO GERAL'!A15)</f>
        <v/>
      </c>
      <c r="F15" s="48">
        <f>COUNTIFS('LISTA MESTRA'!$G$8:$G$498,"Liberado para obra",'LISTA MESTRA'!$A$8:$A$498,'RESUMO GERAL'!A15)</f>
        <v/>
      </c>
      <c r="G15" s="48">
        <f>COUNTIFS('LISTA MESTRA'!$G$8:$G$498,"Reprovado",'LISTA MESTRA'!$A$8:$A$498,'RESUMO GERAL'!A15)+COUNTIFS('LISTA MESTRA'!$G$8:$G$498,"Em análise",'LISTA MESTRA'!$A$8:$A$498,'RESUMO GERAL'!A15)+COUNTIFS('LISTA MESTRA'!$G$8:$G$498,"Aprovado",'LISTA MESTRA'!$A$8:$A$498,'RESUMO GERAL'!A15)</f>
        <v/>
      </c>
      <c r="H15" s="49" t="n"/>
      <c r="I15" s="29" t="n"/>
      <c r="J15" s="29" t="n"/>
      <c r="K15" s="29" t="n"/>
      <c r="L15" s="29" t="n"/>
    </row>
    <row r="16" ht="19.95" customFormat="1" customHeight="1" s="30">
      <c r="A16" s="25" t="inlineStr">
        <is>
          <t>PUB - PUBLICIDADE</t>
        </is>
      </c>
      <c r="B16" s="26" t="inlineStr">
        <is>
          <t>EM ANDAMENTO</t>
        </is>
      </c>
      <c r="C16" s="27" t="inlineStr">
        <is>
          <t>NÃO</t>
        </is>
      </c>
      <c r="D16" s="28">
        <f>COUNTIF('LISTA MESTRA'!$A$8:$A$498,'RESUMO GERAL'!A16)</f>
        <v/>
      </c>
      <c r="E16" s="28">
        <f>COUNTIFS('LISTA MESTRA'!$J$8:$J$498,"SIM",'LISTA MESTRA'!$A$8:$A$498,'RESUMO GERAL'!A16)</f>
        <v/>
      </c>
      <c r="F16" s="28">
        <f>COUNTIFS('LISTA MESTRA'!$G$8:$G$498,"Liberado para obra",'LISTA MESTRA'!$A$8:$A$498,'RESUMO GERAL'!A16)</f>
        <v/>
      </c>
      <c r="G16" s="28">
        <f>COUNTIFS('LISTA MESTRA'!$G$8:$G$498,"Reprovado",'LISTA MESTRA'!$A$8:$A$498,'RESUMO GERAL'!A16)+COUNTIFS('LISTA MESTRA'!$G$8:$G$498,"Em análise",'LISTA MESTRA'!$A$8:$A$498,'RESUMO GERAL'!A16)+COUNTIFS('LISTA MESTRA'!$G$8:$G$498,"Aprovado",'LISTA MESTRA'!$A$8:$A$498,'RESUMO GERAL'!A16)</f>
        <v/>
      </c>
      <c r="H16" s="31" t="n"/>
      <c r="I16" s="29" t="n"/>
      <c r="J16" s="29" t="n"/>
      <c r="K16" s="29" t="n"/>
      <c r="L16" s="29" t="n"/>
    </row>
    <row r="17" ht="19.95" customFormat="1" customHeight="1" s="30">
      <c r="A17" s="47" t="inlineStr">
        <is>
          <t>SON - Sondagem</t>
        </is>
      </c>
      <c r="B17" s="26" t="inlineStr">
        <is>
          <t>EM ANDAMENTO</t>
        </is>
      </c>
      <c r="C17" s="27" t="inlineStr">
        <is>
          <t>NÃO</t>
        </is>
      </c>
      <c r="D17" s="48">
        <f>COUNTIF('LISTA MESTRA'!$A$8:$A$498,'RESUMO GERAL'!A17)</f>
        <v/>
      </c>
      <c r="E17" s="48">
        <f>COUNTIFS('LISTA MESTRA'!$J$8:$J$498,"SIM",'LISTA MESTRA'!$A$8:$A$498,'RESUMO GERAL'!A17)</f>
        <v/>
      </c>
      <c r="F17" s="48">
        <f>COUNTIFS('LISTA MESTRA'!$G$8:$G$498,"Liberado para obra",'LISTA MESTRA'!$A$8:$A$498,'RESUMO GERAL'!A17)</f>
        <v/>
      </c>
      <c r="G17" s="48">
        <f>COUNTIFS('LISTA MESTRA'!$G$8:$G$498,"Reprovado",'LISTA MESTRA'!$A$8:$A$498,'RESUMO GERAL'!A17)+COUNTIFS('LISTA MESTRA'!$G$8:$G$498,"Em análise",'LISTA MESTRA'!$A$8:$A$498,'RESUMO GERAL'!A17)+COUNTIFS('LISTA MESTRA'!$G$8:$G$498,"Aprovado",'LISTA MESTRA'!$A$8:$A$498,'RESUMO GERAL'!A17)</f>
        <v/>
      </c>
      <c r="H17" s="49" t="n"/>
      <c r="I17" s="29" t="n"/>
      <c r="J17" s="29" t="n"/>
      <c r="K17" s="29" t="n"/>
      <c r="L17" s="29" t="n"/>
    </row>
    <row r="18" ht="19.95" customFormat="1" customHeight="1" s="30">
      <c r="A18" s="25" t="inlineStr">
        <is>
          <t xml:space="preserve">TEL - Telecomunicações </t>
        </is>
      </c>
      <c r="B18" s="26" t="inlineStr">
        <is>
          <t>EM ANDAMENTO</t>
        </is>
      </c>
      <c r="C18" s="27" t="inlineStr">
        <is>
          <t>NÃO</t>
        </is>
      </c>
      <c r="D18" s="28">
        <f>COUNTIF('LISTA MESTRA'!$A$8:$A$498,'RESUMO GERAL'!A18)</f>
        <v/>
      </c>
      <c r="E18" s="28">
        <f>COUNTIFS('LISTA MESTRA'!$J$8:$J$498,"SIM",'LISTA MESTRA'!$A$8:$A$498,'RESUMO GERAL'!A18)</f>
        <v/>
      </c>
      <c r="F18" s="28">
        <f>COUNTIFS('LISTA MESTRA'!$G$8:$G$498,"Liberado para obra",'LISTA MESTRA'!$A$8:$A$498,'RESUMO GERAL'!A18)</f>
        <v/>
      </c>
      <c r="G18" s="28">
        <f>COUNTIFS('LISTA MESTRA'!$G$8:$G$498,"Reprovado",'LISTA MESTRA'!$A$8:$A$498,'RESUMO GERAL'!A18)+COUNTIFS('LISTA MESTRA'!$G$8:$G$498,"Em análise",'LISTA MESTRA'!$A$8:$A$498,'RESUMO GERAL'!A18)+COUNTIFS('LISTA MESTRA'!$G$8:$G$498,"Aprovado",'LISTA MESTRA'!$A$8:$A$498,'RESUMO GERAL'!A18)</f>
        <v/>
      </c>
      <c r="H18" s="31" t="n"/>
      <c r="I18" s="29" t="n"/>
      <c r="J18" s="29" t="n"/>
      <c r="K18" s="29" t="n"/>
      <c r="L18" s="29" t="n"/>
    </row>
    <row r="19" ht="19.95" customFormat="1" customHeight="1" s="30">
      <c r="A19" s="47" t="inlineStr">
        <is>
          <t>TER - Terraplanagem</t>
        </is>
      </c>
      <c r="B19" s="26" t="inlineStr">
        <is>
          <t>EM ANDAMENTO</t>
        </is>
      </c>
      <c r="C19" s="27" t="inlineStr">
        <is>
          <t>NÃO</t>
        </is>
      </c>
      <c r="D19" s="48">
        <f>COUNTIF('LISTA MESTRA'!$A$8:$A$498,'RESUMO GERAL'!A19)</f>
        <v/>
      </c>
      <c r="E19" s="48">
        <f>COUNTIFS('LISTA MESTRA'!$J$8:$J$498,"SIM",'LISTA MESTRA'!$A$8:$A$498,'RESUMO GERAL'!A19)</f>
        <v/>
      </c>
      <c r="F19" s="48">
        <f>COUNTIFS('LISTA MESTRA'!$G$8:$G$498,"Liberado para obra",'LISTA MESTRA'!$A$8:$A$498,'RESUMO GERAL'!A19)</f>
        <v/>
      </c>
      <c r="G19" s="48">
        <f>COUNTIFS('LISTA MESTRA'!$G$8:$G$498,"Reprovado",'LISTA MESTRA'!$A$8:$A$498,'RESUMO GERAL'!A19)+COUNTIFS('LISTA MESTRA'!$G$8:$G$498,"Em análise",'LISTA MESTRA'!$A$8:$A$498,'RESUMO GERAL'!A19)+COUNTIFS('LISTA MESTRA'!$G$8:$G$498,"Aprovado",'LISTA MESTRA'!$A$8:$A$498,'RESUMO GERAL'!A19)</f>
        <v/>
      </c>
      <c r="H19" s="49" t="n"/>
      <c r="I19" s="29" t="n"/>
      <c r="J19" s="29" t="n"/>
      <c r="K19" s="29" t="n"/>
      <c r="L19" s="29" t="n"/>
    </row>
    <row r="20" ht="19.95" customFormat="1" customHeight="1" s="30">
      <c r="A20" s="25" t="inlineStr">
        <is>
          <t>TOP - Topografia</t>
        </is>
      </c>
      <c r="B20" s="26" t="inlineStr">
        <is>
          <t>EM ANDAMENTO</t>
        </is>
      </c>
      <c r="C20" s="27" t="inlineStr">
        <is>
          <t>NÃO</t>
        </is>
      </c>
      <c r="D20" s="28">
        <f>COUNTIF('LISTA MESTRA'!$A$8:$A$498,'RESUMO GERAL'!A20)</f>
        <v/>
      </c>
      <c r="E20" s="28">
        <f>COUNTIFS('LISTA MESTRA'!$J$8:$J$498,"SIM",'LISTA MESTRA'!$A$8:$A$498,'RESUMO GERAL'!A20)</f>
        <v/>
      </c>
      <c r="F20" s="28">
        <f>COUNTIFS('LISTA MESTRA'!$G$8:$G$498,"Liberado para obra",'LISTA MESTRA'!$A$8:$A$498,'RESUMO GERAL'!A20)</f>
        <v/>
      </c>
      <c r="G20" s="28">
        <f>COUNTIFS('LISTA MESTRA'!$G$8:$G$498,"Reprovado",'LISTA MESTRA'!$A$8:$A$498,'RESUMO GERAL'!A20)+COUNTIFS('LISTA MESTRA'!$G$8:$G$498,"Em análise",'LISTA MESTRA'!$A$8:$A$498,'RESUMO GERAL'!A20)+COUNTIFS('LISTA MESTRA'!$G$8:$G$498,"Aprovado",'LISTA MESTRA'!$A$8:$A$498,'RESUMO GERAL'!A20)</f>
        <v/>
      </c>
      <c r="H20" s="31" t="n"/>
      <c r="I20" s="29" t="n"/>
      <c r="J20" s="29" t="n"/>
      <c r="K20" s="29" t="n"/>
      <c r="L20" s="29" t="n"/>
    </row>
    <row r="21" ht="15" customHeight="1" s="75">
      <c r="A21" s="13" t="n"/>
      <c r="B21" s="12" t="n"/>
      <c r="C21" s="12" t="n"/>
      <c r="D21" s="12" t="n"/>
      <c r="E21" s="12" t="n"/>
      <c r="F21" s="12" t="n"/>
      <c r="G21" s="12" t="n"/>
      <c r="H21" s="14" t="n"/>
    </row>
    <row r="22" ht="15" customHeight="1" s="75">
      <c r="A22" s="85" t="inlineStr">
        <is>
          <t>Resumo geral dos documentos</t>
        </is>
      </c>
      <c r="H22" s="79" t="n"/>
    </row>
    <row r="23" ht="15" customHeight="1" s="75">
      <c r="A23" s="15" t="n"/>
      <c r="B23" s="4" t="n"/>
      <c r="C23" s="4" t="n"/>
      <c r="D23" s="4" t="n"/>
      <c r="E23" s="4" t="n"/>
      <c r="F23" s="4" t="n"/>
      <c r="G23" s="4" t="n"/>
      <c r="H23" s="16" t="n"/>
    </row>
    <row r="24" ht="15" customHeight="1" s="75">
      <c r="A24" s="22" t="inlineStr">
        <is>
          <t>Total de documentos</t>
        </is>
      </c>
      <c r="B24" s="18">
        <f>SUM($D$8:$D$20)</f>
        <v/>
      </c>
      <c r="C24" s="19" t="n">
        <v>1</v>
      </c>
      <c r="D24" s="3" t="n"/>
      <c r="E24" s="4" t="n"/>
      <c r="F24" s="7" t="n"/>
      <c r="G24" s="5" t="n"/>
      <c r="H24" s="16" t="n"/>
    </row>
    <row r="25" ht="30" customHeight="1" s="75">
      <c r="A25" s="20" t="inlineStr">
        <is>
          <t>Doc. Liberados material</t>
        </is>
      </c>
      <c r="B25" s="20">
        <f>SUM($E$8:$E$20)</f>
        <v/>
      </c>
      <c r="C25" s="21">
        <f>B25/B24</f>
        <v/>
      </c>
      <c r="D25" s="3" t="n"/>
      <c r="E25" s="4" t="n"/>
      <c r="F25" s="4" t="n"/>
      <c r="G25" s="5" t="n"/>
      <c r="H25" s="16" t="n"/>
    </row>
    <row r="26" ht="30" customHeight="1" s="75">
      <c r="A26" s="23" t="inlineStr">
        <is>
          <t>Doc. Liberados execução
(liberados para obra)</t>
        </is>
      </c>
      <c r="B26" s="20">
        <f>SUM($F$8:$F$20)</f>
        <v/>
      </c>
      <c r="C26" s="21">
        <f>B26/B24</f>
        <v/>
      </c>
      <c r="D26" s="5" t="n"/>
      <c r="E26" s="64" t="n"/>
      <c r="G26" s="5" t="n"/>
      <c r="H26" s="16" t="n"/>
    </row>
    <row r="27" ht="15" customHeight="1" s="75">
      <c r="A27" s="15" t="n"/>
      <c r="B27" s="4" t="n"/>
      <c r="C27" s="4" t="n"/>
      <c r="D27" s="5" t="n"/>
      <c r="E27" s="5" t="n"/>
      <c r="F27" s="5" t="n"/>
      <c r="G27" s="5" t="n"/>
      <c r="H27" s="16" t="n"/>
    </row>
    <row r="28" ht="15" customHeight="1" s="75">
      <c r="A28" s="13" t="n"/>
      <c r="B28" s="12" t="n"/>
      <c r="C28" s="12" t="n"/>
      <c r="D28" s="12" t="n"/>
      <c r="E28" s="12" t="n"/>
      <c r="F28" s="12" t="n"/>
      <c r="G28" s="12" t="n"/>
      <c r="H28" s="14" t="n"/>
    </row>
    <row r="29" ht="15" customHeight="1" s="75">
      <c r="A29" s="85" t="inlineStr">
        <is>
          <t>Observações</t>
        </is>
      </c>
      <c r="H29" s="79" t="n"/>
    </row>
    <row r="30" ht="15" customHeight="1" s="75">
      <c r="A30" s="15" t="inlineStr">
        <is>
          <t>1 - A partir da data de entrega da correção dos projetos, o setor de projetos tem até 8 dias úteis para realizar a compatibilização</t>
        </is>
      </c>
      <c r="B30" s="4" t="n"/>
      <c r="C30" s="4" t="n"/>
      <c r="D30" s="5" t="n"/>
      <c r="E30" s="5" t="n"/>
      <c r="F30" s="5" t="n"/>
      <c r="G30" s="5" t="n"/>
      <c r="H30" s="16" t="n"/>
    </row>
    <row r="31" ht="15" customHeight="1" s="75">
      <c r="A31" s="15" t="n"/>
      <c r="B31" s="4" t="n"/>
      <c r="C31" s="4" t="n"/>
      <c r="D31" s="5" t="n"/>
      <c r="E31" s="5" t="n"/>
      <c r="F31" s="5" t="n"/>
      <c r="G31" s="5" t="n"/>
      <c r="H31" s="16" t="n"/>
    </row>
    <row r="32" ht="15" customHeight="1" s="75">
      <c r="A32" s="86" t="n"/>
      <c r="H32" s="79" t="n"/>
    </row>
    <row r="33" ht="15" customHeight="1" s="75">
      <c r="A33" s="87" t="n"/>
      <c r="B33" s="82" t="n"/>
      <c r="C33" s="82" t="n"/>
      <c r="D33" s="82" t="n"/>
      <c r="E33" s="82" t="n"/>
      <c r="F33" s="82" t="n"/>
      <c r="G33" s="82" t="n"/>
      <c r="H33" s="81" t="n"/>
    </row>
    <row r="35" ht="15" customHeight="1" s="75">
      <c r="A35" s="54" t="inlineStr">
        <is>
          <t>Rótulos de Linha</t>
        </is>
      </c>
      <c r="B35" t="inlineStr">
        <is>
          <t>% Situação</t>
        </is>
      </c>
      <c r="C35" t="inlineStr">
        <is>
          <t>Nº Situação</t>
        </is>
      </c>
    </row>
    <row r="36" ht="14.4" customHeight="1" s="75">
      <c r="A36" s="32" t="inlineStr">
        <is>
          <t>04 - EX - Executivo</t>
        </is>
      </c>
      <c r="B36" s="33" t="n">
        <v>1</v>
      </c>
      <c r="C36" t="n">
        <v>537</v>
      </c>
    </row>
    <row r="37" ht="14.4" customHeight="1" s="75">
      <c r="A37" s="52" t="inlineStr">
        <is>
          <t>Aprovado</t>
        </is>
      </c>
      <c r="B37" s="33" t="n">
        <v>0.0335195530726257</v>
      </c>
      <c r="C37" t="n">
        <v>18</v>
      </c>
    </row>
    <row r="38" ht="14.4" customHeight="1" s="75">
      <c r="A38" s="53" t="inlineStr">
        <is>
          <t>EST - Estrutura</t>
        </is>
      </c>
      <c r="B38" s="33" t="n">
        <v>0.0223463687150838</v>
      </c>
      <c r="C38" t="n">
        <v>12</v>
      </c>
    </row>
    <row r="39" ht="14.4" customHeight="1" s="75">
      <c r="A39" s="53" t="inlineStr">
        <is>
          <t>FED - Modelo federado</t>
        </is>
      </c>
      <c r="B39" s="33" t="n">
        <v>0.00186219739292365</v>
      </c>
      <c r="C39" t="n">
        <v>1</v>
      </c>
    </row>
    <row r="40" ht="14.4" customHeight="1" s="75">
      <c r="A40" s="53" t="inlineStr">
        <is>
          <t>TOP - Topografia</t>
        </is>
      </c>
      <c r="B40" s="33" t="n">
        <v>0.00931098696461825</v>
      </c>
      <c r="C40" t="n">
        <v>5</v>
      </c>
    </row>
    <row r="41" ht="14.4" customHeight="1" s="75">
      <c r="A41" s="52" t="n"/>
      <c r="B41" s="33" t="n"/>
    </row>
    <row r="42" ht="14.4" customHeight="1" s="75">
      <c r="A42" s="52" t="inlineStr">
        <is>
          <t>Em Análise</t>
        </is>
      </c>
      <c r="B42" s="33" t="n">
        <v>0.2700186219739292</v>
      </c>
      <c r="C42" t="n">
        <v>145</v>
      </c>
    </row>
    <row r="43" ht="14.4" customHeight="1" s="75">
      <c r="A43" s="53" t="inlineStr">
        <is>
          <t>ARQ - Arquitetônico</t>
        </is>
      </c>
      <c r="B43" s="33" t="n">
        <v>0.1005586592178771</v>
      </c>
      <c r="C43" t="n">
        <v>54</v>
      </c>
    </row>
    <row r="44" ht="14.4" customHeight="1" s="75">
      <c r="A44" s="53" t="inlineStr">
        <is>
          <t>EST - Estrutura</t>
        </is>
      </c>
      <c r="B44" s="33" t="n">
        <v>0.08193668528864059</v>
      </c>
      <c r="C44" t="n">
        <v>44</v>
      </c>
    </row>
    <row r="45" ht="14.4" customHeight="1" s="75">
      <c r="A45" s="53" t="inlineStr">
        <is>
          <t>IMP - Impermeabilização</t>
        </is>
      </c>
      <c r="B45" s="33" t="n">
        <v>0.01675977653631285</v>
      </c>
      <c r="C45" t="n">
        <v>9</v>
      </c>
    </row>
    <row r="46" ht="14.4" customHeight="1" s="75">
      <c r="A46" s="53" t="inlineStr">
        <is>
          <t>INC - Incêndio</t>
        </is>
      </c>
      <c r="B46" s="33" t="n">
        <v>0.07076350093109869</v>
      </c>
      <c r="C46" t="n">
        <v>38</v>
      </c>
    </row>
    <row r="47" ht="14.4" customHeight="1" s="75">
      <c r="A47" s="52" t="n"/>
      <c r="B47" s="33" t="n"/>
    </row>
    <row r="48" ht="14.4" customHeight="1" s="75">
      <c r="A48" s="52" t="inlineStr">
        <is>
          <t>Liberado para Obra</t>
        </is>
      </c>
      <c r="B48" s="33" t="n">
        <v>0.5772811918063314</v>
      </c>
      <c r="C48" t="n">
        <v>310</v>
      </c>
    </row>
    <row r="49" ht="14.4" customHeight="1" s="75">
      <c r="A49" s="53" t="inlineStr">
        <is>
          <t>ANC - Ancoragem</t>
        </is>
      </c>
      <c r="B49" s="33" t="n">
        <v>0.0037243947858473</v>
      </c>
      <c r="C49" t="n">
        <v>2</v>
      </c>
    </row>
    <row r="50" ht="14.4" customHeight="1" s="75">
      <c r="A50" s="53" t="inlineStr">
        <is>
          <t>ELE - Elétrica</t>
        </is>
      </c>
      <c r="B50" s="33" t="n">
        <v>0.1322160148975791</v>
      </c>
      <c r="C50" t="n">
        <v>71</v>
      </c>
    </row>
    <row r="51" ht="14.4" customHeight="1" s="75">
      <c r="A51" s="53" t="inlineStr">
        <is>
          <t>ENS - Ensaios e laudos</t>
        </is>
      </c>
      <c r="B51" s="33" t="n">
        <v>0.0074487895716946</v>
      </c>
      <c r="C51" t="n">
        <v>4</v>
      </c>
    </row>
    <row r="52" ht="14.4" customHeight="1" s="75">
      <c r="A52" s="53" t="inlineStr">
        <is>
          <t>ESM - Estrutura metálica</t>
        </is>
      </c>
      <c r="B52" s="33" t="n">
        <v>0.00186219739292365</v>
      </c>
      <c r="C52" t="n">
        <v>1</v>
      </c>
    </row>
    <row r="53" ht="14.4" customHeight="1" s="75">
      <c r="A53" s="53" t="inlineStr">
        <is>
          <t>EST - Estrutura</t>
        </is>
      </c>
      <c r="B53" s="33" t="n">
        <v>0.1731843575418995</v>
      </c>
      <c r="C53" t="n">
        <v>93</v>
      </c>
    </row>
    <row r="54" ht="14.4" customHeight="1" s="75">
      <c r="A54" s="53" t="inlineStr">
        <is>
          <t>FUN - Fundações e contenções</t>
        </is>
      </c>
      <c r="B54" s="33" t="n">
        <v>0.0409683426443203</v>
      </c>
      <c r="C54" t="n">
        <v>22</v>
      </c>
    </row>
    <row r="55" ht="14.4" customHeight="1" s="75">
      <c r="A55" s="53" t="inlineStr">
        <is>
          <t>HID - Hidrossanitário</t>
        </is>
      </c>
      <c r="B55" s="33" t="n">
        <v>0.1303538175046555</v>
      </c>
      <c r="C55" t="n">
        <v>70</v>
      </c>
    </row>
    <row r="56" ht="14.4" customHeight="1" s="75">
      <c r="A56" s="53" t="inlineStr">
        <is>
          <t>PAV - Pavimentação</t>
        </is>
      </c>
      <c r="B56" s="33" t="n">
        <v>0.00558659217877095</v>
      </c>
      <c r="C56" t="n">
        <v>3</v>
      </c>
    </row>
    <row r="57" ht="14.4" customHeight="1" s="75">
      <c r="A57" s="53" t="inlineStr">
        <is>
          <t>SON - Sondagem</t>
        </is>
      </c>
      <c r="B57" s="33" t="n">
        <v>0.0037243947858473</v>
      </c>
      <c r="C57" t="n">
        <v>2</v>
      </c>
    </row>
    <row r="58" ht="14.4" customHeight="1" s="75">
      <c r="A58" s="53" t="inlineStr">
        <is>
          <t xml:space="preserve">TEL - Telecomunicações </t>
        </is>
      </c>
      <c r="B58" s="33" t="n">
        <v>0.06145251396648044</v>
      </c>
      <c r="C58" t="n">
        <v>33</v>
      </c>
    </row>
    <row r="59" ht="14.4" customHeight="1" s="75">
      <c r="A59" s="53" t="inlineStr">
        <is>
          <t>TER - Terraplanagem</t>
        </is>
      </c>
      <c r="B59" s="33" t="n">
        <v>0.01675977653631285</v>
      </c>
      <c r="C59" t="n">
        <v>9</v>
      </c>
    </row>
    <row r="60" ht="14.4" customHeight="1" s="75">
      <c r="A60" s="52" t="n"/>
      <c r="B60" s="33" t="n"/>
    </row>
    <row r="61" ht="14.4" customHeight="1" s="75">
      <c r="A61" s="52" t="inlineStr">
        <is>
          <t>Reprovado</t>
        </is>
      </c>
      <c r="B61" s="33" t="n">
        <v>0.0782122905027933</v>
      </c>
      <c r="C61" t="n">
        <v>42</v>
      </c>
    </row>
    <row r="62" ht="14.4" customHeight="1" s="75">
      <c r="A62" s="53" t="inlineStr">
        <is>
          <t>ENS - Ensaios e laudos</t>
        </is>
      </c>
      <c r="B62" s="33" t="n">
        <v>0.00186219739292365</v>
      </c>
      <c r="C62" t="n">
        <v>1</v>
      </c>
    </row>
    <row r="63" ht="14.4" customHeight="1" s="75">
      <c r="A63" s="53" t="inlineStr">
        <is>
          <t>EST - Estrutura</t>
        </is>
      </c>
      <c r="B63" s="33" t="n">
        <v>0.06145251396648044</v>
      </c>
      <c r="C63" t="n">
        <v>33</v>
      </c>
    </row>
    <row r="64" ht="14.4" customHeight="1" s="75">
      <c r="A64" s="53" t="inlineStr">
        <is>
          <t>FUN - Fundações e contenções</t>
        </is>
      </c>
      <c r="B64" s="33" t="n">
        <v>0.0037243947858473</v>
      </c>
      <c r="C64" t="n">
        <v>2</v>
      </c>
    </row>
    <row r="65" ht="14.4" customHeight="1" s="75">
      <c r="A65" s="53" t="inlineStr">
        <is>
          <t>PAV - Pavimentação</t>
        </is>
      </c>
      <c r="B65" s="33" t="n">
        <v>0.00931098696461825</v>
      </c>
      <c r="C65" t="n">
        <v>5</v>
      </c>
    </row>
    <row r="66" ht="14.4" customHeight="1" s="75">
      <c r="A66" s="53" t="inlineStr">
        <is>
          <t>TER - Terraplanagem</t>
        </is>
      </c>
      <c r="B66" s="33" t="n">
        <v>0.00186219739292365</v>
      </c>
      <c r="C66" t="n">
        <v>1</v>
      </c>
    </row>
    <row r="67" ht="14.4" customHeight="1" s="75">
      <c r="A67" s="52" t="n"/>
      <c r="B67" s="33" t="n"/>
    </row>
    <row r="68" ht="14.4" customHeight="1" s="75">
      <c r="A68" s="52" t="inlineStr">
        <is>
          <t>Bloqueado</t>
        </is>
      </c>
      <c r="B68" s="33" t="n">
        <v>0.0409683426443203</v>
      </c>
      <c r="C68" t="n">
        <v>22</v>
      </c>
    </row>
    <row r="69" ht="14.4" customHeight="1" s="75">
      <c r="A69" s="53" t="inlineStr">
        <is>
          <t>EST - Estrutura</t>
        </is>
      </c>
      <c r="B69" s="33" t="n">
        <v>0.0409683426443203</v>
      </c>
      <c r="C69" t="n">
        <v>22</v>
      </c>
    </row>
    <row r="70" ht="14.4" customHeight="1" s="75">
      <c r="A70" s="52" t="n"/>
      <c r="B70" s="33" t="n"/>
    </row>
    <row r="71" ht="14.4" customHeight="1" s="75">
      <c r="A71" s="32" t="inlineStr">
        <is>
          <t>(vazio)</t>
        </is>
      </c>
      <c r="B71" s="33" t="n">
        <v>0</v>
      </c>
      <c r="C71" t="n">
        <v>0</v>
      </c>
      <c r="I71" s="24" t="n"/>
      <c r="J71" s="24" t="n"/>
      <c r="K71" s="24" t="n"/>
      <c r="L71" s="24" t="n"/>
      <c r="M71" s="24" t="n"/>
      <c r="N71" s="24" t="n"/>
      <c r="O71" s="24" t="n"/>
      <c r="P71" s="24" t="n"/>
      <c r="Q71" s="24" t="n"/>
      <c r="R71" s="24" t="n"/>
    </row>
    <row r="72" ht="14.4" customHeight="1" s="75">
      <c r="A72" s="32" t="n"/>
      <c r="B72" s="33" t="n"/>
      <c r="I72" s="24" t="n"/>
      <c r="J72" s="24" t="n"/>
      <c r="K72" s="24" t="n"/>
      <c r="L72" s="24" t="n"/>
      <c r="M72" s="24" t="n"/>
      <c r="N72" s="24" t="n"/>
      <c r="O72" s="24" t="n"/>
      <c r="P72" s="24" t="n"/>
      <c r="Q72" s="24" t="n"/>
      <c r="R72" s="24" t="n"/>
    </row>
    <row r="73" ht="14.4" customHeight="1" s="75">
      <c r="A73" s="32" t="inlineStr">
        <is>
          <t>Total Geral</t>
        </is>
      </c>
      <c r="B73" s="33" t="n">
        <v>1</v>
      </c>
      <c r="C73" t="n">
        <v>537</v>
      </c>
    </row>
    <row r="74" ht="14.4" customHeight="1" s="75"/>
    <row r="75" ht="14.4" customHeight="1" s="75"/>
    <row r="76" ht="14.4" customHeight="1" s="75"/>
    <row r="77" ht="14.4" customHeight="1" s="75"/>
    <row r="78" ht="14.4" customHeight="1" s="75"/>
    <row r="79" ht="14.4" customHeight="1" s="75"/>
    <row r="80" ht="14.4" customHeight="1" s="75"/>
    <row r="81" ht="14.4" customHeight="1" s="75"/>
    <row r="82" ht="14.4" customHeight="1" s="75"/>
    <row r="83" ht="14.4" customHeight="1" s="75"/>
    <row r="84" ht="14.4" customHeight="1" s="75"/>
    <row r="85" ht="14.4" customHeight="1" s="75">
      <c r="I85" s="8" t="n"/>
      <c r="J85" s="8" t="n"/>
      <c r="K85" s="8" t="n"/>
      <c r="L85" s="8" t="n"/>
      <c r="M85" s="8" t="n"/>
      <c r="N85" s="8" t="n"/>
      <c r="O85" s="8" t="n"/>
      <c r="P85" s="8" t="n"/>
      <c r="Q85" s="8" t="n"/>
      <c r="R85" s="8" t="n"/>
      <c r="S85" s="8" t="n"/>
      <c r="T85" s="8" t="n"/>
    </row>
    <row r="86" ht="14.4" customHeight="1" s="75">
      <c r="I86" s="8" t="n"/>
      <c r="J86" s="8" t="n"/>
      <c r="K86" s="8" t="n"/>
      <c r="L86" s="8" t="n"/>
      <c r="M86" s="8" t="n"/>
      <c r="N86" s="8" t="n"/>
      <c r="O86" s="8" t="n"/>
      <c r="P86" s="8" t="n"/>
      <c r="Q86" s="8" t="n"/>
      <c r="R86" s="8" t="n"/>
      <c r="S86" s="8" t="n"/>
      <c r="T86" s="8" t="n"/>
    </row>
    <row r="87" ht="14.4" customHeight="1" s="75"/>
    <row r="88" ht="14.4" customHeight="1" s="75"/>
    <row r="89" ht="14.4" customHeight="1" s="75"/>
    <row r="90" ht="14.4" customHeight="1" s="75"/>
    <row r="91" ht="14.4" customHeight="1" s="75"/>
    <row r="92" ht="14.4" customHeight="1" s="75"/>
    <row r="93" ht="14.4" customHeight="1" s="75"/>
    <row r="94" ht="14.4" customHeight="1" s="75"/>
    <row r="95" ht="14.4" customHeight="1" s="75"/>
    <row r="96" ht="14.4" customHeight="1" s="75"/>
    <row r="97" ht="14.4" customHeight="1" s="75"/>
    <row r="98" ht="14.4" customHeight="1" s="75"/>
    <row r="99" ht="14.4" customHeight="1" s="75"/>
    <row r="100" ht="14.4" customHeight="1" s="75"/>
    <row r="101" ht="14.4" customHeight="1" s="75">
      <c r="I101" s="24" t="n"/>
      <c r="J101" s="24" t="n"/>
      <c r="K101" s="24" t="n"/>
      <c r="L101" s="24" t="n"/>
      <c r="M101" s="24" t="n"/>
      <c r="N101" s="24" t="n"/>
      <c r="O101" s="24" t="n"/>
      <c r="P101" s="24" t="n"/>
    </row>
    <row r="102" ht="14.4" customHeight="1" s="75">
      <c r="I102" s="24" t="n"/>
      <c r="J102" s="24" t="n"/>
      <c r="K102" s="24" t="n"/>
      <c r="L102" s="24" t="n"/>
      <c r="M102" s="24" t="n"/>
      <c r="N102" s="24" t="n"/>
      <c r="O102" s="24" t="n"/>
      <c r="P102" s="24" t="n"/>
    </row>
    <row r="103" ht="14.4" customHeight="1" s="75">
      <c r="I103" s="24" t="n"/>
      <c r="J103" s="24" t="n"/>
      <c r="K103" s="24" t="n"/>
      <c r="L103" s="24" t="n"/>
      <c r="M103" s="24" t="n"/>
      <c r="N103" s="24" t="n"/>
      <c r="O103" s="24" t="n"/>
      <c r="P103" s="24" t="n"/>
    </row>
    <row r="104" ht="14.4" customHeight="1" s="75"/>
    <row r="105" ht="14.4" customHeight="1" s="75"/>
    <row r="106" ht="14.4" customHeight="1" s="75"/>
    <row r="107" ht="14.4" customHeight="1" s="75"/>
    <row r="108" ht="14.4" customHeight="1" s="75"/>
    <row r="109" ht="14.4" customHeight="1" s="75"/>
    <row r="110" ht="14.4" customHeight="1" s="75"/>
    <row r="111" ht="14.4" customHeight="1" s="75"/>
    <row r="112" ht="14.4" customHeight="1" s="75"/>
    <row r="113" ht="14.4" customHeight="1" s="75"/>
    <row r="114" ht="14.4" customHeight="1" s="75"/>
    <row r="115" ht="14.4" customHeight="1" s="75"/>
    <row r="116" ht="14.4" customHeight="1" s="75"/>
    <row r="117" ht="14.4" customHeight="1" s="75"/>
    <row r="118" ht="14.4" customHeight="1" s="75"/>
    <row r="119" ht="14.4" customHeight="1" s="75"/>
    <row r="120" ht="14.4" customHeight="1" s="75"/>
    <row r="121" ht="14.4" customHeight="1" s="75"/>
    <row r="122" ht="14.4" customHeight="1" s="75"/>
    <row r="123" ht="14.4" customHeight="1" s="75"/>
    <row r="124" ht="14.4" customHeight="1" s="75"/>
    <row r="125" ht="14.4" customHeight="1" s="75"/>
    <row r="126" ht="14.4" customHeight="1" s="75"/>
    <row r="127" ht="14.4" customHeight="1" s="75"/>
    <row r="128" ht="14.4" customHeight="1" s="75"/>
    <row r="129" ht="14.4" customHeight="1" s="75"/>
    <row r="130" ht="14.4" customHeight="1" s="75"/>
    <row r="131" ht="14.4" customHeight="1" s="75"/>
    <row r="132" ht="14.4" customHeight="1" s="75"/>
    <row r="133" ht="14.4" customHeight="1" s="75"/>
    <row r="134" ht="14.4" customHeight="1" s="75"/>
    <row r="135" ht="14.4" customHeight="1" s="75"/>
    <row r="136" ht="14.4" customHeight="1" s="75"/>
    <row r="137" ht="14.4" customHeight="1" s="75"/>
    <row r="138" ht="14.4" customHeight="1" s="75"/>
    <row r="139" ht="14.4" customHeight="1" s="75"/>
    <row r="140" ht="14.4" customHeight="1" s="75"/>
    <row r="141" ht="14.4" customHeight="1" s="75"/>
    <row r="142" ht="14.4" customHeight="1" s="75"/>
    <row r="143" ht="14.4" customHeight="1" s="75"/>
    <row r="144" ht="14.4" customHeight="1" s="75"/>
    <row r="145" ht="14.4" customHeight="1" s="75"/>
    <row r="146" ht="14.4" customHeight="1" s="75"/>
    <row r="147" ht="14.4" customHeight="1" s="75"/>
    <row r="148" ht="14.4" customHeight="1" s="75"/>
    <row r="149" ht="14.4" customHeight="1" s="75"/>
    <row r="150" ht="14.4" customHeight="1" s="75"/>
    <row r="151" ht="14.4" customHeight="1" s="75"/>
    <row r="152" ht="14.4" customHeight="1" s="75"/>
    <row r="153" ht="14.4" customHeight="1" s="75"/>
    <row r="154" ht="14.4" customHeight="1" s="75"/>
    <row r="155" ht="14.4" customHeight="1" s="75"/>
    <row r="156" ht="14.4" customHeight="1" s="75"/>
    <row r="157" ht="14.4" customHeight="1" s="75"/>
    <row r="158" ht="14.4" customHeight="1" s="75"/>
    <row r="159" ht="14.4" customHeight="1" s="75"/>
    <row r="160" ht="14.4" customHeight="1" s="75"/>
    <row r="161" ht="14.4" customHeight="1" s="75"/>
    <row r="162" ht="14.4" customHeight="1" s="75"/>
    <row r="163" ht="14.4" customHeight="1" s="75"/>
    <row r="164" ht="14.4" customHeight="1" s="75"/>
    <row r="165" ht="14.4" customHeight="1" s="75"/>
    <row r="166" ht="14.4" customHeight="1" s="75"/>
    <row r="167" ht="14.4" customHeight="1" s="75"/>
    <row r="168" ht="14.4" customHeight="1" s="75"/>
    <row r="169" ht="14.4" customHeight="1" s="75"/>
    <row r="170" ht="14.4" customHeight="1" s="75"/>
    <row r="171" ht="14.4" customHeight="1" s="75"/>
    <row r="172" ht="14.4" customHeight="1" s="75"/>
    <row r="173" ht="14.4" customHeight="1" s="75"/>
    <row r="174" ht="14.4" customHeight="1" s="75"/>
    <row r="175" ht="14.4" customHeight="1" s="75"/>
    <row r="176" ht="14.4" customHeight="1" s="75"/>
    <row r="177" ht="14.4" customHeight="1" s="75"/>
    <row r="178" ht="14.4" customHeight="1" s="75"/>
    <row r="179" ht="14.4" customHeight="1" s="75"/>
    <row r="180" ht="14.4" customHeight="1" s="75"/>
    <row r="181" ht="14.4" customHeight="1" s="75"/>
    <row r="182" ht="14.4" customHeight="1" s="75"/>
    <row r="183" ht="14.4" customHeight="1" s="75"/>
    <row r="184" ht="14.4" customHeight="1" s="75"/>
    <row r="185" ht="14.4" customHeight="1" s="75"/>
    <row r="186" ht="14.4" customHeight="1" s="75"/>
    <row r="187" ht="14.4" customHeight="1" s="75"/>
    <row r="188" ht="14.4" customHeight="1" s="75"/>
    <row r="189" ht="14.4" customHeight="1" s="75"/>
    <row r="190" ht="14.4" customHeight="1" s="75"/>
    <row r="191" ht="14.4" customHeight="1" s="75"/>
    <row r="192" ht="14.4" customHeight="1" s="75"/>
    <row r="193" ht="14.4" customHeight="1" s="75"/>
    <row r="194" ht="14.4" customHeight="1" s="75"/>
    <row r="195" ht="14.4" customHeight="1" s="75"/>
    <row r="196" ht="14.4" customHeight="1" s="75"/>
    <row r="197" ht="14.4" customHeight="1" s="75"/>
    <row r="198" ht="14.4" customHeight="1" s="75"/>
    <row r="199" ht="14.4" customHeight="1" s="75"/>
    <row r="200" ht="14.4" customHeight="1" s="75"/>
    <row r="201" ht="14.4" customHeight="1" s="75"/>
    <row r="202" ht="14.4" customHeight="1" s="75"/>
    <row r="203" ht="14.4" customHeight="1" s="75"/>
    <row r="204" ht="14.4" customHeight="1" s="75"/>
    <row r="205" ht="14.4" customHeight="1" s="75"/>
    <row r="206" ht="14.4" customHeight="1" s="75"/>
    <row r="207" ht="14.4" customHeight="1" s="75"/>
    <row r="208" ht="14.4" customHeight="1" s="75"/>
    <row r="209" ht="14.4" customHeight="1" s="75"/>
    <row r="210" ht="14.4" customHeight="1" s="75"/>
    <row r="211" ht="14.4" customHeight="1" s="75"/>
    <row r="212" ht="14.4" customHeight="1" s="75"/>
    <row r="213" ht="14.4" customHeight="1" s="75"/>
    <row r="214" ht="14.4" customHeight="1" s="75"/>
    <row r="215" ht="14.4" customHeight="1" s="75"/>
    <row r="216" ht="14.4" customHeight="1" s="75"/>
    <row r="217" ht="14.4" customHeight="1" s="75"/>
    <row r="218" ht="14.4" customHeight="1" s="75"/>
    <row r="219" ht="14.4" customHeight="1" s="75"/>
    <row r="220" ht="14.4" customHeight="1" s="75"/>
    <row r="221" ht="14.4" customHeight="1" s="75"/>
    <row r="222" ht="14.4" customHeight="1" s="75"/>
    <row r="223" ht="14.4" customHeight="1" s="75"/>
    <row r="224" ht="14.4" customHeight="1" s="75"/>
    <row r="225" ht="14.4" customHeight="1" s="75"/>
    <row r="226" ht="14.4" customHeight="1" s="75"/>
    <row r="227" ht="14.4" customHeight="1" s="75"/>
    <row r="228" ht="14.4" customHeight="1" s="75"/>
    <row r="229" ht="14.4" customHeight="1" s="75"/>
    <row r="230" ht="14.4" customHeight="1" s="75"/>
    <row r="231" ht="14.4" customHeight="1" s="75"/>
    <row r="232" ht="14.4" customHeight="1" s="75"/>
    <row r="233" ht="14.4" customHeight="1" s="75"/>
    <row r="234" ht="14.4" customHeight="1" s="75"/>
    <row r="235" ht="14.4" customHeight="1" s="75"/>
    <row r="236" ht="14.4" customHeight="1" s="75"/>
    <row r="237" ht="14.4" customHeight="1" s="75"/>
    <row r="238" ht="14.4" customHeight="1" s="75"/>
    <row r="239" ht="14.4" customHeight="1" s="75"/>
    <row r="240" ht="14.4" customHeight="1" s="75"/>
    <row r="241" ht="14.4" customHeight="1" s="75"/>
    <row r="242" ht="14.4" customHeight="1" s="75"/>
    <row r="243" ht="14.4" customHeight="1" s="75"/>
    <row r="244" ht="14.4" customHeight="1" s="75"/>
    <row r="245" ht="14.4" customHeight="1" s="75"/>
    <row r="246" ht="14.4" customHeight="1" s="75"/>
    <row r="247" ht="14.4" customHeight="1" s="75"/>
    <row r="248" ht="14.4" customHeight="1" s="75"/>
    <row r="249" ht="14.4" customHeight="1" s="75"/>
    <row r="250" ht="14.4" customHeight="1" s="75"/>
    <row r="251" ht="14.4" customHeight="1" s="75"/>
    <row r="252" ht="14.4" customHeight="1" s="75"/>
    <row r="253" ht="14.4" customHeight="1" s="75"/>
    <row r="254" ht="14.4" customHeight="1" s="75"/>
    <row r="255" ht="14.4" customHeight="1" s="75"/>
    <row r="256" ht="14.4" customHeight="1" s="75"/>
    <row r="257" ht="14.4" customHeight="1" s="75"/>
    <row r="258" ht="14.4" customHeight="1" s="75"/>
    <row r="259" ht="14.4" customHeight="1" s="75"/>
    <row r="260" ht="14.4" customHeight="1" s="75"/>
    <row r="261" ht="14.4" customHeight="1" s="75"/>
    <row r="262" ht="14.4" customHeight="1" s="75"/>
    <row r="263" ht="14.4" customHeight="1" s="75"/>
    <row r="264" ht="14.4" customHeight="1" s="75"/>
    <row r="265" ht="14.4" customHeight="1" s="75"/>
    <row r="266" ht="14.4" customHeight="1" s="75"/>
    <row r="267" ht="14.4" customHeight="1" s="75"/>
    <row r="268" ht="14.4" customHeight="1" s="75"/>
    <row r="269" ht="14.4" customHeight="1" s="75"/>
    <row r="270" ht="14.4" customHeight="1" s="75"/>
    <row r="271" ht="14.4" customHeight="1" s="75"/>
    <row r="272" ht="14.4" customHeight="1" s="75"/>
    <row r="273" ht="14.4" customHeight="1" s="75"/>
    <row r="274" ht="14.4" customHeight="1" s="75"/>
    <row r="275" ht="14.4" customHeight="1" s="75"/>
    <row r="276" ht="14.4" customHeight="1" s="75"/>
    <row r="277" ht="14.4" customHeight="1" s="75"/>
    <row r="278" ht="14.4" customHeight="1" s="75"/>
    <row r="279" ht="14.4" customHeight="1" s="75"/>
    <row r="280" ht="14.4" customHeight="1" s="75"/>
    <row r="281" ht="14.4" customHeight="1" s="75"/>
    <row r="282" ht="14.4" customHeight="1" s="75"/>
    <row r="283" ht="14.4" customHeight="1" s="75"/>
    <row r="284" ht="14.4" customHeight="1" s="75"/>
    <row r="285" ht="14.4" customHeight="1" s="75"/>
    <row r="286" ht="14.4" customHeight="1" s="75"/>
    <row r="287" ht="14.4" customHeight="1" s="75"/>
    <row r="288" ht="14.4" customHeight="1" s="75"/>
    <row r="289" ht="14.4" customHeight="1" s="75"/>
    <row r="290" ht="14.4" customHeight="1" s="75"/>
    <row r="291" ht="14.4" customHeight="1" s="75"/>
    <row r="292" ht="14.4" customHeight="1" s="75"/>
    <row r="293" ht="14.4" customHeight="1" s="75"/>
    <row r="294" ht="14.4" customHeight="1" s="75"/>
    <row r="295" ht="14.4" customHeight="1" s="75"/>
    <row r="296" ht="14.4" customHeight="1" s="75"/>
    <row r="297" ht="14.4" customHeight="1" s="75"/>
    <row r="298" ht="14.4" customHeight="1" s="75"/>
    <row r="299" ht="14.4" customHeight="1" s="75"/>
    <row r="300" ht="14.4" customHeight="1" s="75"/>
    <row r="301" ht="14.4" customHeight="1" s="75"/>
    <row r="302" ht="14.4" customHeight="1" s="75"/>
  </sheetData>
  <mergeCells count="13">
    <mergeCell ref="A4:B4"/>
    <mergeCell ref="C6:H6"/>
    <mergeCell ref="C1:G3"/>
    <mergeCell ref="A29:H29"/>
    <mergeCell ref="C5:H5"/>
    <mergeCell ref="A5:B5"/>
    <mergeCell ref="A33:H33"/>
    <mergeCell ref="E26:F26"/>
    <mergeCell ref="C4:H4"/>
    <mergeCell ref="A32:H32"/>
    <mergeCell ref="A1:B3"/>
    <mergeCell ref="A6:B6"/>
    <mergeCell ref="A22:H22"/>
  </mergeCells>
  <conditionalFormatting sqref="B8:B20">
    <cfRule type="containsText" priority="6" operator="containsText" dxfId="16" text="REPROVADO">
      <formula>NOT(ISERROR(SEARCH("REPROVADO",B8)))</formula>
    </cfRule>
    <cfRule type="containsText" priority="7" operator="containsText" dxfId="15" text="EM ANDAMENTO">
      <formula>NOT(ISERROR(SEARCH("EM ANDAMENTO",B8)))</formula>
    </cfRule>
    <cfRule type="containsText" priority="8" operator="containsText" dxfId="12" text="LIBERADO PARA OBRA">
      <formula>NOT(ISERROR(SEARCH("LIBERADO PARA OBRA",B8)))</formula>
    </cfRule>
  </conditionalFormatting>
  <conditionalFormatting sqref="C8:C20">
    <cfRule type="containsText" priority="9" operator="containsText" dxfId="13" text="NÃO">
      <formula>NOT(ISERROR(SEARCH("NÃO",C8)))</formula>
    </cfRule>
    <cfRule type="containsText" priority="10" operator="containsText" dxfId="12" text="SIM">
      <formula>NOT(ISERROR(SEARCH("SIM",C8)))</formula>
    </cfRule>
  </conditionalFormatting>
  <conditionalFormatting sqref="C4:D6">
    <cfRule type="cellIs" priority="5" operator="equal" dxfId="6">
      <formula>"X"</formula>
    </cfRule>
  </conditionalFormatting>
  <dataValidations count="2">
    <dataValidation sqref="B8:B20" showDropDown="0" showInputMessage="1" showErrorMessage="1" allowBlank="1" type="list">
      <formula1>"EM ANDAMENTO, REPROVADO,LIBERADO PARA OBRA,NÃO SE APLICA"</formula1>
    </dataValidation>
    <dataValidation sqref="C8:C20" showDropDown="0" showInputMessage="1" showErrorMessage="1" allowBlank="1" type="list">
      <formula1>"SIM,NÃO"</formula1>
    </dataValidation>
  </dataValidation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M498"/>
  <sheetViews>
    <sheetView showGridLines="0" zoomScale="55" zoomScaleNormal="55" workbookViewId="0">
      <pane ySplit="7" topLeftCell="A8" activePane="bottomLeft" state="frozen"/>
      <selection pane="bottomLeft" activeCell="H220" sqref="H220"/>
    </sheetView>
  </sheetViews>
  <sheetFormatPr baseColWidth="8" defaultColWidth="0" defaultRowHeight="14.4"/>
  <cols>
    <col width="18.77734375" customWidth="1" style="75" min="1" max="2"/>
    <col width="40.77734375" customWidth="1" style="75" min="3" max="3"/>
    <col width="10.77734375" customWidth="1" style="36" min="4" max="4"/>
    <col width="45.77734375" customWidth="1" style="75" min="5" max="5"/>
    <col width="10.77734375" customWidth="1" style="75" min="6" max="6"/>
    <col width="20.77734375" customWidth="1" style="36" min="7" max="7"/>
    <col width="40.77734375" customWidth="1" style="75" min="8" max="8"/>
    <col width="12.77734375" customWidth="1" style="36" min="9" max="9"/>
    <col width="12.77734375" customWidth="1" style="75" min="10" max="10"/>
    <col width="40.77734375" customWidth="1" style="75" min="11" max="11"/>
    <col width="12.77734375" customWidth="1" style="75" min="12" max="13"/>
    <col hidden="1" width="6.6640625" customWidth="1" style="75" min="14" max="14"/>
    <col hidden="1" width="34.88671875" customWidth="1" style="75" min="15" max="15"/>
    <col hidden="1" width="10.44140625" customWidth="1" style="75" min="16" max="16"/>
    <col hidden="1" width="8.88671875" customWidth="1" style="75" min="17" max="17"/>
    <col hidden="1" style="75" min="18" max="19"/>
    <col hidden="1" width="8.88671875" customWidth="1" style="75" min="20" max="16384"/>
  </cols>
  <sheetData>
    <row r="1" ht="15" customHeight="1" s="75">
      <c r="A1" s="61" t="n"/>
      <c r="B1" s="76" t="n"/>
      <c r="C1" s="62" t="inlineStr">
        <is>
          <t>LISTA MESTRA | CONTROLE DA SITUAÇÃO DE PROJETOS</t>
        </is>
      </c>
      <c r="D1" s="77" t="n"/>
      <c r="E1" s="77" t="n"/>
      <c r="F1" s="77" t="n"/>
      <c r="G1" s="76" t="n"/>
      <c r="H1" s="9" t="inlineStr">
        <is>
          <t>Código: FOR_PRO_XX</t>
        </is>
      </c>
      <c r="I1" s="88" t="inlineStr">
        <is>
          <t>Liberados para compra de materiais</t>
        </is>
      </c>
      <c r="J1" s="89" t="n"/>
      <c r="K1" s="90" t="inlineStr">
        <is>
          <t>Situação dos projetos</t>
        </is>
      </c>
      <c r="L1" s="83" t="n"/>
    </row>
    <row r="2" ht="15" customHeight="1" s="75">
      <c r="A2" s="78" t="n"/>
      <c r="B2" s="79" t="n"/>
      <c r="C2" s="78" t="n"/>
      <c r="G2" s="79" t="n"/>
      <c r="H2" s="39" t="inlineStr">
        <is>
          <t>Revisão: 07/08/2025</t>
        </is>
      </c>
      <c r="I2" s="40" t="inlineStr">
        <is>
          <t>SIM</t>
        </is>
      </c>
      <c r="J2" s="40">
        <f>COUNTIF(I8:I1048576,I2)</f>
        <v/>
      </c>
      <c r="K2" s="37" t="inlineStr">
        <is>
          <t>Liberado para obra</t>
        </is>
      </c>
      <c r="L2" s="38">
        <f>COUNTIF(G8:G1048576,K2)</f>
        <v/>
      </c>
    </row>
    <row r="3" ht="15" customHeight="1" s="75">
      <c r="A3" s="80" t="n"/>
      <c r="B3" s="81" t="n"/>
      <c r="C3" s="80" t="n"/>
      <c r="D3" s="82" t="n"/>
      <c r="E3" s="82" t="n"/>
      <c r="F3" s="82" t="n"/>
      <c r="G3" s="81" t="n"/>
      <c r="H3" s="39" t="inlineStr">
        <is>
          <t>Versão: 00</t>
        </is>
      </c>
      <c r="I3" s="41" t="inlineStr">
        <is>
          <t>NÃO</t>
        </is>
      </c>
      <c r="J3" s="41">
        <f>COUNTIF(I8:I1048576,I3)</f>
        <v/>
      </c>
      <c r="K3" s="42" t="inlineStr">
        <is>
          <t>Em análise</t>
        </is>
      </c>
      <c r="L3" s="43">
        <f>COUNTIF(G8:G1048576,K3)</f>
        <v/>
      </c>
    </row>
    <row r="4" ht="19.95" customHeight="1" s="75">
      <c r="A4" s="58" t="inlineStr">
        <is>
          <t>Empreendimento</t>
        </is>
      </c>
      <c r="B4" s="83" t="n"/>
      <c r="C4" s="63">
        <f>'RESUMO GERAL'!C4</f>
        <v/>
      </c>
      <c r="D4" s="84" t="n"/>
      <c r="E4" s="84" t="n"/>
      <c r="F4" s="84" t="n"/>
      <c r="G4" s="84" t="n"/>
      <c r="H4" s="83" t="n"/>
      <c r="J4" s="1" t="n"/>
      <c r="K4" s="44" t="inlineStr">
        <is>
          <t>Aprovado</t>
        </is>
      </c>
      <c r="L4" s="44">
        <f>COUNTIF(G7:G1048575,K4)</f>
        <v/>
      </c>
    </row>
    <row r="5" ht="19.95" customHeight="1" s="75">
      <c r="A5" s="58" t="inlineStr">
        <is>
          <t>Localização</t>
        </is>
      </c>
      <c r="B5" s="83" t="n"/>
      <c r="C5" s="63">
        <f>'RESUMO GERAL'!C5</f>
        <v/>
      </c>
      <c r="D5" s="84" t="n"/>
      <c r="E5" s="84" t="n"/>
      <c r="F5" s="84" t="n"/>
      <c r="G5" s="84" t="n"/>
      <c r="H5" s="83" t="n"/>
      <c r="J5" s="1" t="n"/>
      <c r="K5" s="45" t="inlineStr">
        <is>
          <t>Reprovado</t>
        </is>
      </c>
      <c r="L5" s="46">
        <f>COUNTIF(G8:G1048576,K5)</f>
        <v/>
      </c>
    </row>
    <row r="6" ht="19.95" customHeight="1" s="75">
      <c r="A6" s="58" t="inlineStr">
        <is>
          <t>Data de atualização:</t>
        </is>
      </c>
      <c r="B6" s="83" t="n"/>
      <c r="C6" s="59">
        <f>'RESUMO GERAL'!C6</f>
        <v/>
      </c>
      <c r="D6" s="84" t="n"/>
      <c r="E6" s="84" t="n"/>
      <c r="F6" s="84" t="n"/>
      <c r="G6" s="84" t="n"/>
      <c r="H6" s="83" t="n"/>
      <c r="L6" s="2" t="n"/>
      <c r="M6" s="1" t="n"/>
    </row>
    <row r="7" ht="41.4" customHeight="1" s="75">
      <c r="A7" s="17" t="inlineStr">
        <is>
          <t>Disciplina</t>
        </is>
      </c>
      <c r="B7" s="17" t="inlineStr">
        <is>
          <t>Fase</t>
        </is>
      </c>
      <c r="C7" s="17" t="inlineStr">
        <is>
          <t>Código</t>
        </is>
      </c>
      <c r="D7" s="17" t="inlineStr">
        <is>
          <t>Revisão</t>
        </is>
      </c>
      <c r="E7" s="17" t="inlineStr">
        <is>
          <t>Documento</t>
        </is>
      </c>
      <c r="F7" s="17" t="inlineStr">
        <is>
          <t>Extensão</t>
        </is>
      </c>
      <c r="G7" s="17" t="inlineStr">
        <is>
          <t>Situação</t>
        </is>
      </c>
      <c r="H7" s="17" t="inlineStr">
        <is>
          <t>Título</t>
        </is>
      </c>
      <c r="I7" s="17" t="inlineStr">
        <is>
          <t>Liberado para Orçamento?</t>
        </is>
      </c>
      <c r="J7" s="17" t="inlineStr">
        <is>
          <t>Liberado para compra de materiais?</t>
        </is>
      </c>
      <c r="K7" s="17" t="inlineStr">
        <is>
          <t>Observações</t>
        </is>
      </c>
      <c r="L7" s="17" t="inlineStr">
        <is>
          <t>Prazo de entrega dos projetos</t>
        </is>
      </c>
      <c r="M7" s="17" t="inlineStr">
        <is>
          <t>Prazo de análise dos projetos</t>
        </is>
      </c>
    </row>
    <row r="8">
      <c r="A8" s="34">
        <f>IF('0-DADOS'!A2&lt;&gt;0,'0-DADOS'!A2,"")</f>
        <v/>
      </c>
      <c r="B8" s="34">
        <f>IF('0-DADOS'!B2&lt;&gt;0,'0-DADOS'!B2,"")</f>
        <v/>
      </c>
      <c r="C8" s="34">
        <f>IF('0-DADOS'!C2&lt;&gt;0,'0-DADOS'!C2,"")</f>
        <v/>
      </c>
      <c r="D8" s="35">
        <f>IF('0-DADOS'!D2&lt;&gt;0,'0-DADOS'!D2,"")</f>
        <v/>
      </c>
      <c r="E8" s="34">
        <f>IF('0-DADOS'!E2&lt;&gt;0,'0-DADOS'!E2,"")</f>
        <v/>
      </c>
      <c r="F8" s="34">
        <f>IF('0-DADOS'!F2&lt;&gt;0,'0-DADOS'!F2,"")</f>
        <v/>
      </c>
      <c r="G8" s="35">
        <f>IF('0-DADOS'!G2&lt;&gt;0,'0-DADOS'!G2,"")</f>
        <v/>
      </c>
      <c r="H8" s="34">
        <f>IF('0-DADOS'!H2&lt;&gt;0,'0-DADOS'!H2,"")</f>
        <v/>
      </c>
      <c r="I8" s="35">
        <f>IF('0-DADOS'!I2&lt;&gt;0,'0-DADOS'!I2,"")</f>
        <v/>
      </c>
      <c r="J8" s="35">
        <f>IF('0-DADOS'!J2&lt;&gt;0,'0-DADOS'!J2,"")</f>
        <v/>
      </c>
      <c r="K8" s="34">
        <f>IF('0-DADOS'!K2&lt;&gt;0,'0-DADOS'!K2,"")</f>
        <v/>
      </c>
      <c r="L8" s="34">
        <f>IF('0-DADOS'!L2&lt;&gt;0,'0-DADOS'!L2,"")</f>
        <v/>
      </c>
      <c r="M8" s="34">
        <f>IF('0-DADOS'!M2&lt;&gt;0,'0-DADOS'!M2,"")</f>
        <v/>
      </c>
    </row>
    <row r="9">
      <c r="A9" s="34">
        <f>IF('0-DADOS'!A3&lt;&gt;0,'0-DADOS'!A3,"")</f>
        <v/>
      </c>
      <c r="B9" s="34">
        <f>IF('0-DADOS'!B3&lt;&gt;0,'0-DADOS'!B3,"")</f>
        <v/>
      </c>
      <c r="C9" s="34">
        <f>IF('0-DADOS'!C3&lt;&gt;0,'0-DADOS'!C3,"")</f>
        <v/>
      </c>
      <c r="D9" s="35">
        <f>IF('0-DADOS'!D3&lt;&gt;0,'0-DADOS'!D3,"")</f>
        <v/>
      </c>
      <c r="E9" s="34">
        <f>IF('0-DADOS'!E3&lt;&gt;0,'0-DADOS'!E3,"")</f>
        <v/>
      </c>
      <c r="F9" s="34">
        <f>IF('0-DADOS'!F3&lt;&gt;0,'0-DADOS'!F3,"")</f>
        <v/>
      </c>
      <c r="G9" s="35">
        <f>IF('0-DADOS'!G3&lt;&gt;0,'0-DADOS'!G3,"")</f>
        <v/>
      </c>
      <c r="H9" s="34">
        <f>IF('0-DADOS'!H3&lt;&gt;0,'0-DADOS'!H3,"")</f>
        <v/>
      </c>
      <c r="I9" s="35">
        <f>IF('0-DADOS'!I3&lt;&gt;0,'0-DADOS'!I3,"")</f>
        <v/>
      </c>
      <c r="J9" s="35">
        <f>IF('0-DADOS'!J3&lt;&gt;0,'0-DADOS'!J3,"")</f>
        <v/>
      </c>
      <c r="K9" s="34">
        <f>IF('0-DADOS'!K3&lt;&gt;0,'0-DADOS'!K3,"")</f>
        <v/>
      </c>
      <c r="L9" s="34">
        <f>IF('0-DADOS'!L3&lt;&gt;0,'0-DADOS'!L3,"")</f>
        <v/>
      </c>
      <c r="M9" s="34">
        <f>IF('0-DADOS'!M3&lt;&gt;0,'0-DADOS'!M3,"")</f>
        <v/>
      </c>
    </row>
    <row r="10">
      <c r="A10" s="34">
        <f>IF('0-DADOS'!A4&lt;&gt;0,'0-DADOS'!A4,"")</f>
        <v/>
      </c>
      <c r="B10" s="34">
        <f>IF('0-DADOS'!B4&lt;&gt;0,'0-DADOS'!B4,"")</f>
        <v/>
      </c>
      <c r="C10" s="34">
        <f>IF('0-DADOS'!C4&lt;&gt;0,'0-DADOS'!C4,"")</f>
        <v/>
      </c>
      <c r="D10" s="35">
        <f>IF('0-DADOS'!D4&lt;&gt;0,'0-DADOS'!D4,"")</f>
        <v/>
      </c>
      <c r="E10" s="34">
        <f>IF('0-DADOS'!E4&lt;&gt;0,'0-DADOS'!E4,"")</f>
        <v/>
      </c>
      <c r="F10" s="34">
        <f>IF('0-DADOS'!F4&lt;&gt;0,'0-DADOS'!F4,"")</f>
        <v/>
      </c>
      <c r="G10" s="35">
        <f>IF('0-DADOS'!G4&lt;&gt;0,'0-DADOS'!G4,"")</f>
        <v/>
      </c>
      <c r="H10" s="34">
        <f>IF('0-DADOS'!H4&lt;&gt;0,'0-DADOS'!H4,"")</f>
        <v/>
      </c>
      <c r="I10" s="35">
        <f>IF('0-DADOS'!I4&lt;&gt;0,'0-DADOS'!I4,"")</f>
        <v/>
      </c>
      <c r="J10" s="35">
        <f>IF('0-DADOS'!J4&lt;&gt;0,'0-DADOS'!J4,"")</f>
        <v/>
      </c>
      <c r="K10" s="34">
        <f>IF('0-DADOS'!K4&lt;&gt;0,'0-DADOS'!K4,"")</f>
        <v/>
      </c>
      <c r="L10" s="34">
        <f>IF('0-DADOS'!L4&lt;&gt;0,'0-DADOS'!L4,"")</f>
        <v/>
      </c>
      <c r="M10" s="34">
        <f>IF('0-DADOS'!M4&lt;&gt;0,'0-DADOS'!M4,"")</f>
        <v/>
      </c>
    </row>
    <row r="11">
      <c r="A11" s="34">
        <f>IF('0-DADOS'!A5&lt;&gt;0,'0-DADOS'!A5,"")</f>
        <v/>
      </c>
      <c r="B11" s="34">
        <f>IF('0-DADOS'!B5&lt;&gt;0,'0-DADOS'!B5,"")</f>
        <v/>
      </c>
      <c r="C11" s="34">
        <f>IF('0-DADOS'!C5&lt;&gt;0,'0-DADOS'!C5,"")</f>
        <v/>
      </c>
      <c r="D11" s="35">
        <f>IF('0-DADOS'!D5&lt;&gt;0,'0-DADOS'!D5,"")</f>
        <v/>
      </c>
      <c r="E11" s="34">
        <f>IF('0-DADOS'!E5&lt;&gt;0,'0-DADOS'!E5,"")</f>
        <v/>
      </c>
      <c r="F11" s="34">
        <f>IF('0-DADOS'!F5&lt;&gt;0,'0-DADOS'!F5,"")</f>
        <v/>
      </c>
      <c r="G11" s="35">
        <f>IF('0-DADOS'!G5&lt;&gt;0,'0-DADOS'!G5,"")</f>
        <v/>
      </c>
      <c r="H11" s="34">
        <f>IF('0-DADOS'!H5&lt;&gt;0,'0-DADOS'!H5,"")</f>
        <v/>
      </c>
      <c r="I11" s="35">
        <f>IF('0-DADOS'!I5&lt;&gt;0,'0-DADOS'!I5,"")</f>
        <v/>
      </c>
      <c r="J11" s="35">
        <f>IF('0-DADOS'!J5&lt;&gt;0,'0-DADOS'!J5,"")</f>
        <v/>
      </c>
      <c r="K11" s="34">
        <f>IF('0-DADOS'!K5&lt;&gt;0,'0-DADOS'!K5,"")</f>
        <v/>
      </c>
      <c r="L11" s="34">
        <f>IF('0-DADOS'!L5&lt;&gt;0,'0-DADOS'!L5,"")</f>
        <v/>
      </c>
      <c r="M11" s="34">
        <f>IF('0-DADOS'!M5&lt;&gt;0,'0-DADOS'!M5,"")</f>
        <v/>
      </c>
    </row>
    <row r="12">
      <c r="A12" s="34">
        <f>IF('0-DADOS'!A6&lt;&gt;0,'0-DADOS'!A6,"")</f>
        <v/>
      </c>
      <c r="B12" s="34">
        <f>IF('0-DADOS'!B6&lt;&gt;0,'0-DADOS'!B6,"")</f>
        <v/>
      </c>
      <c r="C12" s="34">
        <f>IF('0-DADOS'!C6&lt;&gt;0,'0-DADOS'!C6,"")</f>
        <v/>
      </c>
      <c r="D12" s="35">
        <f>IF('0-DADOS'!D6&lt;&gt;0,'0-DADOS'!D6,"")</f>
        <v/>
      </c>
      <c r="E12" s="34">
        <f>IF('0-DADOS'!E6&lt;&gt;0,'0-DADOS'!E6,"")</f>
        <v/>
      </c>
      <c r="F12" s="34">
        <f>IF('0-DADOS'!F6&lt;&gt;0,'0-DADOS'!F6,"")</f>
        <v/>
      </c>
      <c r="G12" s="35">
        <f>IF('0-DADOS'!G6&lt;&gt;0,'0-DADOS'!G6,"")</f>
        <v/>
      </c>
      <c r="H12" s="34">
        <f>IF('0-DADOS'!H6&lt;&gt;0,'0-DADOS'!H6,"")</f>
        <v/>
      </c>
      <c r="I12" s="35">
        <f>IF('0-DADOS'!I6&lt;&gt;0,'0-DADOS'!I6,"")</f>
        <v/>
      </c>
      <c r="J12" s="35">
        <f>IF('0-DADOS'!J6&lt;&gt;0,'0-DADOS'!J6,"")</f>
        <v/>
      </c>
      <c r="K12" s="34">
        <f>IF('0-DADOS'!K6&lt;&gt;0,'0-DADOS'!K6,"")</f>
        <v/>
      </c>
      <c r="L12" s="34">
        <f>IF('0-DADOS'!L6&lt;&gt;0,'0-DADOS'!L6,"")</f>
        <v/>
      </c>
      <c r="M12" s="34">
        <f>IF('0-DADOS'!M6&lt;&gt;0,'0-DADOS'!M6,"")</f>
        <v/>
      </c>
    </row>
    <row r="13">
      <c r="A13" s="34">
        <f>IF('0-DADOS'!A7&lt;&gt;0,'0-DADOS'!A7,"")</f>
        <v/>
      </c>
      <c r="B13" s="34">
        <f>IF('0-DADOS'!B7&lt;&gt;0,'0-DADOS'!B7,"")</f>
        <v/>
      </c>
      <c r="C13" s="34">
        <f>IF('0-DADOS'!C7&lt;&gt;0,'0-DADOS'!C7,"")</f>
        <v/>
      </c>
      <c r="D13" s="35">
        <f>IF('0-DADOS'!D7&lt;&gt;0,'0-DADOS'!D7,"")</f>
        <v/>
      </c>
      <c r="E13" s="34">
        <f>IF('0-DADOS'!E7&lt;&gt;0,'0-DADOS'!E7,"")</f>
        <v/>
      </c>
      <c r="F13" s="34">
        <f>IF('0-DADOS'!F7&lt;&gt;0,'0-DADOS'!F7,"")</f>
        <v/>
      </c>
      <c r="G13" s="35">
        <f>IF('0-DADOS'!G7&lt;&gt;0,'0-DADOS'!G7,"")</f>
        <v/>
      </c>
      <c r="H13" s="34">
        <f>IF('0-DADOS'!H7&lt;&gt;0,'0-DADOS'!H7,"")</f>
        <v/>
      </c>
      <c r="I13" s="35">
        <f>IF('0-DADOS'!I7&lt;&gt;0,'0-DADOS'!I7,"")</f>
        <v/>
      </c>
      <c r="J13" s="35">
        <f>IF('0-DADOS'!J7&lt;&gt;0,'0-DADOS'!J7,"")</f>
        <v/>
      </c>
      <c r="K13" s="34">
        <f>IF('0-DADOS'!K7&lt;&gt;0,'0-DADOS'!K7,"")</f>
        <v/>
      </c>
      <c r="L13" s="34">
        <f>IF('0-DADOS'!L7&lt;&gt;0,'0-DADOS'!L7,"")</f>
        <v/>
      </c>
      <c r="M13" s="34">
        <f>IF('0-DADOS'!M7&lt;&gt;0,'0-DADOS'!M7,"")</f>
        <v/>
      </c>
    </row>
    <row r="14">
      <c r="A14" s="34">
        <f>IF('0-DADOS'!A8&lt;&gt;0,'0-DADOS'!A8,"")</f>
        <v/>
      </c>
      <c r="B14" s="34">
        <f>IF('0-DADOS'!B8&lt;&gt;0,'0-DADOS'!B8,"")</f>
        <v/>
      </c>
      <c r="C14" s="34">
        <f>IF('0-DADOS'!C8&lt;&gt;0,'0-DADOS'!C8,"")</f>
        <v/>
      </c>
      <c r="D14" s="35">
        <f>IF('0-DADOS'!D8&lt;&gt;0,'0-DADOS'!D8,"")</f>
        <v/>
      </c>
      <c r="E14" s="34">
        <f>IF('0-DADOS'!E8&lt;&gt;0,'0-DADOS'!E8,"")</f>
        <v/>
      </c>
      <c r="F14" s="34">
        <f>IF('0-DADOS'!F8&lt;&gt;0,'0-DADOS'!F8,"")</f>
        <v/>
      </c>
      <c r="G14" s="35">
        <f>IF('0-DADOS'!G8&lt;&gt;0,'0-DADOS'!G8,"")</f>
        <v/>
      </c>
      <c r="H14" s="34">
        <f>IF('0-DADOS'!H8&lt;&gt;0,'0-DADOS'!H8,"")</f>
        <v/>
      </c>
      <c r="I14" s="35">
        <f>IF('0-DADOS'!I8&lt;&gt;0,'0-DADOS'!I8,"")</f>
        <v/>
      </c>
      <c r="J14" s="35">
        <f>IF('0-DADOS'!J8&lt;&gt;0,'0-DADOS'!J8,"")</f>
        <v/>
      </c>
      <c r="K14" s="34">
        <f>IF('0-DADOS'!K8&lt;&gt;0,'0-DADOS'!K8,"")</f>
        <v/>
      </c>
      <c r="L14" s="34">
        <f>IF('0-DADOS'!L8&lt;&gt;0,'0-DADOS'!L8,"")</f>
        <v/>
      </c>
      <c r="M14" s="34">
        <f>IF('0-DADOS'!M8&lt;&gt;0,'0-DADOS'!M8,"")</f>
        <v/>
      </c>
    </row>
    <row r="15">
      <c r="A15" s="34">
        <f>IF('0-DADOS'!A9&lt;&gt;0,'0-DADOS'!A9,"")</f>
        <v/>
      </c>
      <c r="B15" s="34">
        <f>IF('0-DADOS'!B9&lt;&gt;0,'0-DADOS'!B9,"")</f>
        <v/>
      </c>
      <c r="C15" s="34">
        <f>IF('0-DADOS'!C9&lt;&gt;0,'0-DADOS'!C9,"")</f>
        <v/>
      </c>
      <c r="D15" s="35">
        <f>IF('0-DADOS'!D9&lt;&gt;0,'0-DADOS'!D9,"")</f>
        <v/>
      </c>
      <c r="E15" s="34">
        <f>IF('0-DADOS'!E9&lt;&gt;0,'0-DADOS'!E9,"")</f>
        <v/>
      </c>
      <c r="F15" s="34">
        <f>IF('0-DADOS'!F9&lt;&gt;0,'0-DADOS'!F9,"")</f>
        <v/>
      </c>
      <c r="G15" s="35">
        <f>IF('0-DADOS'!G9&lt;&gt;0,'0-DADOS'!G9,"")</f>
        <v/>
      </c>
      <c r="H15" s="34">
        <f>IF('0-DADOS'!H9&lt;&gt;0,'0-DADOS'!H9,"")</f>
        <v/>
      </c>
      <c r="I15" s="35">
        <f>IF('0-DADOS'!I9&lt;&gt;0,'0-DADOS'!I9,"")</f>
        <v/>
      </c>
      <c r="J15" s="35">
        <f>IF('0-DADOS'!J9&lt;&gt;0,'0-DADOS'!J9,"")</f>
        <v/>
      </c>
      <c r="K15" s="34">
        <f>IF('0-DADOS'!K9&lt;&gt;0,'0-DADOS'!K9,"")</f>
        <v/>
      </c>
      <c r="L15" s="34">
        <f>IF('0-DADOS'!L9&lt;&gt;0,'0-DADOS'!L9,"")</f>
        <v/>
      </c>
      <c r="M15" s="34">
        <f>IF('0-DADOS'!M9&lt;&gt;0,'0-DADOS'!M9,"")</f>
        <v/>
      </c>
    </row>
    <row r="16">
      <c r="A16" s="34">
        <f>IF('0-DADOS'!A10&lt;&gt;0,'0-DADOS'!A10,"")</f>
        <v/>
      </c>
      <c r="B16" s="34">
        <f>IF('0-DADOS'!B10&lt;&gt;0,'0-DADOS'!B10,"")</f>
        <v/>
      </c>
      <c r="C16" s="34">
        <f>IF('0-DADOS'!C10&lt;&gt;0,'0-DADOS'!C10,"")</f>
        <v/>
      </c>
      <c r="D16" s="35">
        <f>IF('0-DADOS'!D10&lt;&gt;0,'0-DADOS'!D10,"")</f>
        <v/>
      </c>
      <c r="E16" s="34">
        <f>IF('0-DADOS'!E10&lt;&gt;0,'0-DADOS'!E10,"")</f>
        <v/>
      </c>
      <c r="F16" s="34">
        <f>IF('0-DADOS'!F10&lt;&gt;0,'0-DADOS'!F10,"")</f>
        <v/>
      </c>
      <c r="G16" s="35">
        <f>IF('0-DADOS'!G10&lt;&gt;0,'0-DADOS'!G10,"")</f>
        <v/>
      </c>
      <c r="H16" s="34">
        <f>IF('0-DADOS'!H10&lt;&gt;0,'0-DADOS'!H10,"")</f>
        <v/>
      </c>
      <c r="I16" s="35">
        <f>IF('0-DADOS'!I10&lt;&gt;0,'0-DADOS'!I10,"")</f>
        <v/>
      </c>
      <c r="J16" s="35">
        <f>IF('0-DADOS'!J10&lt;&gt;0,'0-DADOS'!J10,"")</f>
        <v/>
      </c>
      <c r="K16" s="34">
        <f>IF('0-DADOS'!K10&lt;&gt;0,'0-DADOS'!K10,"")</f>
        <v/>
      </c>
      <c r="L16" s="34">
        <f>IF('0-DADOS'!L10&lt;&gt;0,'0-DADOS'!L10,"")</f>
        <v/>
      </c>
      <c r="M16" s="34">
        <f>IF('0-DADOS'!M10&lt;&gt;0,'0-DADOS'!M10,"")</f>
        <v/>
      </c>
    </row>
    <row r="17">
      <c r="A17" s="34">
        <f>IF('0-DADOS'!A11&lt;&gt;0,'0-DADOS'!A11,"")</f>
        <v/>
      </c>
      <c r="B17" s="34">
        <f>IF('0-DADOS'!B11&lt;&gt;0,'0-DADOS'!B11,"")</f>
        <v/>
      </c>
      <c r="C17" s="34">
        <f>IF('0-DADOS'!C11&lt;&gt;0,'0-DADOS'!C11,"")</f>
        <v/>
      </c>
      <c r="D17" s="35">
        <f>IF('0-DADOS'!D11&lt;&gt;0,'0-DADOS'!D11,"")</f>
        <v/>
      </c>
      <c r="E17" s="34">
        <f>IF('0-DADOS'!E11&lt;&gt;0,'0-DADOS'!E11,"")</f>
        <v/>
      </c>
      <c r="F17" s="34">
        <f>IF('0-DADOS'!F11&lt;&gt;0,'0-DADOS'!F11,"")</f>
        <v/>
      </c>
      <c r="G17" s="35">
        <f>IF('0-DADOS'!G11&lt;&gt;0,'0-DADOS'!G11,"")</f>
        <v/>
      </c>
      <c r="H17" s="34">
        <f>IF('0-DADOS'!H11&lt;&gt;0,'0-DADOS'!H11,"")</f>
        <v/>
      </c>
      <c r="I17" s="35">
        <f>IF('0-DADOS'!I11&lt;&gt;0,'0-DADOS'!I11,"")</f>
        <v/>
      </c>
      <c r="J17" s="35">
        <f>IF('0-DADOS'!J11&lt;&gt;0,'0-DADOS'!J11,"")</f>
        <v/>
      </c>
      <c r="K17" s="34">
        <f>IF('0-DADOS'!K11&lt;&gt;0,'0-DADOS'!K11,"")</f>
        <v/>
      </c>
      <c r="L17" s="34">
        <f>IF('0-DADOS'!L11&lt;&gt;0,'0-DADOS'!L11,"")</f>
        <v/>
      </c>
      <c r="M17" s="34">
        <f>IF('0-DADOS'!M11&lt;&gt;0,'0-DADOS'!M11,"")</f>
        <v/>
      </c>
    </row>
    <row r="18">
      <c r="A18" s="34">
        <f>IF('0-DADOS'!A12&lt;&gt;0,'0-DADOS'!A12,"")</f>
        <v/>
      </c>
      <c r="B18" s="34">
        <f>IF('0-DADOS'!B12&lt;&gt;0,'0-DADOS'!B12,"")</f>
        <v/>
      </c>
      <c r="C18" s="34">
        <f>IF('0-DADOS'!C12&lt;&gt;0,'0-DADOS'!C12,"")</f>
        <v/>
      </c>
      <c r="D18" s="35">
        <f>IF('0-DADOS'!D12&lt;&gt;0,'0-DADOS'!D12,"")</f>
        <v/>
      </c>
      <c r="E18" s="34">
        <f>IF('0-DADOS'!E12&lt;&gt;0,'0-DADOS'!E12,"")</f>
        <v/>
      </c>
      <c r="F18" s="34">
        <f>IF('0-DADOS'!F12&lt;&gt;0,'0-DADOS'!F12,"")</f>
        <v/>
      </c>
      <c r="G18" s="35">
        <f>IF('0-DADOS'!G12&lt;&gt;0,'0-DADOS'!G12,"")</f>
        <v/>
      </c>
      <c r="H18" s="34">
        <f>IF('0-DADOS'!H12&lt;&gt;0,'0-DADOS'!H12,"")</f>
        <v/>
      </c>
      <c r="I18" s="35">
        <f>IF('0-DADOS'!I12&lt;&gt;0,'0-DADOS'!I12,"")</f>
        <v/>
      </c>
      <c r="J18" s="35">
        <f>IF('0-DADOS'!J12&lt;&gt;0,'0-DADOS'!J12,"")</f>
        <v/>
      </c>
      <c r="K18" s="34">
        <f>IF('0-DADOS'!K12&lt;&gt;0,'0-DADOS'!K12,"")</f>
        <v/>
      </c>
      <c r="L18" s="34">
        <f>IF('0-DADOS'!L12&lt;&gt;0,'0-DADOS'!L12,"")</f>
        <v/>
      </c>
      <c r="M18" s="34">
        <f>IF('0-DADOS'!M12&lt;&gt;0,'0-DADOS'!M12,"")</f>
        <v/>
      </c>
    </row>
    <row r="19">
      <c r="A19" s="34">
        <f>IF('0-DADOS'!A13&lt;&gt;0,'0-DADOS'!A13,"")</f>
        <v/>
      </c>
      <c r="B19" s="34">
        <f>IF('0-DADOS'!B13&lt;&gt;0,'0-DADOS'!B13,"")</f>
        <v/>
      </c>
      <c r="C19" s="34">
        <f>IF('0-DADOS'!C13&lt;&gt;0,'0-DADOS'!C13,"")</f>
        <v/>
      </c>
      <c r="D19" s="35">
        <f>IF('0-DADOS'!D13&lt;&gt;0,'0-DADOS'!D13,"")</f>
        <v/>
      </c>
      <c r="E19" s="34">
        <f>IF('0-DADOS'!E13&lt;&gt;0,'0-DADOS'!E13,"")</f>
        <v/>
      </c>
      <c r="F19" s="34">
        <f>IF('0-DADOS'!F13&lt;&gt;0,'0-DADOS'!F13,"")</f>
        <v/>
      </c>
      <c r="G19" s="35">
        <f>IF('0-DADOS'!G13&lt;&gt;0,'0-DADOS'!G13,"")</f>
        <v/>
      </c>
      <c r="H19" s="34">
        <f>IF('0-DADOS'!H13&lt;&gt;0,'0-DADOS'!H13,"")</f>
        <v/>
      </c>
      <c r="I19" s="35">
        <f>IF('0-DADOS'!I13&lt;&gt;0,'0-DADOS'!I13,"")</f>
        <v/>
      </c>
      <c r="J19" s="35">
        <f>IF('0-DADOS'!J13&lt;&gt;0,'0-DADOS'!J13,"")</f>
        <v/>
      </c>
      <c r="K19" s="34">
        <f>IF('0-DADOS'!K13&lt;&gt;0,'0-DADOS'!K13,"")</f>
        <v/>
      </c>
      <c r="L19" s="34">
        <f>IF('0-DADOS'!L13&lt;&gt;0,'0-DADOS'!L13,"")</f>
        <v/>
      </c>
      <c r="M19" s="34">
        <f>IF('0-DADOS'!M13&lt;&gt;0,'0-DADOS'!M13,"")</f>
        <v/>
      </c>
    </row>
    <row r="20">
      <c r="A20" s="34">
        <f>IF('0-DADOS'!A14&lt;&gt;0,'0-DADOS'!A14,"")</f>
        <v/>
      </c>
      <c r="B20" s="34">
        <f>IF('0-DADOS'!B14&lt;&gt;0,'0-DADOS'!B14,"")</f>
        <v/>
      </c>
      <c r="C20" s="34">
        <f>IF('0-DADOS'!C14&lt;&gt;0,'0-DADOS'!C14,"")</f>
        <v/>
      </c>
      <c r="D20" s="35">
        <f>IF('0-DADOS'!D14&lt;&gt;0,'0-DADOS'!D14,"")</f>
        <v/>
      </c>
      <c r="E20" s="34">
        <f>IF('0-DADOS'!E14&lt;&gt;0,'0-DADOS'!E14,"")</f>
        <v/>
      </c>
      <c r="F20" s="34">
        <f>IF('0-DADOS'!F14&lt;&gt;0,'0-DADOS'!F14,"")</f>
        <v/>
      </c>
      <c r="G20" s="35">
        <f>IF('0-DADOS'!G14&lt;&gt;0,'0-DADOS'!G14,"")</f>
        <v/>
      </c>
      <c r="H20" s="34">
        <f>IF('0-DADOS'!H14&lt;&gt;0,'0-DADOS'!H14,"")</f>
        <v/>
      </c>
      <c r="I20" s="35">
        <f>IF('0-DADOS'!I14&lt;&gt;0,'0-DADOS'!I14,"")</f>
        <v/>
      </c>
      <c r="J20" s="35">
        <f>IF('0-DADOS'!J14&lt;&gt;0,'0-DADOS'!J14,"")</f>
        <v/>
      </c>
      <c r="K20" s="34">
        <f>IF('0-DADOS'!K14&lt;&gt;0,'0-DADOS'!K14,"")</f>
        <v/>
      </c>
      <c r="L20" s="34">
        <f>IF('0-DADOS'!L14&lt;&gt;0,'0-DADOS'!L14,"")</f>
        <v/>
      </c>
      <c r="M20" s="34">
        <f>IF('0-DADOS'!M14&lt;&gt;0,'0-DADOS'!M14,"")</f>
        <v/>
      </c>
    </row>
    <row r="21">
      <c r="A21" s="34">
        <f>IF('0-DADOS'!A15&lt;&gt;0,'0-DADOS'!A15,"")</f>
        <v/>
      </c>
      <c r="B21" s="34">
        <f>IF('0-DADOS'!B15&lt;&gt;0,'0-DADOS'!B15,"")</f>
        <v/>
      </c>
      <c r="C21" s="34">
        <f>IF('0-DADOS'!C15&lt;&gt;0,'0-DADOS'!C15,"")</f>
        <v/>
      </c>
      <c r="D21" s="35">
        <f>IF('0-DADOS'!D15&lt;&gt;0,'0-DADOS'!D15,"")</f>
        <v/>
      </c>
      <c r="E21" s="34">
        <f>IF('0-DADOS'!E15&lt;&gt;0,'0-DADOS'!E15,"")</f>
        <v/>
      </c>
      <c r="F21" s="34">
        <f>IF('0-DADOS'!F15&lt;&gt;0,'0-DADOS'!F15,"")</f>
        <v/>
      </c>
      <c r="G21" s="35">
        <f>IF('0-DADOS'!G15&lt;&gt;0,'0-DADOS'!G15,"")</f>
        <v/>
      </c>
      <c r="H21" s="34">
        <f>IF('0-DADOS'!H15&lt;&gt;0,'0-DADOS'!H15,"")</f>
        <v/>
      </c>
      <c r="I21" s="35">
        <f>IF('0-DADOS'!I15&lt;&gt;0,'0-DADOS'!I15,"")</f>
        <v/>
      </c>
      <c r="J21" s="35">
        <f>IF('0-DADOS'!J15&lt;&gt;0,'0-DADOS'!J15,"")</f>
        <v/>
      </c>
      <c r="K21" s="34">
        <f>IF('0-DADOS'!K15&lt;&gt;0,'0-DADOS'!K15,"")</f>
        <v/>
      </c>
      <c r="L21" s="34">
        <f>IF('0-DADOS'!L15&lt;&gt;0,'0-DADOS'!L15,"")</f>
        <v/>
      </c>
      <c r="M21" s="34">
        <f>IF('0-DADOS'!M15&lt;&gt;0,'0-DADOS'!M15,"")</f>
        <v/>
      </c>
    </row>
    <row r="22">
      <c r="A22" s="34">
        <f>IF('0-DADOS'!A16&lt;&gt;0,'0-DADOS'!A16,"")</f>
        <v/>
      </c>
      <c r="B22" s="34">
        <f>IF('0-DADOS'!B16&lt;&gt;0,'0-DADOS'!B16,"")</f>
        <v/>
      </c>
      <c r="C22" s="34">
        <f>IF('0-DADOS'!C16&lt;&gt;0,'0-DADOS'!C16,"")</f>
        <v/>
      </c>
      <c r="D22" s="35">
        <f>IF('0-DADOS'!D16&lt;&gt;0,'0-DADOS'!D16,"")</f>
        <v/>
      </c>
      <c r="E22" s="34">
        <f>IF('0-DADOS'!E16&lt;&gt;0,'0-DADOS'!E16,"")</f>
        <v/>
      </c>
      <c r="F22" s="34">
        <f>IF('0-DADOS'!F16&lt;&gt;0,'0-DADOS'!F16,"")</f>
        <v/>
      </c>
      <c r="G22" s="35">
        <f>IF('0-DADOS'!G16&lt;&gt;0,'0-DADOS'!G16,"")</f>
        <v/>
      </c>
      <c r="H22" s="34">
        <f>IF('0-DADOS'!H16&lt;&gt;0,'0-DADOS'!H16,"")</f>
        <v/>
      </c>
      <c r="I22" s="35">
        <f>IF('0-DADOS'!I16&lt;&gt;0,'0-DADOS'!I16,"")</f>
        <v/>
      </c>
      <c r="J22" s="35">
        <f>IF('0-DADOS'!J16&lt;&gt;0,'0-DADOS'!J16,"")</f>
        <v/>
      </c>
      <c r="K22" s="34">
        <f>IF('0-DADOS'!K16&lt;&gt;0,'0-DADOS'!K16,"")</f>
        <v/>
      </c>
      <c r="L22" s="34">
        <f>IF('0-DADOS'!L16&lt;&gt;0,'0-DADOS'!L16,"")</f>
        <v/>
      </c>
      <c r="M22" s="34">
        <f>IF('0-DADOS'!M16&lt;&gt;0,'0-DADOS'!M16,"")</f>
        <v/>
      </c>
    </row>
    <row r="23">
      <c r="A23" s="34">
        <f>IF('0-DADOS'!A17&lt;&gt;0,'0-DADOS'!A17,"")</f>
        <v/>
      </c>
      <c r="B23" s="34">
        <f>IF('0-DADOS'!B17&lt;&gt;0,'0-DADOS'!B17,"")</f>
        <v/>
      </c>
      <c r="C23" s="34">
        <f>IF('0-DADOS'!C17&lt;&gt;0,'0-DADOS'!C17,"")</f>
        <v/>
      </c>
      <c r="D23" s="35">
        <f>IF('0-DADOS'!D17&lt;&gt;0,'0-DADOS'!D17,"")</f>
        <v/>
      </c>
      <c r="E23" s="34">
        <f>IF('0-DADOS'!E17&lt;&gt;0,'0-DADOS'!E17,"")</f>
        <v/>
      </c>
      <c r="F23" s="34">
        <f>IF('0-DADOS'!F17&lt;&gt;0,'0-DADOS'!F17,"")</f>
        <v/>
      </c>
      <c r="G23" s="35">
        <f>IF('0-DADOS'!G17&lt;&gt;0,'0-DADOS'!G17,"")</f>
        <v/>
      </c>
      <c r="H23" s="34">
        <f>IF('0-DADOS'!H17&lt;&gt;0,'0-DADOS'!H17,"")</f>
        <v/>
      </c>
      <c r="I23" s="35">
        <f>IF('0-DADOS'!I17&lt;&gt;0,'0-DADOS'!I17,"")</f>
        <v/>
      </c>
      <c r="J23" s="35">
        <f>IF('0-DADOS'!J17&lt;&gt;0,'0-DADOS'!J17,"")</f>
        <v/>
      </c>
      <c r="K23" s="34">
        <f>IF('0-DADOS'!K17&lt;&gt;0,'0-DADOS'!K17,"")</f>
        <v/>
      </c>
      <c r="L23" s="34">
        <f>IF('0-DADOS'!L17&lt;&gt;0,'0-DADOS'!L17,"")</f>
        <v/>
      </c>
      <c r="M23" s="34">
        <f>IF('0-DADOS'!M17&lt;&gt;0,'0-DADOS'!M17,"")</f>
        <v/>
      </c>
    </row>
    <row r="24">
      <c r="A24" s="34">
        <f>IF('0-DADOS'!A18&lt;&gt;0,'0-DADOS'!A18,"")</f>
        <v/>
      </c>
      <c r="B24" s="34">
        <f>IF('0-DADOS'!B18&lt;&gt;0,'0-DADOS'!B18,"")</f>
        <v/>
      </c>
      <c r="C24" s="34">
        <f>IF('0-DADOS'!C18&lt;&gt;0,'0-DADOS'!C18,"")</f>
        <v/>
      </c>
      <c r="D24" s="35">
        <f>IF('0-DADOS'!D18&lt;&gt;0,'0-DADOS'!D18,"")</f>
        <v/>
      </c>
      <c r="E24" s="34">
        <f>IF('0-DADOS'!E18&lt;&gt;0,'0-DADOS'!E18,"")</f>
        <v/>
      </c>
      <c r="F24" s="34">
        <f>IF('0-DADOS'!F18&lt;&gt;0,'0-DADOS'!F18,"")</f>
        <v/>
      </c>
      <c r="G24" s="35">
        <f>IF('0-DADOS'!G18&lt;&gt;0,'0-DADOS'!G18,"")</f>
        <v/>
      </c>
      <c r="H24" s="34">
        <f>IF('0-DADOS'!H18&lt;&gt;0,'0-DADOS'!H18,"")</f>
        <v/>
      </c>
      <c r="I24" s="35">
        <f>IF('0-DADOS'!I18&lt;&gt;0,'0-DADOS'!I18,"")</f>
        <v/>
      </c>
      <c r="J24" s="35">
        <f>IF('0-DADOS'!J18&lt;&gt;0,'0-DADOS'!J18,"")</f>
        <v/>
      </c>
      <c r="K24" s="34">
        <f>IF('0-DADOS'!K18&lt;&gt;0,'0-DADOS'!K18,"")</f>
        <v/>
      </c>
      <c r="L24" s="34">
        <f>IF('0-DADOS'!L18&lt;&gt;0,'0-DADOS'!L18,"")</f>
        <v/>
      </c>
      <c r="M24" s="34">
        <f>IF('0-DADOS'!M18&lt;&gt;0,'0-DADOS'!M18,"")</f>
        <v/>
      </c>
    </row>
    <row r="25">
      <c r="A25" s="34">
        <f>IF('0-DADOS'!A19&lt;&gt;0,'0-DADOS'!A19,"")</f>
        <v/>
      </c>
      <c r="B25" s="34">
        <f>IF('0-DADOS'!B19&lt;&gt;0,'0-DADOS'!B19,"")</f>
        <v/>
      </c>
      <c r="C25" s="34">
        <f>IF('0-DADOS'!C19&lt;&gt;0,'0-DADOS'!C19,"")</f>
        <v/>
      </c>
      <c r="D25" s="35">
        <f>IF('0-DADOS'!D19&lt;&gt;0,'0-DADOS'!D19,"")</f>
        <v/>
      </c>
      <c r="E25" s="34">
        <f>IF('0-DADOS'!E19&lt;&gt;0,'0-DADOS'!E19,"")</f>
        <v/>
      </c>
      <c r="F25" s="34">
        <f>IF('0-DADOS'!F19&lt;&gt;0,'0-DADOS'!F19,"")</f>
        <v/>
      </c>
      <c r="G25" s="35">
        <f>IF('0-DADOS'!G19&lt;&gt;0,'0-DADOS'!G19,"")</f>
        <v/>
      </c>
      <c r="H25" s="34">
        <f>IF('0-DADOS'!H19&lt;&gt;0,'0-DADOS'!H19,"")</f>
        <v/>
      </c>
      <c r="I25" s="35">
        <f>IF('0-DADOS'!I19&lt;&gt;0,'0-DADOS'!I19,"")</f>
        <v/>
      </c>
      <c r="J25" s="35">
        <f>IF('0-DADOS'!J19&lt;&gt;0,'0-DADOS'!J19,"")</f>
        <v/>
      </c>
      <c r="K25" s="34">
        <f>IF('0-DADOS'!K19&lt;&gt;0,'0-DADOS'!K19,"")</f>
        <v/>
      </c>
      <c r="L25" s="34">
        <f>IF('0-DADOS'!L19&lt;&gt;0,'0-DADOS'!L19,"")</f>
        <v/>
      </c>
      <c r="M25" s="34">
        <f>IF('0-DADOS'!M19&lt;&gt;0,'0-DADOS'!M19,"")</f>
        <v/>
      </c>
    </row>
    <row r="26">
      <c r="A26" s="34">
        <f>IF('0-DADOS'!A20&lt;&gt;0,'0-DADOS'!A20,"")</f>
        <v/>
      </c>
      <c r="B26" s="34">
        <f>IF('0-DADOS'!B20&lt;&gt;0,'0-DADOS'!B20,"")</f>
        <v/>
      </c>
      <c r="C26" s="34">
        <f>IF('0-DADOS'!C20&lt;&gt;0,'0-DADOS'!C20,"")</f>
        <v/>
      </c>
      <c r="D26" s="35">
        <f>IF('0-DADOS'!D20&lt;&gt;0,'0-DADOS'!D20,"")</f>
        <v/>
      </c>
      <c r="E26" s="34">
        <f>IF('0-DADOS'!E20&lt;&gt;0,'0-DADOS'!E20,"")</f>
        <v/>
      </c>
      <c r="F26" s="34">
        <f>IF('0-DADOS'!F20&lt;&gt;0,'0-DADOS'!F20,"")</f>
        <v/>
      </c>
      <c r="G26" s="35">
        <f>IF('0-DADOS'!G20&lt;&gt;0,'0-DADOS'!G20,"")</f>
        <v/>
      </c>
      <c r="H26" s="34">
        <f>IF('0-DADOS'!H20&lt;&gt;0,'0-DADOS'!H20,"")</f>
        <v/>
      </c>
      <c r="I26" s="35">
        <f>IF('0-DADOS'!I20&lt;&gt;0,'0-DADOS'!I20,"")</f>
        <v/>
      </c>
      <c r="J26" s="35">
        <f>IF('0-DADOS'!J20&lt;&gt;0,'0-DADOS'!J20,"")</f>
        <v/>
      </c>
      <c r="K26" s="34">
        <f>IF('0-DADOS'!K20&lt;&gt;0,'0-DADOS'!K20,"")</f>
        <v/>
      </c>
      <c r="L26" s="34">
        <f>IF('0-DADOS'!L20&lt;&gt;0,'0-DADOS'!L20,"")</f>
        <v/>
      </c>
      <c r="M26" s="34">
        <f>IF('0-DADOS'!M20&lt;&gt;0,'0-DADOS'!M20,"")</f>
        <v/>
      </c>
    </row>
    <row r="27">
      <c r="A27" s="34">
        <f>IF('0-DADOS'!A21&lt;&gt;0,'0-DADOS'!A21,"")</f>
        <v/>
      </c>
      <c r="B27" s="34">
        <f>IF('0-DADOS'!B21&lt;&gt;0,'0-DADOS'!B21,"")</f>
        <v/>
      </c>
      <c r="C27" s="34">
        <f>IF('0-DADOS'!C21&lt;&gt;0,'0-DADOS'!C21,"")</f>
        <v/>
      </c>
      <c r="D27" s="35">
        <f>IF('0-DADOS'!D21&lt;&gt;0,'0-DADOS'!D21,"")</f>
        <v/>
      </c>
      <c r="E27" s="34">
        <f>IF('0-DADOS'!E21&lt;&gt;0,'0-DADOS'!E21,"")</f>
        <v/>
      </c>
      <c r="F27" s="34">
        <f>IF('0-DADOS'!F21&lt;&gt;0,'0-DADOS'!F21,"")</f>
        <v/>
      </c>
      <c r="G27" s="35">
        <f>IF('0-DADOS'!G21&lt;&gt;0,'0-DADOS'!G21,"")</f>
        <v/>
      </c>
      <c r="H27" s="34">
        <f>IF('0-DADOS'!H21&lt;&gt;0,'0-DADOS'!H21,"")</f>
        <v/>
      </c>
      <c r="I27" s="35">
        <f>IF('0-DADOS'!I21&lt;&gt;0,'0-DADOS'!I21,"")</f>
        <v/>
      </c>
      <c r="J27" s="35">
        <f>IF('0-DADOS'!J21&lt;&gt;0,'0-DADOS'!J21,"")</f>
        <v/>
      </c>
      <c r="K27" s="34">
        <f>IF('0-DADOS'!K21&lt;&gt;0,'0-DADOS'!K21,"")</f>
        <v/>
      </c>
      <c r="L27" s="34">
        <f>IF('0-DADOS'!L21&lt;&gt;0,'0-DADOS'!L21,"")</f>
        <v/>
      </c>
      <c r="M27" s="34">
        <f>IF('0-DADOS'!M21&lt;&gt;0,'0-DADOS'!M21,"")</f>
        <v/>
      </c>
    </row>
    <row r="28">
      <c r="A28" s="34">
        <f>IF('0-DADOS'!A22&lt;&gt;0,'0-DADOS'!A22,"")</f>
        <v/>
      </c>
      <c r="B28" s="34">
        <f>IF('0-DADOS'!B22&lt;&gt;0,'0-DADOS'!B22,"")</f>
        <v/>
      </c>
      <c r="C28" s="34">
        <f>IF('0-DADOS'!C22&lt;&gt;0,'0-DADOS'!C22,"")</f>
        <v/>
      </c>
      <c r="D28" s="35">
        <f>IF('0-DADOS'!D22&lt;&gt;0,'0-DADOS'!D22,"")</f>
        <v/>
      </c>
      <c r="E28" s="34">
        <f>IF('0-DADOS'!E22&lt;&gt;0,'0-DADOS'!E22,"")</f>
        <v/>
      </c>
      <c r="F28" s="34">
        <f>IF('0-DADOS'!F22&lt;&gt;0,'0-DADOS'!F22,"")</f>
        <v/>
      </c>
      <c r="G28" s="35">
        <f>IF('0-DADOS'!G22&lt;&gt;0,'0-DADOS'!G22,"")</f>
        <v/>
      </c>
      <c r="H28" s="34">
        <f>IF('0-DADOS'!H22&lt;&gt;0,'0-DADOS'!H22,"")</f>
        <v/>
      </c>
      <c r="I28" s="35">
        <f>IF('0-DADOS'!I22&lt;&gt;0,'0-DADOS'!I22,"")</f>
        <v/>
      </c>
      <c r="J28" s="35">
        <f>IF('0-DADOS'!J22&lt;&gt;0,'0-DADOS'!J22,"")</f>
        <v/>
      </c>
      <c r="K28" s="34">
        <f>IF('0-DADOS'!K22&lt;&gt;0,'0-DADOS'!K22,"")</f>
        <v/>
      </c>
      <c r="L28" s="34">
        <f>IF('0-DADOS'!L22&lt;&gt;0,'0-DADOS'!L22,"")</f>
        <v/>
      </c>
      <c r="M28" s="34">
        <f>IF('0-DADOS'!M22&lt;&gt;0,'0-DADOS'!M22,"")</f>
        <v/>
      </c>
    </row>
    <row r="29">
      <c r="A29" s="34">
        <f>IF('0-DADOS'!A23&lt;&gt;0,'0-DADOS'!A23,"")</f>
        <v/>
      </c>
      <c r="B29" s="34">
        <f>IF('0-DADOS'!B23&lt;&gt;0,'0-DADOS'!B23,"")</f>
        <v/>
      </c>
      <c r="C29" s="34">
        <f>IF('0-DADOS'!C23&lt;&gt;0,'0-DADOS'!C23,"")</f>
        <v/>
      </c>
      <c r="D29" s="35">
        <f>IF('0-DADOS'!D23&lt;&gt;0,'0-DADOS'!D23,"")</f>
        <v/>
      </c>
      <c r="E29" s="34">
        <f>IF('0-DADOS'!E23&lt;&gt;0,'0-DADOS'!E23,"")</f>
        <v/>
      </c>
      <c r="F29" s="34">
        <f>IF('0-DADOS'!F23&lt;&gt;0,'0-DADOS'!F23,"")</f>
        <v/>
      </c>
      <c r="G29" s="35">
        <f>IF('0-DADOS'!G23&lt;&gt;0,'0-DADOS'!G23,"")</f>
        <v/>
      </c>
      <c r="H29" s="34">
        <f>IF('0-DADOS'!H23&lt;&gt;0,'0-DADOS'!H23,"")</f>
        <v/>
      </c>
      <c r="I29" s="35">
        <f>IF('0-DADOS'!I23&lt;&gt;0,'0-DADOS'!I23,"")</f>
        <v/>
      </c>
      <c r="J29" s="35">
        <f>IF('0-DADOS'!J23&lt;&gt;0,'0-DADOS'!J23,"")</f>
        <v/>
      </c>
      <c r="K29" s="34">
        <f>IF('0-DADOS'!K23&lt;&gt;0,'0-DADOS'!K23,"")</f>
        <v/>
      </c>
      <c r="L29" s="34">
        <f>IF('0-DADOS'!L23&lt;&gt;0,'0-DADOS'!L23,"")</f>
        <v/>
      </c>
      <c r="M29" s="34">
        <f>IF('0-DADOS'!M23&lt;&gt;0,'0-DADOS'!M23,"")</f>
        <v/>
      </c>
    </row>
    <row r="30">
      <c r="A30" s="34">
        <f>IF('0-DADOS'!A24&lt;&gt;0,'0-DADOS'!A24,"")</f>
        <v/>
      </c>
      <c r="B30" s="34">
        <f>IF('0-DADOS'!B24&lt;&gt;0,'0-DADOS'!B24,"")</f>
        <v/>
      </c>
      <c r="C30" s="34">
        <f>IF('0-DADOS'!C24&lt;&gt;0,'0-DADOS'!C24,"")</f>
        <v/>
      </c>
      <c r="D30" s="35">
        <f>IF('0-DADOS'!D24&lt;&gt;0,'0-DADOS'!D24,"")</f>
        <v/>
      </c>
      <c r="E30" s="34">
        <f>IF('0-DADOS'!E24&lt;&gt;0,'0-DADOS'!E24,"")</f>
        <v/>
      </c>
      <c r="F30" s="34">
        <f>IF('0-DADOS'!F24&lt;&gt;0,'0-DADOS'!F24,"")</f>
        <v/>
      </c>
      <c r="G30" s="35">
        <f>IF('0-DADOS'!G24&lt;&gt;0,'0-DADOS'!G24,"")</f>
        <v/>
      </c>
      <c r="H30" s="34">
        <f>IF('0-DADOS'!H24&lt;&gt;0,'0-DADOS'!H24,"")</f>
        <v/>
      </c>
      <c r="I30" s="35">
        <f>IF('0-DADOS'!I24&lt;&gt;0,'0-DADOS'!I24,"")</f>
        <v/>
      </c>
      <c r="J30" s="35">
        <f>IF('0-DADOS'!J24&lt;&gt;0,'0-DADOS'!J24,"")</f>
        <v/>
      </c>
      <c r="K30" s="34">
        <f>IF('0-DADOS'!K24&lt;&gt;0,'0-DADOS'!K24,"")</f>
        <v/>
      </c>
      <c r="L30" s="34">
        <f>IF('0-DADOS'!L24&lt;&gt;0,'0-DADOS'!L24,"")</f>
        <v/>
      </c>
      <c r="M30" s="34">
        <f>IF('0-DADOS'!M24&lt;&gt;0,'0-DADOS'!M24,"")</f>
        <v/>
      </c>
    </row>
    <row r="31">
      <c r="A31" s="34">
        <f>IF('0-DADOS'!A25&lt;&gt;0,'0-DADOS'!A25,"")</f>
        <v/>
      </c>
      <c r="B31" s="34">
        <f>IF('0-DADOS'!B25&lt;&gt;0,'0-DADOS'!B25,"")</f>
        <v/>
      </c>
      <c r="C31" s="34">
        <f>IF('0-DADOS'!C25&lt;&gt;0,'0-DADOS'!C25,"")</f>
        <v/>
      </c>
      <c r="D31" s="35">
        <f>IF('0-DADOS'!D25&lt;&gt;0,'0-DADOS'!D25,"")</f>
        <v/>
      </c>
      <c r="E31" s="34">
        <f>IF('0-DADOS'!E25&lt;&gt;0,'0-DADOS'!E25,"")</f>
        <v/>
      </c>
      <c r="F31" s="34">
        <f>IF('0-DADOS'!F25&lt;&gt;0,'0-DADOS'!F25,"")</f>
        <v/>
      </c>
      <c r="G31" s="35">
        <f>IF('0-DADOS'!G25&lt;&gt;0,'0-DADOS'!G25,"")</f>
        <v/>
      </c>
      <c r="H31" s="34">
        <f>IF('0-DADOS'!H25&lt;&gt;0,'0-DADOS'!H25,"")</f>
        <v/>
      </c>
      <c r="I31" s="35">
        <f>IF('0-DADOS'!I25&lt;&gt;0,'0-DADOS'!I25,"")</f>
        <v/>
      </c>
      <c r="J31" s="35">
        <f>IF('0-DADOS'!J25&lt;&gt;0,'0-DADOS'!J25,"")</f>
        <v/>
      </c>
      <c r="K31" s="34">
        <f>IF('0-DADOS'!K25&lt;&gt;0,'0-DADOS'!K25,"")</f>
        <v/>
      </c>
      <c r="L31" s="34">
        <f>IF('0-DADOS'!L25&lt;&gt;0,'0-DADOS'!L25,"")</f>
        <v/>
      </c>
      <c r="M31" s="34">
        <f>IF('0-DADOS'!M25&lt;&gt;0,'0-DADOS'!M25,"")</f>
        <v/>
      </c>
    </row>
    <row r="32">
      <c r="A32" s="34">
        <f>IF('0-DADOS'!A26&lt;&gt;0,'0-DADOS'!A26,"")</f>
        <v/>
      </c>
      <c r="B32" s="34">
        <f>IF('0-DADOS'!B26&lt;&gt;0,'0-DADOS'!B26,"")</f>
        <v/>
      </c>
      <c r="C32" s="34">
        <f>IF('0-DADOS'!C26&lt;&gt;0,'0-DADOS'!C26,"")</f>
        <v/>
      </c>
      <c r="D32" s="35">
        <f>IF('0-DADOS'!D26&lt;&gt;0,'0-DADOS'!D26,"")</f>
        <v/>
      </c>
      <c r="E32" s="34">
        <f>IF('0-DADOS'!E26&lt;&gt;0,'0-DADOS'!E26,"")</f>
        <v/>
      </c>
      <c r="F32" s="34">
        <f>IF('0-DADOS'!F26&lt;&gt;0,'0-DADOS'!F26,"")</f>
        <v/>
      </c>
      <c r="G32" s="35">
        <f>IF('0-DADOS'!G26&lt;&gt;0,'0-DADOS'!G26,"")</f>
        <v/>
      </c>
      <c r="H32" s="34">
        <f>IF('0-DADOS'!H26&lt;&gt;0,'0-DADOS'!H26,"")</f>
        <v/>
      </c>
      <c r="I32" s="35">
        <f>IF('0-DADOS'!I26&lt;&gt;0,'0-DADOS'!I26,"")</f>
        <v/>
      </c>
      <c r="J32" s="35">
        <f>IF('0-DADOS'!J26&lt;&gt;0,'0-DADOS'!J26,"")</f>
        <v/>
      </c>
      <c r="K32" s="34">
        <f>IF('0-DADOS'!K26&lt;&gt;0,'0-DADOS'!K26,"")</f>
        <v/>
      </c>
      <c r="L32" s="34">
        <f>IF('0-DADOS'!L26&lt;&gt;0,'0-DADOS'!L26,"")</f>
        <v/>
      </c>
      <c r="M32" s="34">
        <f>IF('0-DADOS'!M26&lt;&gt;0,'0-DADOS'!M26,"")</f>
        <v/>
      </c>
    </row>
    <row r="33">
      <c r="A33" s="34">
        <f>IF('0-DADOS'!A27&lt;&gt;0,'0-DADOS'!A27,"")</f>
        <v/>
      </c>
      <c r="B33" s="34">
        <f>IF('0-DADOS'!B27&lt;&gt;0,'0-DADOS'!B27,"")</f>
        <v/>
      </c>
      <c r="C33" s="34">
        <f>IF('0-DADOS'!C27&lt;&gt;0,'0-DADOS'!C27,"")</f>
        <v/>
      </c>
      <c r="D33" s="35">
        <f>IF('0-DADOS'!D27&lt;&gt;0,'0-DADOS'!D27,"")</f>
        <v/>
      </c>
      <c r="E33" s="34">
        <f>IF('0-DADOS'!E27&lt;&gt;0,'0-DADOS'!E27,"")</f>
        <v/>
      </c>
      <c r="F33" s="34">
        <f>IF('0-DADOS'!F27&lt;&gt;0,'0-DADOS'!F27,"")</f>
        <v/>
      </c>
      <c r="G33" s="35">
        <f>IF('0-DADOS'!G27&lt;&gt;0,'0-DADOS'!G27,"")</f>
        <v/>
      </c>
      <c r="H33" s="34">
        <f>IF('0-DADOS'!H27&lt;&gt;0,'0-DADOS'!H27,"")</f>
        <v/>
      </c>
      <c r="I33" s="35">
        <f>IF('0-DADOS'!I27&lt;&gt;0,'0-DADOS'!I27,"")</f>
        <v/>
      </c>
      <c r="J33" s="35">
        <f>IF('0-DADOS'!J27&lt;&gt;0,'0-DADOS'!J27,"")</f>
        <v/>
      </c>
      <c r="K33" s="34">
        <f>IF('0-DADOS'!K27&lt;&gt;0,'0-DADOS'!K27,"")</f>
        <v/>
      </c>
      <c r="L33" s="34">
        <f>IF('0-DADOS'!L27&lt;&gt;0,'0-DADOS'!L27,"")</f>
        <v/>
      </c>
      <c r="M33" s="34">
        <f>IF('0-DADOS'!M27&lt;&gt;0,'0-DADOS'!M27,"")</f>
        <v/>
      </c>
    </row>
    <row r="34">
      <c r="A34" s="34">
        <f>IF('0-DADOS'!A28&lt;&gt;0,'0-DADOS'!A28,"")</f>
        <v/>
      </c>
      <c r="B34" s="34">
        <f>IF('0-DADOS'!B28&lt;&gt;0,'0-DADOS'!B28,"")</f>
        <v/>
      </c>
      <c r="C34" s="34">
        <f>IF('0-DADOS'!C28&lt;&gt;0,'0-DADOS'!C28,"")</f>
        <v/>
      </c>
      <c r="D34" s="35">
        <f>IF('0-DADOS'!D28&lt;&gt;0,'0-DADOS'!D28,"")</f>
        <v/>
      </c>
      <c r="E34" s="34">
        <f>IF('0-DADOS'!E28&lt;&gt;0,'0-DADOS'!E28,"")</f>
        <v/>
      </c>
      <c r="F34" s="34">
        <f>IF('0-DADOS'!F28&lt;&gt;0,'0-DADOS'!F28,"")</f>
        <v/>
      </c>
      <c r="G34" s="35">
        <f>IF('0-DADOS'!G28&lt;&gt;0,'0-DADOS'!G28,"")</f>
        <v/>
      </c>
      <c r="H34" s="34">
        <f>IF('0-DADOS'!H28&lt;&gt;0,'0-DADOS'!H28,"")</f>
        <v/>
      </c>
      <c r="I34" s="35">
        <f>IF('0-DADOS'!I28&lt;&gt;0,'0-DADOS'!I28,"")</f>
        <v/>
      </c>
      <c r="J34" s="35">
        <f>IF('0-DADOS'!J28&lt;&gt;0,'0-DADOS'!J28,"")</f>
        <v/>
      </c>
      <c r="K34" s="34">
        <f>IF('0-DADOS'!K28&lt;&gt;0,'0-DADOS'!K28,"")</f>
        <v/>
      </c>
      <c r="L34" s="34">
        <f>IF('0-DADOS'!L28&lt;&gt;0,'0-DADOS'!L28,"")</f>
        <v/>
      </c>
      <c r="M34" s="34">
        <f>IF('0-DADOS'!M28&lt;&gt;0,'0-DADOS'!M28,"")</f>
        <v/>
      </c>
    </row>
    <row r="35">
      <c r="A35" s="34">
        <f>IF('0-DADOS'!A29&lt;&gt;0,'0-DADOS'!A29,"")</f>
        <v/>
      </c>
      <c r="B35" s="34">
        <f>IF('0-DADOS'!B29&lt;&gt;0,'0-DADOS'!B29,"")</f>
        <v/>
      </c>
      <c r="C35" s="34">
        <f>IF('0-DADOS'!C29&lt;&gt;0,'0-DADOS'!C29,"")</f>
        <v/>
      </c>
      <c r="D35" s="35">
        <f>IF('0-DADOS'!D29&lt;&gt;0,'0-DADOS'!D29,"")</f>
        <v/>
      </c>
      <c r="E35" s="34">
        <f>IF('0-DADOS'!E29&lt;&gt;0,'0-DADOS'!E29,"")</f>
        <v/>
      </c>
      <c r="F35" s="34">
        <f>IF('0-DADOS'!F29&lt;&gt;0,'0-DADOS'!F29,"")</f>
        <v/>
      </c>
      <c r="G35" s="35">
        <f>IF('0-DADOS'!G29&lt;&gt;0,'0-DADOS'!G29,"")</f>
        <v/>
      </c>
      <c r="H35" s="34">
        <f>IF('0-DADOS'!H29&lt;&gt;0,'0-DADOS'!H29,"")</f>
        <v/>
      </c>
      <c r="I35" s="35">
        <f>IF('0-DADOS'!I29&lt;&gt;0,'0-DADOS'!I29,"")</f>
        <v/>
      </c>
      <c r="J35" s="35">
        <f>IF('0-DADOS'!J29&lt;&gt;0,'0-DADOS'!J29,"")</f>
        <v/>
      </c>
      <c r="K35" s="34">
        <f>IF('0-DADOS'!K29&lt;&gt;0,'0-DADOS'!K29,"")</f>
        <v/>
      </c>
      <c r="L35" s="34">
        <f>IF('0-DADOS'!L29&lt;&gt;0,'0-DADOS'!L29,"")</f>
        <v/>
      </c>
      <c r="M35" s="34">
        <f>IF('0-DADOS'!M29&lt;&gt;0,'0-DADOS'!M29,"")</f>
        <v/>
      </c>
    </row>
    <row r="36">
      <c r="A36" s="34">
        <f>IF('0-DADOS'!A30&lt;&gt;0,'0-DADOS'!A30,"")</f>
        <v/>
      </c>
      <c r="B36" s="34">
        <f>IF('0-DADOS'!B30&lt;&gt;0,'0-DADOS'!B30,"")</f>
        <v/>
      </c>
      <c r="C36" s="34">
        <f>IF('0-DADOS'!C30&lt;&gt;0,'0-DADOS'!C30,"")</f>
        <v/>
      </c>
      <c r="D36" s="35">
        <f>IF('0-DADOS'!D30&lt;&gt;0,'0-DADOS'!D30,"")</f>
        <v/>
      </c>
      <c r="E36" s="34">
        <f>IF('0-DADOS'!E30&lt;&gt;0,'0-DADOS'!E30,"")</f>
        <v/>
      </c>
      <c r="F36" s="34">
        <f>IF('0-DADOS'!F30&lt;&gt;0,'0-DADOS'!F30,"")</f>
        <v/>
      </c>
      <c r="G36" s="35">
        <f>IF('0-DADOS'!G30&lt;&gt;0,'0-DADOS'!G30,"")</f>
        <v/>
      </c>
      <c r="H36" s="34">
        <f>IF('0-DADOS'!H30&lt;&gt;0,'0-DADOS'!H30,"")</f>
        <v/>
      </c>
      <c r="I36" s="35">
        <f>IF('0-DADOS'!I30&lt;&gt;0,'0-DADOS'!I30,"")</f>
        <v/>
      </c>
      <c r="J36" s="35">
        <f>IF('0-DADOS'!J30&lt;&gt;0,'0-DADOS'!J30,"")</f>
        <v/>
      </c>
      <c r="K36" s="34">
        <f>IF('0-DADOS'!K30&lt;&gt;0,'0-DADOS'!K30,"")</f>
        <v/>
      </c>
      <c r="L36" s="34">
        <f>IF('0-DADOS'!L30&lt;&gt;0,'0-DADOS'!L30,"")</f>
        <v/>
      </c>
      <c r="M36" s="34">
        <f>IF('0-DADOS'!M30&lt;&gt;0,'0-DADOS'!M30,"")</f>
        <v/>
      </c>
    </row>
    <row r="37">
      <c r="A37" s="34">
        <f>IF('0-DADOS'!A31&lt;&gt;0,'0-DADOS'!A31,"")</f>
        <v/>
      </c>
      <c r="B37" s="34">
        <f>IF('0-DADOS'!B31&lt;&gt;0,'0-DADOS'!B31,"")</f>
        <v/>
      </c>
      <c r="C37" s="34">
        <f>IF('0-DADOS'!C31&lt;&gt;0,'0-DADOS'!C31,"")</f>
        <v/>
      </c>
      <c r="D37" s="35">
        <f>IF('0-DADOS'!D31&lt;&gt;0,'0-DADOS'!D31,"")</f>
        <v/>
      </c>
      <c r="E37" s="34">
        <f>IF('0-DADOS'!E31&lt;&gt;0,'0-DADOS'!E31,"")</f>
        <v/>
      </c>
      <c r="F37" s="34">
        <f>IF('0-DADOS'!F31&lt;&gt;0,'0-DADOS'!F31,"")</f>
        <v/>
      </c>
      <c r="G37" s="35">
        <f>IF('0-DADOS'!G31&lt;&gt;0,'0-DADOS'!G31,"")</f>
        <v/>
      </c>
      <c r="H37" s="34">
        <f>IF('0-DADOS'!H31&lt;&gt;0,'0-DADOS'!H31,"")</f>
        <v/>
      </c>
      <c r="I37" s="35">
        <f>IF('0-DADOS'!I31&lt;&gt;0,'0-DADOS'!I31,"")</f>
        <v/>
      </c>
      <c r="J37" s="35">
        <f>IF('0-DADOS'!J31&lt;&gt;0,'0-DADOS'!J31,"")</f>
        <v/>
      </c>
      <c r="K37" s="34">
        <f>IF('0-DADOS'!K31&lt;&gt;0,'0-DADOS'!K31,"")</f>
        <v/>
      </c>
      <c r="L37" s="34">
        <f>IF('0-DADOS'!L31&lt;&gt;0,'0-DADOS'!L31,"")</f>
        <v/>
      </c>
      <c r="M37" s="34">
        <f>IF('0-DADOS'!M31&lt;&gt;0,'0-DADOS'!M31,"")</f>
        <v/>
      </c>
    </row>
    <row r="38">
      <c r="A38" s="34">
        <f>IF('0-DADOS'!A32&lt;&gt;0,'0-DADOS'!A32,"")</f>
        <v/>
      </c>
      <c r="B38" s="34">
        <f>IF('0-DADOS'!B32&lt;&gt;0,'0-DADOS'!B32,"")</f>
        <v/>
      </c>
      <c r="C38" s="34">
        <f>IF('0-DADOS'!C32&lt;&gt;0,'0-DADOS'!C32,"")</f>
        <v/>
      </c>
      <c r="D38" s="35">
        <f>IF('0-DADOS'!D32&lt;&gt;0,'0-DADOS'!D32,"")</f>
        <v/>
      </c>
      <c r="E38" s="34">
        <f>IF('0-DADOS'!E32&lt;&gt;0,'0-DADOS'!E32,"")</f>
        <v/>
      </c>
      <c r="F38" s="34">
        <f>IF('0-DADOS'!F32&lt;&gt;0,'0-DADOS'!F32,"")</f>
        <v/>
      </c>
      <c r="G38" s="35">
        <f>IF('0-DADOS'!G32&lt;&gt;0,'0-DADOS'!G32,"")</f>
        <v/>
      </c>
      <c r="H38" s="34">
        <f>IF('0-DADOS'!H32&lt;&gt;0,'0-DADOS'!H32,"")</f>
        <v/>
      </c>
      <c r="I38" s="35">
        <f>IF('0-DADOS'!I32&lt;&gt;0,'0-DADOS'!I32,"")</f>
        <v/>
      </c>
      <c r="J38" s="35">
        <f>IF('0-DADOS'!J32&lt;&gt;0,'0-DADOS'!J32,"")</f>
        <v/>
      </c>
      <c r="K38" s="34">
        <f>IF('0-DADOS'!K32&lt;&gt;0,'0-DADOS'!K32,"")</f>
        <v/>
      </c>
      <c r="L38" s="34">
        <f>IF('0-DADOS'!L32&lt;&gt;0,'0-DADOS'!L32,"")</f>
        <v/>
      </c>
      <c r="M38" s="34">
        <f>IF('0-DADOS'!M32&lt;&gt;0,'0-DADOS'!M32,"")</f>
        <v/>
      </c>
    </row>
    <row r="39">
      <c r="A39" s="34">
        <f>IF('0-DADOS'!A33&lt;&gt;0,'0-DADOS'!A33,"")</f>
        <v/>
      </c>
      <c r="B39" s="34">
        <f>IF('0-DADOS'!B33&lt;&gt;0,'0-DADOS'!B33,"")</f>
        <v/>
      </c>
      <c r="C39" s="34">
        <f>IF('0-DADOS'!C33&lt;&gt;0,'0-DADOS'!C33,"")</f>
        <v/>
      </c>
      <c r="D39" s="35">
        <f>IF('0-DADOS'!D33&lt;&gt;0,'0-DADOS'!D33,"")</f>
        <v/>
      </c>
      <c r="E39" s="34">
        <f>IF('0-DADOS'!E33&lt;&gt;0,'0-DADOS'!E33,"")</f>
        <v/>
      </c>
      <c r="F39" s="34">
        <f>IF('0-DADOS'!F33&lt;&gt;0,'0-DADOS'!F33,"")</f>
        <v/>
      </c>
      <c r="G39" s="35">
        <f>IF('0-DADOS'!G33&lt;&gt;0,'0-DADOS'!G33,"")</f>
        <v/>
      </c>
      <c r="H39" s="34">
        <f>IF('0-DADOS'!H33&lt;&gt;0,'0-DADOS'!H33,"")</f>
        <v/>
      </c>
      <c r="I39" s="35">
        <f>IF('0-DADOS'!I33&lt;&gt;0,'0-DADOS'!I33,"")</f>
        <v/>
      </c>
      <c r="J39" s="35">
        <f>IF('0-DADOS'!J33&lt;&gt;0,'0-DADOS'!J33,"")</f>
        <v/>
      </c>
      <c r="K39" s="34">
        <f>IF('0-DADOS'!K33&lt;&gt;0,'0-DADOS'!K33,"")</f>
        <v/>
      </c>
      <c r="L39" s="34">
        <f>IF('0-DADOS'!L33&lt;&gt;0,'0-DADOS'!L33,"")</f>
        <v/>
      </c>
      <c r="M39" s="34">
        <f>IF('0-DADOS'!M33&lt;&gt;0,'0-DADOS'!M33,"")</f>
        <v/>
      </c>
    </row>
    <row r="40">
      <c r="A40" s="34">
        <f>IF('0-DADOS'!A34&lt;&gt;0,'0-DADOS'!A34,"")</f>
        <v/>
      </c>
      <c r="B40" s="34">
        <f>IF('0-DADOS'!B34&lt;&gt;0,'0-DADOS'!B34,"")</f>
        <v/>
      </c>
      <c r="C40" s="34">
        <f>IF('0-DADOS'!C34&lt;&gt;0,'0-DADOS'!C34,"")</f>
        <v/>
      </c>
      <c r="D40" s="35">
        <f>IF('0-DADOS'!D34&lt;&gt;0,'0-DADOS'!D34,"")</f>
        <v/>
      </c>
      <c r="E40" s="34">
        <f>IF('0-DADOS'!E34&lt;&gt;0,'0-DADOS'!E34,"")</f>
        <v/>
      </c>
      <c r="F40" s="34">
        <f>IF('0-DADOS'!F34&lt;&gt;0,'0-DADOS'!F34,"")</f>
        <v/>
      </c>
      <c r="G40" s="35">
        <f>IF('0-DADOS'!G34&lt;&gt;0,'0-DADOS'!G34,"")</f>
        <v/>
      </c>
      <c r="H40" s="34">
        <f>IF('0-DADOS'!H34&lt;&gt;0,'0-DADOS'!H34,"")</f>
        <v/>
      </c>
      <c r="I40" s="35">
        <f>IF('0-DADOS'!I34&lt;&gt;0,'0-DADOS'!I34,"")</f>
        <v/>
      </c>
      <c r="J40" s="35">
        <f>IF('0-DADOS'!J34&lt;&gt;0,'0-DADOS'!J34,"")</f>
        <v/>
      </c>
      <c r="K40" s="34">
        <f>IF('0-DADOS'!K34&lt;&gt;0,'0-DADOS'!K34,"")</f>
        <v/>
      </c>
      <c r="L40" s="34">
        <f>IF('0-DADOS'!L34&lt;&gt;0,'0-DADOS'!L34,"")</f>
        <v/>
      </c>
      <c r="M40" s="34">
        <f>IF('0-DADOS'!M34&lt;&gt;0,'0-DADOS'!M34,"")</f>
        <v/>
      </c>
    </row>
    <row r="41">
      <c r="A41" s="34">
        <f>IF('0-DADOS'!A35&lt;&gt;0,'0-DADOS'!A35,"")</f>
        <v/>
      </c>
      <c r="B41" s="34">
        <f>IF('0-DADOS'!B35&lt;&gt;0,'0-DADOS'!B35,"")</f>
        <v/>
      </c>
      <c r="C41" s="34">
        <f>IF('0-DADOS'!C35&lt;&gt;0,'0-DADOS'!C35,"")</f>
        <v/>
      </c>
      <c r="D41" s="35">
        <f>IF('0-DADOS'!D35&lt;&gt;0,'0-DADOS'!D35,"")</f>
        <v/>
      </c>
      <c r="E41" s="34">
        <f>IF('0-DADOS'!E35&lt;&gt;0,'0-DADOS'!E35,"")</f>
        <v/>
      </c>
      <c r="F41" s="34">
        <f>IF('0-DADOS'!F35&lt;&gt;0,'0-DADOS'!F35,"")</f>
        <v/>
      </c>
      <c r="G41" s="35">
        <f>IF('0-DADOS'!G35&lt;&gt;0,'0-DADOS'!G35,"")</f>
        <v/>
      </c>
      <c r="H41" s="34">
        <f>IF('0-DADOS'!H35&lt;&gt;0,'0-DADOS'!H35,"")</f>
        <v/>
      </c>
      <c r="I41" s="35">
        <f>IF('0-DADOS'!I35&lt;&gt;0,'0-DADOS'!I35,"")</f>
        <v/>
      </c>
      <c r="J41" s="35">
        <f>IF('0-DADOS'!J35&lt;&gt;0,'0-DADOS'!J35,"")</f>
        <v/>
      </c>
      <c r="K41" s="34">
        <f>IF('0-DADOS'!K35&lt;&gt;0,'0-DADOS'!K35,"")</f>
        <v/>
      </c>
      <c r="L41" s="34">
        <f>IF('0-DADOS'!L35&lt;&gt;0,'0-DADOS'!L35,"")</f>
        <v/>
      </c>
      <c r="M41" s="34">
        <f>IF('0-DADOS'!M35&lt;&gt;0,'0-DADOS'!M35,"")</f>
        <v/>
      </c>
    </row>
    <row r="42">
      <c r="A42" s="34">
        <f>IF('0-DADOS'!A36&lt;&gt;0,'0-DADOS'!A36,"")</f>
        <v/>
      </c>
      <c r="B42" s="34">
        <f>IF('0-DADOS'!B36&lt;&gt;0,'0-DADOS'!B36,"")</f>
        <v/>
      </c>
      <c r="C42" s="34">
        <f>IF('0-DADOS'!C36&lt;&gt;0,'0-DADOS'!C36,"")</f>
        <v/>
      </c>
      <c r="D42" s="35">
        <f>IF('0-DADOS'!D36&lt;&gt;0,'0-DADOS'!D36,"")</f>
        <v/>
      </c>
      <c r="E42" s="34">
        <f>IF('0-DADOS'!E36&lt;&gt;0,'0-DADOS'!E36,"")</f>
        <v/>
      </c>
      <c r="F42" s="34">
        <f>IF('0-DADOS'!F36&lt;&gt;0,'0-DADOS'!F36,"")</f>
        <v/>
      </c>
      <c r="G42" s="35">
        <f>IF('0-DADOS'!G36&lt;&gt;0,'0-DADOS'!G36,"")</f>
        <v/>
      </c>
      <c r="H42" s="34">
        <f>IF('0-DADOS'!H36&lt;&gt;0,'0-DADOS'!H36,"")</f>
        <v/>
      </c>
      <c r="I42" s="35">
        <f>IF('0-DADOS'!I36&lt;&gt;0,'0-DADOS'!I36,"")</f>
        <v/>
      </c>
      <c r="J42" s="35">
        <f>IF('0-DADOS'!J36&lt;&gt;0,'0-DADOS'!J36,"")</f>
        <v/>
      </c>
      <c r="K42" s="34">
        <f>IF('0-DADOS'!K36&lt;&gt;0,'0-DADOS'!K36,"")</f>
        <v/>
      </c>
      <c r="L42" s="34">
        <f>IF('0-DADOS'!L36&lt;&gt;0,'0-DADOS'!L36,"")</f>
        <v/>
      </c>
      <c r="M42" s="34">
        <f>IF('0-DADOS'!M36&lt;&gt;0,'0-DADOS'!M36,"")</f>
        <v/>
      </c>
    </row>
    <row r="43">
      <c r="A43" s="34">
        <f>IF('0-DADOS'!A37&lt;&gt;0,'0-DADOS'!A37,"")</f>
        <v/>
      </c>
      <c r="B43" s="34">
        <f>IF('0-DADOS'!B37&lt;&gt;0,'0-DADOS'!B37,"")</f>
        <v/>
      </c>
      <c r="C43" s="34">
        <f>IF('0-DADOS'!C37&lt;&gt;0,'0-DADOS'!C37,"")</f>
        <v/>
      </c>
      <c r="D43" s="35">
        <f>IF('0-DADOS'!D37&lt;&gt;0,'0-DADOS'!D37,"")</f>
        <v/>
      </c>
      <c r="E43" s="34">
        <f>IF('0-DADOS'!E37&lt;&gt;0,'0-DADOS'!E37,"")</f>
        <v/>
      </c>
      <c r="F43" s="34">
        <f>IF('0-DADOS'!F37&lt;&gt;0,'0-DADOS'!F37,"")</f>
        <v/>
      </c>
      <c r="G43" s="35">
        <f>IF('0-DADOS'!G37&lt;&gt;0,'0-DADOS'!G37,"")</f>
        <v/>
      </c>
      <c r="H43" s="34">
        <f>IF('0-DADOS'!H37&lt;&gt;0,'0-DADOS'!H37,"")</f>
        <v/>
      </c>
      <c r="I43" s="35">
        <f>IF('0-DADOS'!I37&lt;&gt;0,'0-DADOS'!I37,"")</f>
        <v/>
      </c>
      <c r="J43" s="35">
        <f>IF('0-DADOS'!J37&lt;&gt;0,'0-DADOS'!J37,"")</f>
        <v/>
      </c>
      <c r="K43" s="34">
        <f>IF('0-DADOS'!K37&lt;&gt;0,'0-DADOS'!K37,"")</f>
        <v/>
      </c>
      <c r="L43" s="34">
        <f>IF('0-DADOS'!L37&lt;&gt;0,'0-DADOS'!L37,"")</f>
        <v/>
      </c>
      <c r="M43" s="34">
        <f>IF('0-DADOS'!M37&lt;&gt;0,'0-DADOS'!M37,"")</f>
        <v/>
      </c>
    </row>
    <row r="44">
      <c r="A44" s="34">
        <f>IF('0-DADOS'!A38&lt;&gt;0,'0-DADOS'!A38,"")</f>
        <v/>
      </c>
      <c r="B44" s="34">
        <f>IF('0-DADOS'!B38&lt;&gt;0,'0-DADOS'!B38,"")</f>
        <v/>
      </c>
      <c r="C44" s="34">
        <f>IF('0-DADOS'!C38&lt;&gt;0,'0-DADOS'!C38,"")</f>
        <v/>
      </c>
      <c r="D44" s="35">
        <f>IF('0-DADOS'!D38&lt;&gt;0,'0-DADOS'!D38,"")</f>
        <v/>
      </c>
      <c r="E44" s="34">
        <f>IF('0-DADOS'!E38&lt;&gt;0,'0-DADOS'!E38,"")</f>
        <v/>
      </c>
      <c r="F44" s="34">
        <f>IF('0-DADOS'!F38&lt;&gt;0,'0-DADOS'!F38,"")</f>
        <v/>
      </c>
      <c r="G44" s="35">
        <f>IF('0-DADOS'!G38&lt;&gt;0,'0-DADOS'!G38,"")</f>
        <v/>
      </c>
      <c r="H44" s="34">
        <f>IF('0-DADOS'!H38&lt;&gt;0,'0-DADOS'!H38,"")</f>
        <v/>
      </c>
      <c r="I44" s="35">
        <f>IF('0-DADOS'!I38&lt;&gt;0,'0-DADOS'!I38,"")</f>
        <v/>
      </c>
      <c r="J44" s="35">
        <f>IF('0-DADOS'!J38&lt;&gt;0,'0-DADOS'!J38,"")</f>
        <v/>
      </c>
      <c r="K44" s="34">
        <f>IF('0-DADOS'!K38&lt;&gt;0,'0-DADOS'!K38,"")</f>
        <v/>
      </c>
      <c r="L44" s="34">
        <f>IF('0-DADOS'!L38&lt;&gt;0,'0-DADOS'!L38,"")</f>
        <v/>
      </c>
      <c r="M44" s="34">
        <f>IF('0-DADOS'!M38&lt;&gt;0,'0-DADOS'!M38,"")</f>
        <v/>
      </c>
    </row>
    <row r="45">
      <c r="A45" s="34">
        <f>IF('0-DADOS'!A39&lt;&gt;0,'0-DADOS'!A39,"")</f>
        <v/>
      </c>
      <c r="B45" s="34">
        <f>IF('0-DADOS'!B39&lt;&gt;0,'0-DADOS'!B39,"")</f>
        <v/>
      </c>
      <c r="C45" s="34">
        <f>IF('0-DADOS'!C39&lt;&gt;0,'0-DADOS'!C39,"")</f>
        <v/>
      </c>
      <c r="D45" s="35">
        <f>IF('0-DADOS'!D39&lt;&gt;0,'0-DADOS'!D39,"")</f>
        <v/>
      </c>
      <c r="E45" s="34">
        <f>IF('0-DADOS'!E39&lt;&gt;0,'0-DADOS'!E39,"")</f>
        <v/>
      </c>
      <c r="F45" s="34">
        <f>IF('0-DADOS'!F39&lt;&gt;0,'0-DADOS'!F39,"")</f>
        <v/>
      </c>
      <c r="G45" s="35">
        <f>IF('0-DADOS'!G39&lt;&gt;0,'0-DADOS'!G39,"")</f>
        <v/>
      </c>
      <c r="H45" s="34">
        <f>IF('0-DADOS'!H39&lt;&gt;0,'0-DADOS'!H39,"")</f>
        <v/>
      </c>
      <c r="I45" s="35">
        <f>IF('0-DADOS'!I39&lt;&gt;0,'0-DADOS'!I39,"")</f>
        <v/>
      </c>
      <c r="J45" s="35">
        <f>IF('0-DADOS'!J39&lt;&gt;0,'0-DADOS'!J39,"")</f>
        <v/>
      </c>
      <c r="K45" s="34">
        <f>IF('0-DADOS'!K39&lt;&gt;0,'0-DADOS'!K39,"")</f>
        <v/>
      </c>
      <c r="L45" s="34">
        <f>IF('0-DADOS'!L39&lt;&gt;0,'0-DADOS'!L39,"")</f>
        <v/>
      </c>
      <c r="M45" s="34">
        <f>IF('0-DADOS'!M39&lt;&gt;0,'0-DADOS'!M39,"")</f>
        <v/>
      </c>
    </row>
    <row r="46">
      <c r="A46" s="34">
        <f>IF('0-DADOS'!A40&lt;&gt;0,'0-DADOS'!A40,"")</f>
        <v/>
      </c>
      <c r="B46" s="34">
        <f>IF('0-DADOS'!B40&lt;&gt;0,'0-DADOS'!B40,"")</f>
        <v/>
      </c>
      <c r="C46" s="34">
        <f>IF('0-DADOS'!C40&lt;&gt;0,'0-DADOS'!C40,"")</f>
        <v/>
      </c>
      <c r="D46" s="35">
        <f>IF('0-DADOS'!D40&lt;&gt;0,'0-DADOS'!D40,"")</f>
        <v/>
      </c>
      <c r="E46" s="34">
        <f>IF('0-DADOS'!E40&lt;&gt;0,'0-DADOS'!E40,"")</f>
        <v/>
      </c>
      <c r="F46" s="34">
        <f>IF('0-DADOS'!F40&lt;&gt;0,'0-DADOS'!F40,"")</f>
        <v/>
      </c>
      <c r="G46" s="35">
        <f>IF('0-DADOS'!G40&lt;&gt;0,'0-DADOS'!G40,"")</f>
        <v/>
      </c>
      <c r="H46" s="34">
        <f>IF('0-DADOS'!H40&lt;&gt;0,'0-DADOS'!H40,"")</f>
        <v/>
      </c>
      <c r="I46" s="35">
        <f>IF('0-DADOS'!I40&lt;&gt;0,'0-DADOS'!I40,"")</f>
        <v/>
      </c>
      <c r="J46" s="35">
        <f>IF('0-DADOS'!J40&lt;&gt;0,'0-DADOS'!J40,"")</f>
        <v/>
      </c>
      <c r="K46" s="34">
        <f>IF('0-DADOS'!K40&lt;&gt;0,'0-DADOS'!K40,"")</f>
        <v/>
      </c>
      <c r="L46" s="34">
        <f>IF('0-DADOS'!L40&lt;&gt;0,'0-DADOS'!L40,"")</f>
        <v/>
      </c>
      <c r="M46" s="34">
        <f>IF('0-DADOS'!M40&lt;&gt;0,'0-DADOS'!M40,"")</f>
        <v/>
      </c>
    </row>
    <row r="47">
      <c r="A47" s="34">
        <f>IF('0-DADOS'!A41&lt;&gt;0,'0-DADOS'!A41,"")</f>
        <v/>
      </c>
      <c r="B47" s="34">
        <f>IF('0-DADOS'!B41&lt;&gt;0,'0-DADOS'!B41,"")</f>
        <v/>
      </c>
      <c r="C47" s="34">
        <f>IF('0-DADOS'!C41&lt;&gt;0,'0-DADOS'!C41,"")</f>
        <v/>
      </c>
      <c r="D47" s="35">
        <f>IF('0-DADOS'!D41&lt;&gt;0,'0-DADOS'!D41,"")</f>
        <v/>
      </c>
      <c r="E47" s="34">
        <f>IF('0-DADOS'!E41&lt;&gt;0,'0-DADOS'!E41,"")</f>
        <v/>
      </c>
      <c r="F47" s="34">
        <f>IF('0-DADOS'!F41&lt;&gt;0,'0-DADOS'!F41,"")</f>
        <v/>
      </c>
      <c r="G47" s="35">
        <f>IF('0-DADOS'!G41&lt;&gt;0,'0-DADOS'!G41,"")</f>
        <v/>
      </c>
      <c r="H47" s="34">
        <f>IF('0-DADOS'!H41&lt;&gt;0,'0-DADOS'!H41,"")</f>
        <v/>
      </c>
      <c r="I47" s="35">
        <f>IF('0-DADOS'!I41&lt;&gt;0,'0-DADOS'!I41,"")</f>
        <v/>
      </c>
      <c r="J47" s="35">
        <f>IF('0-DADOS'!J41&lt;&gt;0,'0-DADOS'!J41,"")</f>
        <v/>
      </c>
      <c r="K47" s="34">
        <f>IF('0-DADOS'!K41&lt;&gt;0,'0-DADOS'!K41,"")</f>
        <v/>
      </c>
      <c r="L47" s="34">
        <f>IF('0-DADOS'!L41&lt;&gt;0,'0-DADOS'!L41,"")</f>
        <v/>
      </c>
      <c r="M47" s="34">
        <f>IF('0-DADOS'!M41&lt;&gt;0,'0-DADOS'!M41,"")</f>
        <v/>
      </c>
    </row>
    <row r="48">
      <c r="A48" s="34">
        <f>IF('0-DADOS'!A42&lt;&gt;0,'0-DADOS'!A42,"")</f>
        <v/>
      </c>
      <c r="B48" s="34">
        <f>IF('0-DADOS'!B42&lt;&gt;0,'0-DADOS'!B42,"")</f>
        <v/>
      </c>
      <c r="C48" s="34">
        <f>IF('0-DADOS'!C42&lt;&gt;0,'0-DADOS'!C42,"")</f>
        <v/>
      </c>
      <c r="D48" s="35">
        <f>IF('0-DADOS'!D42&lt;&gt;0,'0-DADOS'!D42,"")</f>
        <v/>
      </c>
      <c r="E48" s="34">
        <f>IF('0-DADOS'!E42&lt;&gt;0,'0-DADOS'!E42,"")</f>
        <v/>
      </c>
      <c r="F48" s="34">
        <f>IF('0-DADOS'!F42&lt;&gt;0,'0-DADOS'!F42,"")</f>
        <v/>
      </c>
      <c r="G48" s="35">
        <f>IF('0-DADOS'!G42&lt;&gt;0,'0-DADOS'!G42,"")</f>
        <v/>
      </c>
      <c r="H48" s="34">
        <f>IF('0-DADOS'!H42&lt;&gt;0,'0-DADOS'!H42,"")</f>
        <v/>
      </c>
      <c r="I48" s="35">
        <f>IF('0-DADOS'!I42&lt;&gt;0,'0-DADOS'!I42,"")</f>
        <v/>
      </c>
      <c r="J48" s="35">
        <f>IF('0-DADOS'!J42&lt;&gt;0,'0-DADOS'!J42,"")</f>
        <v/>
      </c>
      <c r="K48" s="34">
        <f>IF('0-DADOS'!K42&lt;&gt;0,'0-DADOS'!K42,"")</f>
        <v/>
      </c>
      <c r="L48" s="34">
        <f>IF('0-DADOS'!L42&lt;&gt;0,'0-DADOS'!L42,"")</f>
        <v/>
      </c>
      <c r="M48" s="34">
        <f>IF('0-DADOS'!M42&lt;&gt;0,'0-DADOS'!M42,"")</f>
        <v/>
      </c>
    </row>
    <row r="49">
      <c r="A49" s="34">
        <f>IF('0-DADOS'!A43&lt;&gt;0,'0-DADOS'!A43,"")</f>
        <v/>
      </c>
      <c r="B49" s="34">
        <f>IF('0-DADOS'!B43&lt;&gt;0,'0-DADOS'!B43,"")</f>
        <v/>
      </c>
      <c r="C49" s="34">
        <f>IF('0-DADOS'!C43&lt;&gt;0,'0-DADOS'!C43,"")</f>
        <v/>
      </c>
      <c r="D49" s="35">
        <f>IF('0-DADOS'!D43&lt;&gt;0,'0-DADOS'!D43,"")</f>
        <v/>
      </c>
      <c r="E49" s="34">
        <f>IF('0-DADOS'!E43&lt;&gt;0,'0-DADOS'!E43,"")</f>
        <v/>
      </c>
      <c r="F49" s="34">
        <f>IF('0-DADOS'!F43&lt;&gt;0,'0-DADOS'!F43,"")</f>
        <v/>
      </c>
      <c r="G49" s="35">
        <f>IF('0-DADOS'!G43&lt;&gt;0,'0-DADOS'!G43,"")</f>
        <v/>
      </c>
      <c r="H49" s="34">
        <f>IF('0-DADOS'!H43&lt;&gt;0,'0-DADOS'!H43,"")</f>
        <v/>
      </c>
      <c r="I49" s="35">
        <f>IF('0-DADOS'!I43&lt;&gt;0,'0-DADOS'!I43,"")</f>
        <v/>
      </c>
      <c r="J49" s="35">
        <f>IF('0-DADOS'!J43&lt;&gt;0,'0-DADOS'!J43,"")</f>
        <v/>
      </c>
      <c r="K49" s="34">
        <f>IF('0-DADOS'!K43&lt;&gt;0,'0-DADOS'!K43,"")</f>
        <v/>
      </c>
      <c r="L49" s="34">
        <f>IF('0-DADOS'!L43&lt;&gt;0,'0-DADOS'!L43,"")</f>
        <v/>
      </c>
      <c r="M49" s="34">
        <f>IF('0-DADOS'!M43&lt;&gt;0,'0-DADOS'!M43,"")</f>
        <v/>
      </c>
    </row>
    <row r="50">
      <c r="A50" s="34">
        <f>IF('0-DADOS'!A44&lt;&gt;0,'0-DADOS'!A44,"")</f>
        <v/>
      </c>
      <c r="B50" s="34">
        <f>IF('0-DADOS'!B44&lt;&gt;0,'0-DADOS'!B44,"")</f>
        <v/>
      </c>
      <c r="C50" s="34">
        <f>IF('0-DADOS'!C44&lt;&gt;0,'0-DADOS'!C44,"")</f>
        <v/>
      </c>
      <c r="D50" s="35">
        <f>IF('0-DADOS'!D44&lt;&gt;0,'0-DADOS'!D44,"")</f>
        <v/>
      </c>
      <c r="E50" s="34">
        <f>IF('0-DADOS'!E44&lt;&gt;0,'0-DADOS'!E44,"")</f>
        <v/>
      </c>
      <c r="F50" s="34">
        <f>IF('0-DADOS'!F44&lt;&gt;0,'0-DADOS'!F44,"")</f>
        <v/>
      </c>
      <c r="G50" s="35">
        <f>IF('0-DADOS'!G44&lt;&gt;0,'0-DADOS'!G44,"")</f>
        <v/>
      </c>
      <c r="H50" s="34">
        <f>IF('0-DADOS'!H44&lt;&gt;0,'0-DADOS'!H44,"")</f>
        <v/>
      </c>
      <c r="I50" s="35">
        <f>IF('0-DADOS'!I44&lt;&gt;0,'0-DADOS'!I44,"")</f>
        <v/>
      </c>
      <c r="J50" s="35">
        <f>IF('0-DADOS'!J44&lt;&gt;0,'0-DADOS'!J44,"")</f>
        <v/>
      </c>
      <c r="K50" s="34">
        <f>IF('0-DADOS'!K44&lt;&gt;0,'0-DADOS'!K44,"")</f>
        <v/>
      </c>
      <c r="L50" s="34">
        <f>IF('0-DADOS'!L44&lt;&gt;0,'0-DADOS'!L44,"")</f>
        <v/>
      </c>
      <c r="M50" s="34">
        <f>IF('0-DADOS'!M44&lt;&gt;0,'0-DADOS'!M44,"")</f>
        <v/>
      </c>
    </row>
    <row r="51">
      <c r="A51" s="34">
        <f>IF('0-DADOS'!A45&lt;&gt;0,'0-DADOS'!A45,"")</f>
        <v/>
      </c>
      <c r="B51" s="34">
        <f>IF('0-DADOS'!B45&lt;&gt;0,'0-DADOS'!B45,"")</f>
        <v/>
      </c>
      <c r="C51" s="34">
        <f>IF('0-DADOS'!C45&lt;&gt;0,'0-DADOS'!C45,"")</f>
        <v/>
      </c>
      <c r="D51" s="35">
        <f>IF('0-DADOS'!D45&lt;&gt;0,'0-DADOS'!D45,"")</f>
        <v/>
      </c>
      <c r="E51" s="34">
        <f>IF('0-DADOS'!E45&lt;&gt;0,'0-DADOS'!E45,"")</f>
        <v/>
      </c>
      <c r="F51" s="34">
        <f>IF('0-DADOS'!F45&lt;&gt;0,'0-DADOS'!F45,"")</f>
        <v/>
      </c>
      <c r="G51" s="35">
        <f>IF('0-DADOS'!G45&lt;&gt;0,'0-DADOS'!G45,"")</f>
        <v/>
      </c>
      <c r="H51" s="34">
        <f>IF('0-DADOS'!H45&lt;&gt;0,'0-DADOS'!H45,"")</f>
        <v/>
      </c>
      <c r="I51" s="35">
        <f>IF('0-DADOS'!I45&lt;&gt;0,'0-DADOS'!I45,"")</f>
        <v/>
      </c>
      <c r="J51" s="35">
        <f>IF('0-DADOS'!J45&lt;&gt;0,'0-DADOS'!J45,"")</f>
        <v/>
      </c>
      <c r="K51" s="34">
        <f>IF('0-DADOS'!K45&lt;&gt;0,'0-DADOS'!K45,"")</f>
        <v/>
      </c>
      <c r="L51" s="34">
        <f>IF('0-DADOS'!L45&lt;&gt;0,'0-DADOS'!L45,"")</f>
        <v/>
      </c>
      <c r="M51" s="34">
        <f>IF('0-DADOS'!M45&lt;&gt;0,'0-DADOS'!M45,"")</f>
        <v/>
      </c>
    </row>
    <row r="52">
      <c r="A52" s="34">
        <f>IF('0-DADOS'!A46&lt;&gt;0,'0-DADOS'!A46,"")</f>
        <v/>
      </c>
      <c r="B52" s="34">
        <f>IF('0-DADOS'!B46&lt;&gt;0,'0-DADOS'!B46,"")</f>
        <v/>
      </c>
      <c r="C52" s="34">
        <f>IF('0-DADOS'!C46&lt;&gt;0,'0-DADOS'!C46,"")</f>
        <v/>
      </c>
      <c r="D52" s="35">
        <f>IF('0-DADOS'!D46&lt;&gt;0,'0-DADOS'!D46,"")</f>
        <v/>
      </c>
      <c r="E52" s="34">
        <f>IF('0-DADOS'!E46&lt;&gt;0,'0-DADOS'!E46,"")</f>
        <v/>
      </c>
      <c r="F52" s="34">
        <f>IF('0-DADOS'!F46&lt;&gt;0,'0-DADOS'!F46,"")</f>
        <v/>
      </c>
      <c r="G52" s="35">
        <f>IF('0-DADOS'!G46&lt;&gt;0,'0-DADOS'!G46,"")</f>
        <v/>
      </c>
      <c r="H52" s="34">
        <f>IF('0-DADOS'!H46&lt;&gt;0,'0-DADOS'!H46,"")</f>
        <v/>
      </c>
      <c r="I52" s="35">
        <f>IF('0-DADOS'!I46&lt;&gt;0,'0-DADOS'!I46,"")</f>
        <v/>
      </c>
      <c r="J52" s="35">
        <f>IF('0-DADOS'!J46&lt;&gt;0,'0-DADOS'!J46,"")</f>
        <v/>
      </c>
      <c r="K52" s="34">
        <f>IF('0-DADOS'!K46&lt;&gt;0,'0-DADOS'!K46,"")</f>
        <v/>
      </c>
      <c r="L52" s="34">
        <f>IF('0-DADOS'!L46&lt;&gt;0,'0-DADOS'!L46,"")</f>
        <v/>
      </c>
      <c r="M52" s="34">
        <f>IF('0-DADOS'!M46&lt;&gt;0,'0-DADOS'!M46,"")</f>
        <v/>
      </c>
    </row>
    <row r="53">
      <c r="A53" s="34">
        <f>IF('0-DADOS'!A47&lt;&gt;0,'0-DADOS'!A47,"")</f>
        <v/>
      </c>
      <c r="B53" s="34">
        <f>IF('0-DADOS'!B47&lt;&gt;0,'0-DADOS'!B47,"")</f>
        <v/>
      </c>
      <c r="C53" s="34">
        <f>IF('0-DADOS'!C47&lt;&gt;0,'0-DADOS'!C47,"")</f>
        <v/>
      </c>
      <c r="D53" s="35">
        <f>IF('0-DADOS'!D47&lt;&gt;0,'0-DADOS'!D47,"")</f>
        <v/>
      </c>
      <c r="E53" s="34">
        <f>IF('0-DADOS'!E47&lt;&gt;0,'0-DADOS'!E47,"")</f>
        <v/>
      </c>
      <c r="F53" s="34">
        <f>IF('0-DADOS'!F47&lt;&gt;0,'0-DADOS'!F47,"")</f>
        <v/>
      </c>
      <c r="G53" s="35">
        <f>IF('0-DADOS'!G47&lt;&gt;0,'0-DADOS'!G47,"")</f>
        <v/>
      </c>
      <c r="H53" s="34">
        <f>IF('0-DADOS'!H47&lt;&gt;0,'0-DADOS'!H47,"")</f>
        <v/>
      </c>
      <c r="I53" s="35">
        <f>IF('0-DADOS'!I47&lt;&gt;0,'0-DADOS'!I47,"")</f>
        <v/>
      </c>
      <c r="J53" s="35">
        <f>IF('0-DADOS'!J47&lt;&gt;0,'0-DADOS'!J47,"")</f>
        <v/>
      </c>
      <c r="K53" s="34">
        <f>IF('0-DADOS'!K47&lt;&gt;0,'0-DADOS'!K47,"")</f>
        <v/>
      </c>
      <c r="L53" s="34">
        <f>IF('0-DADOS'!L47&lt;&gt;0,'0-DADOS'!L47,"")</f>
        <v/>
      </c>
      <c r="M53" s="34">
        <f>IF('0-DADOS'!M47&lt;&gt;0,'0-DADOS'!M47,"")</f>
        <v/>
      </c>
    </row>
    <row r="54">
      <c r="A54" s="34">
        <f>IF('0-DADOS'!A48&lt;&gt;0,'0-DADOS'!A48,"")</f>
        <v/>
      </c>
      <c r="B54" s="34">
        <f>IF('0-DADOS'!B48&lt;&gt;0,'0-DADOS'!B48,"")</f>
        <v/>
      </c>
      <c r="C54" s="34">
        <f>IF('0-DADOS'!C48&lt;&gt;0,'0-DADOS'!C48,"")</f>
        <v/>
      </c>
      <c r="D54" s="35">
        <f>IF('0-DADOS'!D48&lt;&gt;0,'0-DADOS'!D48,"")</f>
        <v/>
      </c>
      <c r="E54" s="34">
        <f>IF('0-DADOS'!E48&lt;&gt;0,'0-DADOS'!E48,"")</f>
        <v/>
      </c>
      <c r="F54" s="34">
        <f>IF('0-DADOS'!F48&lt;&gt;0,'0-DADOS'!F48,"")</f>
        <v/>
      </c>
      <c r="G54" s="35">
        <f>IF('0-DADOS'!G48&lt;&gt;0,'0-DADOS'!G48,"")</f>
        <v/>
      </c>
      <c r="H54" s="34">
        <f>IF('0-DADOS'!H48&lt;&gt;0,'0-DADOS'!H48,"")</f>
        <v/>
      </c>
      <c r="I54" s="35">
        <f>IF('0-DADOS'!I48&lt;&gt;0,'0-DADOS'!I48,"")</f>
        <v/>
      </c>
      <c r="J54" s="35">
        <f>IF('0-DADOS'!J48&lt;&gt;0,'0-DADOS'!J48,"")</f>
        <v/>
      </c>
      <c r="K54" s="34">
        <f>IF('0-DADOS'!K48&lt;&gt;0,'0-DADOS'!K48,"")</f>
        <v/>
      </c>
      <c r="L54" s="34">
        <f>IF('0-DADOS'!L48&lt;&gt;0,'0-DADOS'!L48,"")</f>
        <v/>
      </c>
      <c r="M54" s="34">
        <f>IF('0-DADOS'!M48&lt;&gt;0,'0-DADOS'!M48,"")</f>
        <v/>
      </c>
    </row>
    <row r="55">
      <c r="A55" s="34">
        <f>IF('0-DADOS'!A49&lt;&gt;0,'0-DADOS'!A49,"")</f>
        <v/>
      </c>
      <c r="B55" s="34">
        <f>IF('0-DADOS'!B49&lt;&gt;0,'0-DADOS'!B49,"")</f>
        <v/>
      </c>
      <c r="C55" s="34">
        <f>IF('0-DADOS'!C49&lt;&gt;0,'0-DADOS'!C49,"")</f>
        <v/>
      </c>
      <c r="D55" s="35">
        <f>IF('0-DADOS'!D49&lt;&gt;0,'0-DADOS'!D49,"")</f>
        <v/>
      </c>
      <c r="E55" s="34">
        <f>IF('0-DADOS'!E49&lt;&gt;0,'0-DADOS'!E49,"")</f>
        <v/>
      </c>
      <c r="F55" s="34">
        <f>IF('0-DADOS'!F49&lt;&gt;0,'0-DADOS'!F49,"")</f>
        <v/>
      </c>
      <c r="G55" s="35">
        <f>IF('0-DADOS'!G49&lt;&gt;0,'0-DADOS'!G49,"")</f>
        <v/>
      </c>
      <c r="H55" s="34">
        <f>IF('0-DADOS'!H49&lt;&gt;0,'0-DADOS'!H49,"")</f>
        <v/>
      </c>
      <c r="I55" s="35">
        <f>IF('0-DADOS'!I49&lt;&gt;0,'0-DADOS'!I49,"")</f>
        <v/>
      </c>
      <c r="J55" s="35">
        <f>IF('0-DADOS'!J49&lt;&gt;0,'0-DADOS'!J49,"")</f>
        <v/>
      </c>
      <c r="K55" s="34">
        <f>IF('0-DADOS'!K49&lt;&gt;0,'0-DADOS'!K49,"")</f>
        <v/>
      </c>
      <c r="L55" s="34">
        <f>IF('0-DADOS'!L49&lt;&gt;0,'0-DADOS'!L49,"")</f>
        <v/>
      </c>
      <c r="M55" s="34">
        <f>IF('0-DADOS'!M49&lt;&gt;0,'0-DADOS'!M49,"")</f>
        <v/>
      </c>
    </row>
    <row r="56">
      <c r="A56" s="34">
        <f>IF('0-DADOS'!A50&lt;&gt;0,'0-DADOS'!A50,"")</f>
        <v/>
      </c>
      <c r="B56" s="34">
        <f>IF('0-DADOS'!B50&lt;&gt;0,'0-DADOS'!B50,"")</f>
        <v/>
      </c>
      <c r="C56" s="34">
        <f>IF('0-DADOS'!C50&lt;&gt;0,'0-DADOS'!C50,"")</f>
        <v/>
      </c>
      <c r="D56" s="35">
        <f>IF('0-DADOS'!D50&lt;&gt;0,'0-DADOS'!D50,"")</f>
        <v/>
      </c>
      <c r="E56" s="34">
        <f>IF('0-DADOS'!E50&lt;&gt;0,'0-DADOS'!E50,"")</f>
        <v/>
      </c>
      <c r="F56" s="34">
        <f>IF('0-DADOS'!F50&lt;&gt;0,'0-DADOS'!F50,"")</f>
        <v/>
      </c>
      <c r="G56" s="35">
        <f>IF('0-DADOS'!G50&lt;&gt;0,'0-DADOS'!G50,"")</f>
        <v/>
      </c>
      <c r="H56" s="34">
        <f>IF('0-DADOS'!H50&lt;&gt;0,'0-DADOS'!H50,"")</f>
        <v/>
      </c>
      <c r="I56" s="35">
        <f>IF('0-DADOS'!I50&lt;&gt;0,'0-DADOS'!I50,"")</f>
        <v/>
      </c>
      <c r="J56" s="35">
        <f>IF('0-DADOS'!J50&lt;&gt;0,'0-DADOS'!J50,"")</f>
        <v/>
      </c>
      <c r="K56" s="34">
        <f>IF('0-DADOS'!K50&lt;&gt;0,'0-DADOS'!K50,"")</f>
        <v/>
      </c>
      <c r="L56" s="34">
        <f>IF('0-DADOS'!L50&lt;&gt;0,'0-DADOS'!L50,"")</f>
        <v/>
      </c>
      <c r="M56" s="34">
        <f>IF('0-DADOS'!M50&lt;&gt;0,'0-DADOS'!M50,"")</f>
        <v/>
      </c>
    </row>
    <row r="57">
      <c r="A57" s="34">
        <f>IF('0-DADOS'!A51&lt;&gt;0,'0-DADOS'!A51,"")</f>
        <v/>
      </c>
      <c r="B57" s="34">
        <f>IF('0-DADOS'!B51&lt;&gt;0,'0-DADOS'!B51,"")</f>
        <v/>
      </c>
      <c r="C57" s="34">
        <f>IF('0-DADOS'!C51&lt;&gt;0,'0-DADOS'!C51,"")</f>
        <v/>
      </c>
      <c r="D57" s="35">
        <f>IF('0-DADOS'!D51&lt;&gt;0,'0-DADOS'!D51,"")</f>
        <v/>
      </c>
      <c r="E57" s="34">
        <f>IF('0-DADOS'!E51&lt;&gt;0,'0-DADOS'!E51,"")</f>
        <v/>
      </c>
      <c r="F57" s="34">
        <f>IF('0-DADOS'!F51&lt;&gt;0,'0-DADOS'!F51,"")</f>
        <v/>
      </c>
      <c r="G57" s="35">
        <f>IF('0-DADOS'!G51&lt;&gt;0,'0-DADOS'!G51,"")</f>
        <v/>
      </c>
      <c r="H57" s="34">
        <f>IF('0-DADOS'!H51&lt;&gt;0,'0-DADOS'!H51,"")</f>
        <v/>
      </c>
      <c r="I57" s="35">
        <f>IF('0-DADOS'!I51&lt;&gt;0,'0-DADOS'!I51,"")</f>
        <v/>
      </c>
      <c r="J57" s="35">
        <f>IF('0-DADOS'!J51&lt;&gt;0,'0-DADOS'!J51,"")</f>
        <v/>
      </c>
      <c r="K57" s="34">
        <f>IF('0-DADOS'!K51&lt;&gt;0,'0-DADOS'!K51,"")</f>
        <v/>
      </c>
      <c r="L57" s="34">
        <f>IF('0-DADOS'!L51&lt;&gt;0,'0-DADOS'!L51,"")</f>
        <v/>
      </c>
      <c r="M57" s="34">
        <f>IF('0-DADOS'!M51&lt;&gt;0,'0-DADOS'!M51,"")</f>
        <v/>
      </c>
    </row>
    <row r="58">
      <c r="A58" s="34">
        <f>IF('0-DADOS'!A52&lt;&gt;0,'0-DADOS'!A52,"")</f>
        <v/>
      </c>
      <c r="B58" s="34">
        <f>IF('0-DADOS'!B52&lt;&gt;0,'0-DADOS'!B52,"")</f>
        <v/>
      </c>
      <c r="C58" s="34">
        <f>IF('0-DADOS'!C52&lt;&gt;0,'0-DADOS'!C52,"")</f>
        <v/>
      </c>
      <c r="D58" s="35">
        <f>IF('0-DADOS'!D52&lt;&gt;0,'0-DADOS'!D52,"")</f>
        <v/>
      </c>
      <c r="E58" s="34">
        <f>IF('0-DADOS'!E52&lt;&gt;0,'0-DADOS'!E52,"")</f>
        <v/>
      </c>
      <c r="F58" s="34">
        <f>IF('0-DADOS'!F52&lt;&gt;0,'0-DADOS'!F52,"")</f>
        <v/>
      </c>
      <c r="G58" s="35">
        <f>IF('0-DADOS'!G52&lt;&gt;0,'0-DADOS'!G52,"")</f>
        <v/>
      </c>
      <c r="H58" s="34">
        <f>IF('0-DADOS'!H52&lt;&gt;0,'0-DADOS'!H52,"")</f>
        <v/>
      </c>
      <c r="I58" s="35">
        <f>IF('0-DADOS'!I52&lt;&gt;0,'0-DADOS'!I52,"")</f>
        <v/>
      </c>
      <c r="J58" s="35">
        <f>IF('0-DADOS'!J52&lt;&gt;0,'0-DADOS'!J52,"")</f>
        <v/>
      </c>
      <c r="K58" s="34">
        <f>IF('0-DADOS'!K52&lt;&gt;0,'0-DADOS'!K52,"")</f>
        <v/>
      </c>
      <c r="L58" s="34">
        <f>IF('0-DADOS'!L52&lt;&gt;0,'0-DADOS'!L52,"")</f>
        <v/>
      </c>
      <c r="M58" s="34">
        <f>IF('0-DADOS'!M52&lt;&gt;0,'0-DADOS'!M52,"")</f>
        <v/>
      </c>
    </row>
    <row r="59">
      <c r="A59" s="34">
        <f>IF('0-DADOS'!A53&lt;&gt;0,'0-DADOS'!A53,"")</f>
        <v/>
      </c>
      <c r="B59" s="34">
        <f>IF('0-DADOS'!B53&lt;&gt;0,'0-DADOS'!B53,"")</f>
        <v/>
      </c>
      <c r="C59" s="34">
        <f>IF('0-DADOS'!C53&lt;&gt;0,'0-DADOS'!C53,"")</f>
        <v/>
      </c>
      <c r="D59" s="35">
        <f>IF('0-DADOS'!D53&lt;&gt;0,'0-DADOS'!D53,"")</f>
        <v/>
      </c>
      <c r="E59" s="34">
        <f>IF('0-DADOS'!E53&lt;&gt;0,'0-DADOS'!E53,"")</f>
        <v/>
      </c>
      <c r="F59" s="34">
        <f>IF('0-DADOS'!F53&lt;&gt;0,'0-DADOS'!F53,"")</f>
        <v/>
      </c>
      <c r="G59" s="35">
        <f>IF('0-DADOS'!G53&lt;&gt;0,'0-DADOS'!G53,"")</f>
        <v/>
      </c>
      <c r="H59" s="34">
        <f>IF('0-DADOS'!H53&lt;&gt;0,'0-DADOS'!H53,"")</f>
        <v/>
      </c>
      <c r="I59" s="35">
        <f>IF('0-DADOS'!I53&lt;&gt;0,'0-DADOS'!I53,"")</f>
        <v/>
      </c>
      <c r="J59" s="35">
        <f>IF('0-DADOS'!J53&lt;&gt;0,'0-DADOS'!J53,"")</f>
        <v/>
      </c>
      <c r="K59" s="34">
        <f>IF('0-DADOS'!K53&lt;&gt;0,'0-DADOS'!K53,"")</f>
        <v/>
      </c>
      <c r="L59" s="34">
        <f>IF('0-DADOS'!L53&lt;&gt;0,'0-DADOS'!L53,"")</f>
        <v/>
      </c>
      <c r="M59" s="34">
        <f>IF('0-DADOS'!M53&lt;&gt;0,'0-DADOS'!M53,"")</f>
        <v/>
      </c>
    </row>
    <row r="60">
      <c r="A60" s="34">
        <f>IF('0-DADOS'!A54&lt;&gt;0,'0-DADOS'!A54,"")</f>
        <v/>
      </c>
      <c r="B60" s="34">
        <f>IF('0-DADOS'!B54&lt;&gt;0,'0-DADOS'!B54,"")</f>
        <v/>
      </c>
      <c r="C60" s="34">
        <f>IF('0-DADOS'!C54&lt;&gt;0,'0-DADOS'!C54,"")</f>
        <v/>
      </c>
      <c r="D60" s="35">
        <f>IF('0-DADOS'!D54&lt;&gt;0,'0-DADOS'!D54,"")</f>
        <v/>
      </c>
      <c r="E60" s="34">
        <f>IF('0-DADOS'!E54&lt;&gt;0,'0-DADOS'!E54,"")</f>
        <v/>
      </c>
      <c r="F60" s="34">
        <f>IF('0-DADOS'!F54&lt;&gt;0,'0-DADOS'!F54,"")</f>
        <v/>
      </c>
      <c r="G60" s="35">
        <f>IF('0-DADOS'!G54&lt;&gt;0,'0-DADOS'!G54,"")</f>
        <v/>
      </c>
      <c r="H60" s="34">
        <f>IF('0-DADOS'!H54&lt;&gt;0,'0-DADOS'!H54,"")</f>
        <v/>
      </c>
      <c r="I60" s="35">
        <f>IF('0-DADOS'!I54&lt;&gt;0,'0-DADOS'!I54,"")</f>
        <v/>
      </c>
      <c r="J60" s="35">
        <f>IF('0-DADOS'!J54&lt;&gt;0,'0-DADOS'!J54,"")</f>
        <v/>
      </c>
      <c r="K60" s="34">
        <f>IF('0-DADOS'!K54&lt;&gt;0,'0-DADOS'!K54,"")</f>
        <v/>
      </c>
      <c r="L60" s="34">
        <f>IF('0-DADOS'!L54&lt;&gt;0,'0-DADOS'!L54,"")</f>
        <v/>
      </c>
      <c r="M60" s="34">
        <f>IF('0-DADOS'!M54&lt;&gt;0,'0-DADOS'!M54,"")</f>
        <v/>
      </c>
    </row>
    <row r="61">
      <c r="A61" s="34">
        <f>IF('0-DADOS'!A55&lt;&gt;0,'0-DADOS'!A55,"")</f>
        <v/>
      </c>
      <c r="B61" s="34">
        <f>IF('0-DADOS'!B55&lt;&gt;0,'0-DADOS'!B55,"")</f>
        <v/>
      </c>
      <c r="C61" s="34">
        <f>IF('0-DADOS'!C55&lt;&gt;0,'0-DADOS'!C55,"")</f>
        <v/>
      </c>
      <c r="D61" s="35">
        <f>IF('0-DADOS'!D55&lt;&gt;0,'0-DADOS'!D55,"")</f>
        <v/>
      </c>
      <c r="E61" s="34">
        <f>IF('0-DADOS'!E55&lt;&gt;0,'0-DADOS'!E55,"")</f>
        <v/>
      </c>
      <c r="F61" s="34">
        <f>IF('0-DADOS'!F55&lt;&gt;0,'0-DADOS'!F55,"")</f>
        <v/>
      </c>
      <c r="G61" s="35">
        <f>IF('0-DADOS'!G55&lt;&gt;0,'0-DADOS'!G55,"")</f>
        <v/>
      </c>
      <c r="H61" s="34">
        <f>IF('0-DADOS'!H55&lt;&gt;0,'0-DADOS'!H55,"")</f>
        <v/>
      </c>
      <c r="I61" s="35">
        <f>IF('0-DADOS'!I55&lt;&gt;0,'0-DADOS'!I55,"")</f>
        <v/>
      </c>
      <c r="J61" s="35">
        <f>IF('0-DADOS'!J55&lt;&gt;0,'0-DADOS'!J55,"")</f>
        <v/>
      </c>
      <c r="K61" s="34">
        <f>IF('0-DADOS'!K55&lt;&gt;0,'0-DADOS'!K55,"")</f>
        <v/>
      </c>
      <c r="L61" s="34">
        <f>IF('0-DADOS'!L55&lt;&gt;0,'0-DADOS'!L55,"")</f>
        <v/>
      </c>
      <c r="M61" s="34">
        <f>IF('0-DADOS'!M55&lt;&gt;0,'0-DADOS'!M55,"")</f>
        <v/>
      </c>
    </row>
    <row r="62">
      <c r="A62" s="34">
        <f>IF('0-DADOS'!A56&lt;&gt;0,'0-DADOS'!A56,"")</f>
        <v/>
      </c>
      <c r="B62" s="34">
        <f>IF('0-DADOS'!B56&lt;&gt;0,'0-DADOS'!B56,"")</f>
        <v/>
      </c>
      <c r="C62" s="34">
        <f>IF('0-DADOS'!C56&lt;&gt;0,'0-DADOS'!C56,"")</f>
        <v/>
      </c>
      <c r="D62" s="35">
        <f>IF('0-DADOS'!D56&lt;&gt;0,'0-DADOS'!D56,"")</f>
        <v/>
      </c>
      <c r="E62" s="34">
        <f>IF('0-DADOS'!E56&lt;&gt;0,'0-DADOS'!E56,"")</f>
        <v/>
      </c>
      <c r="F62" s="34">
        <f>IF('0-DADOS'!F56&lt;&gt;0,'0-DADOS'!F56,"")</f>
        <v/>
      </c>
      <c r="G62" s="35">
        <f>IF('0-DADOS'!G56&lt;&gt;0,'0-DADOS'!G56,"")</f>
        <v/>
      </c>
      <c r="H62" s="34">
        <f>IF('0-DADOS'!H56&lt;&gt;0,'0-DADOS'!H56,"")</f>
        <v/>
      </c>
      <c r="I62" s="35">
        <f>IF('0-DADOS'!I56&lt;&gt;0,'0-DADOS'!I56,"")</f>
        <v/>
      </c>
      <c r="J62" s="35">
        <f>IF('0-DADOS'!J56&lt;&gt;0,'0-DADOS'!J56,"")</f>
        <v/>
      </c>
      <c r="K62" s="34">
        <f>IF('0-DADOS'!K56&lt;&gt;0,'0-DADOS'!K56,"")</f>
        <v/>
      </c>
      <c r="L62" s="34">
        <f>IF('0-DADOS'!L56&lt;&gt;0,'0-DADOS'!L56,"")</f>
        <v/>
      </c>
      <c r="M62" s="34">
        <f>IF('0-DADOS'!M56&lt;&gt;0,'0-DADOS'!M56,"")</f>
        <v/>
      </c>
    </row>
    <row r="63">
      <c r="A63" s="34">
        <f>IF('0-DADOS'!A57&lt;&gt;0,'0-DADOS'!A57,"")</f>
        <v/>
      </c>
      <c r="B63" s="34">
        <f>IF('0-DADOS'!B57&lt;&gt;0,'0-DADOS'!B57,"")</f>
        <v/>
      </c>
      <c r="C63" s="34">
        <f>IF('0-DADOS'!C57&lt;&gt;0,'0-DADOS'!C57,"")</f>
        <v/>
      </c>
      <c r="D63" s="35">
        <f>IF('0-DADOS'!D57&lt;&gt;0,'0-DADOS'!D57,"")</f>
        <v/>
      </c>
      <c r="E63" s="34">
        <f>IF('0-DADOS'!E57&lt;&gt;0,'0-DADOS'!E57,"")</f>
        <v/>
      </c>
      <c r="F63" s="34">
        <f>IF('0-DADOS'!F57&lt;&gt;0,'0-DADOS'!F57,"")</f>
        <v/>
      </c>
      <c r="G63" s="35">
        <f>IF('0-DADOS'!G57&lt;&gt;0,'0-DADOS'!G57,"")</f>
        <v/>
      </c>
      <c r="H63" s="34">
        <f>IF('0-DADOS'!H57&lt;&gt;0,'0-DADOS'!H57,"")</f>
        <v/>
      </c>
      <c r="I63" s="35">
        <f>IF('0-DADOS'!I57&lt;&gt;0,'0-DADOS'!I57,"")</f>
        <v/>
      </c>
      <c r="J63" s="35">
        <f>IF('0-DADOS'!J57&lt;&gt;0,'0-DADOS'!J57,"")</f>
        <v/>
      </c>
      <c r="K63" s="34">
        <f>IF('0-DADOS'!K57&lt;&gt;0,'0-DADOS'!K57,"")</f>
        <v/>
      </c>
      <c r="L63" s="34">
        <f>IF('0-DADOS'!L57&lt;&gt;0,'0-DADOS'!L57,"")</f>
        <v/>
      </c>
      <c r="M63" s="34">
        <f>IF('0-DADOS'!M57&lt;&gt;0,'0-DADOS'!M57,"")</f>
        <v/>
      </c>
    </row>
    <row r="64">
      <c r="A64" s="34">
        <f>IF('0-DADOS'!A58&lt;&gt;0,'0-DADOS'!A58,"")</f>
        <v/>
      </c>
      <c r="B64" s="34">
        <f>IF('0-DADOS'!B58&lt;&gt;0,'0-DADOS'!B58,"")</f>
        <v/>
      </c>
      <c r="C64" s="34">
        <f>IF('0-DADOS'!C58&lt;&gt;0,'0-DADOS'!C58,"")</f>
        <v/>
      </c>
      <c r="D64" s="35">
        <f>IF('0-DADOS'!D58&lt;&gt;0,'0-DADOS'!D58,"")</f>
        <v/>
      </c>
      <c r="E64" s="34">
        <f>IF('0-DADOS'!E58&lt;&gt;0,'0-DADOS'!E58,"")</f>
        <v/>
      </c>
      <c r="F64" s="34">
        <f>IF('0-DADOS'!F58&lt;&gt;0,'0-DADOS'!F58,"")</f>
        <v/>
      </c>
      <c r="G64" s="35">
        <f>IF('0-DADOS'!G58&lt;&gt;0,'0-DADOS'!G58,"")</f>
        <v/>
      </c>
      <c r="H64" s="34">
        <f>IF('0-DADOS'!H58&lt;&gt;0,'0-DADOS'!H58,"")</f>
        <v/>
      </c>
      <c r="I64" s="35">
        <f>IF('0-DADOS'!I58&lt;&gt;0,'0-DADOS'!I58,"")</f>
        <v/>
      </c>
      <c r="J64" s="35">
        <f>IF('0-DADOS'!J58&lt;&gt;0,'0-DADOS'!J58,"")</f>
        <v/>
      </c>
      <c r="K64" s="34">
        <f>IF('0-DADOS'!K58&lt;&gt;0,'0-DADOS'!K58,"")</f>
        <v/>
      </c>
      <c r="L64" s="34">
        <f>IF('0-DADOS'!L58&lt;&gt;0,'0-DADOS'!L58,"")</f>
        <v/>
      </c>
      <c r="M64" s="34">
        <f>IF('0-DADOS'!M58&lt;&gt;0,'0-DADOS'!M58,"")</f>
        <v/>
      </c>
    </row>
    <row r="65">
      <c r="A65" s="34">
        <f>IF('0-DADOS'!A59&lt;&gt;0,'0-DADOS'!A59,"")</f>
        <v/>
      </c>
      <c r="B65" s="34">
        <f>IF('0-DADOS'!B59&lt;&gt;0,'0-DADOS'!B59,"")</f>
        <v/>
      </c>
      <c r="C65" s="34">
        <f>IF('0-DADOS'!C59&lt;&gt;0,'0-DADOS'!C59,"")</f>
        <v/>
      </c>
      <c r="D65" s="35">
        <f>IF('0-DADOS'!D59&lt;&gt;0,'0-DADOS'!D59,"")</f>
        <v/>
      </c>
      <c r="E65" s="34">
        <f>IF('0-DADOS'!E59&lt;&gt;0,'0-DADOS'!E59,"")</f>
        <v/>
      </c>
      <c r="F65" s="34">
        <f>IF('0-DADOS'!F59&lt;&gt;0,'0-DADOS'!F59,"")</f>
        <v/>
      </c>
      <c r="G65" s="35">
        <f>IF('0-DADOS'!G59&lt;&gt;0,'0-DADOS'!G59,"")</f>
        <v/>
      </c>
      <c r="H65" s="34">
        <f>IF('0-DADOS'!H59&lt;&gt;0,'0-DADOS'!H59,"")</f>
        <v/>
      </c>
      <c r="I65" s="35">
        <f>IF('0-DADOS'!I59&lt;&gt;0,'0-DADOS'!I59,"")</f>
        <v/>
      </c>
      <c r="J65" s="35">
        <f>IF('0-DADOS'!J59&lt;&gt;0,'0-DADOS'!J59,"")</f>
        <v/>
      </c>
      <c r="K65" s="34">
        <f>IF('0-DADOS'!K59&lt;&gt;0,'0-DADOS'!K59,"")</f>
        <v/>
      </c>
      <c r="L65" s="34">
        <f>IF('0-DADOS'!L59&lt;&gt;0,'0-DADOS'!L59,"")</f>
        <v/>
      </c>
      <c r="M65" s="34">
        <f>IF('0-DADOS'!M59&lt;&gt;0,'0-DADOS'!M59,"")</f>
        <v/>
      </c>
    </row>
    <row r="66">
      <c r="A66" s="34">
        <f>IF('0-DADOS'!A60&lt;&gt;0,'0-DADOS'!A60,"")</f>
        <v/>
      </c>
      <c r="B66" s="34">
        <f>IF('0-DADOS'!B60&lt;&gt;0,'0-DADOS'!B60,"")</f>
        <v/>
      </c>
      <c r="C66" s="34">
        <f>IF('0-DADOS'!C60&lt;&gt;0,'0-DADOS'!C60,"")</f>
        <v/>
      </c>
      <c r="D66" s="35">
        <f>IF('0-DADOS'!D60&lt;&gt;0,'0-DADOS'!D60,"")</f>
        <v/>
      </c>
      <c r="E66" s="34">
        <f>IF('0-DADOS'!E60&lt;&gt;0,'0-DADOS'!E60,"")</f>
        <v/>
      </c>
      <c r="F66" s="34">
        <f>IF('0-DADOS'!F60&lt;&gt;0,'0-DADOS'!F60,"")</f>
        <v/>
      </c>
      <c r="G66" s="35">
        <f>IF('0-DADOS'!G60&lt;&gt;0,'0-DADOS'!G60,"")</f>
        <v/>
      </c>
      <c r="H66" s="34">
        <f>IF('0-DADOS'!H60&lt;&gt;0,'0-DADOS'!H60,"")</f>
        <v/>
      </c>
      <c r="I66" s="35">
        <f>IF('0-DADOS'!I60&lt;&gt;0,'0-DADOS'!I60,"")</f>
        <v/>
      </c>
      <c r="J66" s="35">
        <f>IF('0-DADOS'!J60&lt;&gt;0,'0-DADOS'!J60,"")</f>
        <v/>
      </c>
      <c r="K66" s="34">
        <f>IF('0-DADOS'!K60&lt;&gt;0,'0-DADOS'!K60,"")</f>
        <v/>
      </c>
      <c r="L66" s="34">
        <f>IF('0-DADOS'!L60&lt;&gt;0,'0-DADOS'!L60,"")</f>
        <v/>
      </c>
      <c r="M66" s="34">
        <f>IF('0-DADOS'!M60&lt;&gt;0,'0-DADOS'!M60,"")</f>
        <v/>
      </c>
    </row>
    <row r="67">
      <c r="A67" s="34">
        <f>IF('0-DADOS'!A61&lt;&gt;0,'0-DADOS'!A61,"")</f>
        <v/>
      </c>
      <c r="B67" s="34">
        <f>IF('0-DADOS'!B61&lt;&gt;0,'0-DADOS'!B61,"")</f>
        <v/>
      </c>
      <c r="C67" s="34">
        <f>IF('0-DADOS'!C61&lt;&gt;0,'0-DADOS'!C61,"")</f>
        <v/>
      </c>
      <c r="D67" s="35">
        <f>IF('0-DADOS'!D61&lt;&gt;0,'0-DADOS'!D61,"")</f>
        <v/>
      </c>
      <c r="E67" s="34">
        <f>IF('0-DADOS'!E61&lt;&gt;0,'0-DADOS'!E61,"")</f>
        <v/>
      </c>
      <c r="F67" s="34">
        <f>IF('0-DADOS'!F61&lt;&gt;0,'0-DADOS'!F61,"")</f>
        <v/>
      </c>
      <c r="G67" s="35">
        <f>IF('0-DADOS'!G61&lt;&gt;0,'0-DADOS'!G61,"")</f>
        <v/>
      </c>
      <c r="H67" s="34">
        <f>IF('0-DADOS'!H61&lt;&gt;0,'0-DADOS'!H61,"")</f>
        <v/>
      </c>
      <c r="I67" s="35">
        <f>IF('0-DADOS'!I61&lt;&gt;0,'0-DADOS'!I61,"")</f>
        <v/>
      </c>
      <c r="J67" s="35">
        <f>IF('0-DADOS'!J61&lt;&gt;0,'0-DADOS'!J61,"")</f>
        <v/>
      </c>
      <c r="K67" s="34">
        <f>IF('0-DADOS'!K61&lt;&gt;0,'0-DADOS'!K61,"")</f>
        <v/>
      </c>
      <c r="L67" s="34">
        <f>IF('0-DADOS'!L61&lt;&gt;0,'0-DADOS'!L61,"")</f>
        <v/>
      </c>
      <c r="M67" s="34">
        <f>IF('0-DADOS'!M61&lt;&gt;0,'0-DADOS'!M61,"")</f>
        <v/>
      </c>
    </row>
    <row r="68">
      <c r="A68" s="34">
        <f>IF('0-DADOS'!A62&lt;&gt;0,'0-DADOS'!A62,"")</f>
        <v/>
      </c>
      <c r="B68" s="34">
        <f>IF('0-DADOS'!B62&lt;&gt;0,'0-DADOS'!B62,"")</f>
        <v/>
      </c>
      <c r="C68" s="34">
        <f>IF('0-DADOS'!C62&lt;&gt;0,'0-DADOS'!C62,"")</f>
        <v/>
      </c>
      <c r="D68" s="35">
        <f>IF('0-DADOS'!D62&lt;&gt;0,'0-DADOS'!D62,"")</f>
        <v/>
      </c>
      <c r="E68" s="34">
        <f>IF('0-DADOS'!E62&lt;&gt;0,'0-DADOS'!E62,"")</f>
        <v/>
      </c>
      <c r="F68" s="34">
        <f>IF('0-DADOS'!F62&lt;&gt;0,'0-DADOS'!F62,"")</f>
        <v/>
      </c>
      <c r="G68" s="35">
        <f>IF('0-DADOS'!G62&lt;&gt;0,'0-DADOS'!G62,"")</f>
        <v/>
      </c>
      <c r="H68" s="34">
        <f>IF('0-DADOS'!H62&lt;&gt;0,'0-DADOS'!H62,"")</f>
        <v/>
      </c>
      <c r="I68" s="35">
        <f>IF('0-DADOS'!I62&lt;&gt;0,'0-DADOS'!I62,"")</f>
        <v/>
      </c>
      <c r="J68" s="35">
        <f>IF('0-DADOS'!J62&lt;&gt;0,'0-DADOS'!J62,"")</f>
        <v/>
      </c>
      <c r="K68" s="34">
        <f>IF('0-DADOS'!K62&lt;&gt;0,'0-DADOS'!K62,"")</f>
        <v/>
      </c>
      <c r="L68" s="34">
        <f>IF('0-DADOS'!L62&lt;&gt;0,'0-DADOS'!L62,"")</f>
        <v/>
      </c>
      <c r="M68" s="34">
        <f>IF('0-DADOS'!M62&lt;&gt;0,'0-DADOS'!M62,"")</f>
        <v/>
      </c>
    </row>
    <row r="69">
      <c r="A69" s="34">
        <f>IF('0-DADOS'!A63&lt;&gt;0,'0-DADOS'!A63,"")</f>
        <v/>
      </c>
      <c r="B69" s="34">
        <f>IF('0-DADOS'!B63&lt;&gt;0,'0-DADOS'!B63,"")</f>
        <v/>
      </c>
      <c r="C69" s="34">
        <f>IF('0-DADOS'!C63&lt;&gt;0,'0-DADOS'!C63,"")</f>
        <v/>
      </c>
      <c r="D69" s="35">
        <f>IF('0-DADOS'!D63&lt;&gt;0,'0-DADOS'!D63,"")</f>
        <v/>
      </c>
      <c r="E69" s="34">
        <f>IF('0-DADOS'!E63&lt;&gt;0,'0-DADOS'!E63,"")</f>
        <v/>
      </c>
      <c r="F69" s="34">
        <f>IF('0-DADOS'!F63&lt;&gt;0,'0-DADOS'!F63,"")</f>
        <v/>
      </c>
      <c r="G69" s="35">
        <f>IF('0-DADOS'!G63&lt;&gt;0,'0-DADOS'!G63,"")</f>
        <v/>
      </c>
      <c r="H69" s="34">
        <f>IF('0-DADOS'!H63&lt;&gt;0,'0-DADOS'!H63,"")</f>
        <v/>
      </c>
      <c r="I69" s="35">
        <f>IF('0-DADOS'!I63&lt;&gt;0,'0-DADOS'!I63,"")</f>
        <v/>
      </c>
      <c r="J69" s="35">
        <f>IF('0-DADOS'!J63&lt;&gt;0,'0-DADOS'!J63,"")</f>
        <v/>
      </c>
      <c r="K69" s="34">
        <f>IF('0-DADOS'!K63&lt;&gt;0,'0-DADOS'!K63,"")</f>
        <v/>
      </c>
      <c r="L69" s="34">
        <f>IF('0-DADOS'!L63&lt;&gt;0,'0-DADOS'!L63,"")</f>
        <v/>
      </c>
      <c r="M69" s="34">
        <f>IF('0-DADOS'!M63&lt;&gt;0,'0-DADOS'!M63,"")</f>
        <v/>
      </c>
    </row>
    <row r="70">
      <c r="A70" s="34">
        <f>IF('0-DADOS'!A64&lt;&gt;0,'0-DADOS'!A64,"")</f>
        <v/>
      </c>
      <c r="B70" s="34">
        <f>IF('0-DADOS'!B64&lt;&gt;0,'0-DADOS'!B64,"")</f>
        <v/>
      </c>
      <c r="C70" s="34">
        <f>IF('0-DADOS'!C64&lt;&gt;0,'0-DADOS'!C64,"")</f>
        <v/>
      </c>
      <c r="D70" s="35">
        <f>IF('0-DADOS'!D64&lt;&gt;0,'0-DADOS'!D64,"")</f>
        <v/>
      </c>
      <c r="E70" s="34">
        <f>IF('0-DADOS'!E64&lt;&gt;0,'0-DADOS'!E64,"")</f>
        <v/>
      </c>
      <c r="F70" s="34">
        <f>IF('0-DADOS'!F64&lt;&gt;0,'0-DADOS'!F64,"")</f>
        <v/>
      </c>
      <c r="G70" s="35">
        <f>IF('0-DADOS'!G64&lt;&gt;0,'0-DADOS'!G64,"")</f>
        <v/>
      </c>
      <c r="H70" s="34">
        <f>IF('0-DADOS'!H64&lt;&gt;0,'0-DADOS'!H64,"")</f>
        <v/>
      </c>
      <c r="I70" s="35">
        <f>IF('0-DADOS'!I64&lt;&gt;0,'0-DADOS'!I64,"")</f>
        <v/>
      </c>
      <c r="J70" s="35">
        <f>IF('0-DADOS'!J64&lt;&gt;0,'0-DADOS'!J64,"")</f>
        <v/>
      </c>
      <c r="K70" s="34">
        <f>IF('0-DADOS'!K64&lt;&gt;0,'0-DADOS'!K64,"")</f>
        <v/>
      </c>
      <c r="L70" s="34">
        <f>IF('0-DADOS'!L64&lt;&gt;0,'0-DADOS'!L64,"")</f>
        <v/>
      </c>
      <c r="M70" s="34">
        <f>IF('0-DADOS'!M64&lt;&gt;0,'0-DADOS'!M64,"")</f>
        <v/>
      </c>
    </row>
    <row r="71">
      <c r="A71" s="34">
        <f>IF('0-DADOS'!A65&lt;&gt;0,'0-DADOS'!A65,"")</f>
        <v/>
      </c>
      <c r="B71" s="34">
        <f>IF('0-DADOS'!B65&lt;&gt;0,'0-DADOS'!B65,"")</f>
        <v/>
      </c>
      <c r="C71" s="34">
        <f>IF('0-DADOS'!C65&lt;&gt;0,'0-DADOS'!C65,"")</f>
        <v/>
      </c>
      <c r="D71" s="35">
        <f>IF('0-DADOS'!D65&lt;&gt;0,'0-DADOS'!D65,"")</f>
        <v/>
      </c>
      <c r="E71" s="34">
        <f>IF('0-DADOS'!E65&lt;&gt;0,'0-DADOS'!E65,"")</f>
        <v/>
      </c>
      <c r="F71" s="34">
        <f>IF('0-DADOS'!F65&lt;&gt;0,'0-DADOS'!F65,"")</f>
        <v/>
      </c>
      <c r="G71" s="35">
        <f>IF('0-DADOS'!G65&lt;&gt;0,'0-DADOS'!G65,"")</f>
        <v/>
      </c>
      <c r="H71" s="34">
        <f>IF('0-DADOS'!H65&lt;&gt;0,'0-DADOS'!H65,"")</f>
        <v/>
      </c>
      <c r="I71" s="35">
        <f>IF('0-DADOS'!I65&lt;&gt;0,'0-DADOS'!I65,"")</f>
        <v/>
      </c>
      <c r="J71" s="35">
        <f>IF('0-DADOS'!J65&lt;&gt;0,'0-DADOS'!J65,"")</f>
        <v/>
      </c>
      <c r="K71" s="34">
        <f>IF('0-DADOS'!K65&lt;&gt;0,'0-DADOS'!K65,"")</f>
        <v/>
      </c>
      <c r="L71" s="34">
        <f>IF('0-DADOS'!L65&lt;&gt;0,'0-DADOS'!L65,"")</f>
        <v/>
      </c>
      <c r="M71" s="34">
        <f>IF('0-DADOS'!M65&lt;&gt;0,'0-DADOS'!M65,"")</f>
        <v/>
      </c>
    </row>
    <row r="72">
      <c r="A72" s="34">
        <f>IF('0-DADOS'!A66&lt;&gt;0,'0-DADOS'!A66,"")</f>
        <v/>
      </c>
      <c r="B72" s="34">
        <f>IF('0-DADOS'!B66&lt;&gt;0,'0-DADOS'!B66,"")</f>
        <v/>
      </c>
      <c r="C72" s="34">
        <f>IF('0-DADOS'!C66&lt;&gt;0,'0-DADOS'!C66,"")</f>
        <v/>
      </c>
      <c r="D72" s="35">
        <f>IF('0-DADOS'!D66&lt;&gt;0,'0-DADOS'!D66,"")</f>
        <v/>
      </c>
      <c r="E72" s="34">
        <f>IF('0-DADOS'!E66&lt;&gt;0,'0-DADOS'!E66,"")</f>
        <v/>
      </c>
      <c r="F72" s="34">
        <f>IF('0-DADOS'!F66&lt;&gt;0,'0-DADOS'!F66,"")</f>
        <v/>
      </c>
      <c r="G72" s="35">
        <f>IF('0-DADOS'!G66&lt;&gt;0,'0-DADOS'!G66,"")</f>
        <v/>
      </c>
      <c r="H72" s="34">
        <f>IF('0-DADOS'!H66&lt;&gt;0,'0-DADOS'!H66,"")</f>
        <v/>
      </c>
      <c r="I72" s="35">
        <f>IF('0-DADOS'!I66&lt;&gt;0,'0-DADOS'!I66,"")</f>
        <v/>
      </c>
      <c r="J72" s="35">
        <f>IF('0-DADOS'!J66&lt;&gt;0,'0-DADOS'!J66,"")</f>
        <v/>
      </c>
      <c r="K72" s="34">
        <f>IF('0-DADOS'!K66&lt;&gt;0,'0-DADOS'!K66,"")</f>
        <v/>
      </c>
      <c r="L72" s="34">
        <f>IF('0-DADOS'!L66&lt;&gt;0,'0-DADOS'!L66,"")</f>
        <v/>
      </c>
      <c r="M72" s="34">
        <f>IF('0-DADOS'!M66&lt;&gt;0,'0-DADOS'!M66,"")</f>
        <v/>
      </c>
    </row>
    <row r="73">
      <c r="A73" s="34">
        <f>IF('0-DADOS'!A67&lt;&gt;0,'0-DADOS'!A67,"")</f>
        <v/>
      </c>
      <c r="B73" s="34">
        <f>IF('0-DADOS'!B67&lt;&gt;0,'0-DADOS'!B67,"")</f>
        <v/>
      </c>
      <c r="C73" s="34">
        <f>IF('0-DADOS'!C67&lt;&gt;0,'0-DADOS'!C67,"")</f>
        <v/>
      </c>
      <c r="D73" s="35">
        <f>IF('0-DADOS'!D67&lt;&gt;0,'0-DADOS'!D67,"")</f>
        <v/>
      </c>
      <c r="E73" s="34">
        <f>IF('0-DADOS'!E67&lt;&gt;0,'0-DADOS'!E67,"")</f>
        <v/>
      </c>
      <c r="F73" s="34">
        <f>IF('0-DADOS'!F67&lt;&gt;0,'0-DADOS'!F67,"")</f>
        <v/>
      </c>
      <c r="G73" s="35">
        <f>IF('0-DADOS'!G67&lt;&gt;0,'0-DADOS'!G67,"")</f>
        <v/>
      </c>
      <c r="H73" s="34">
        <f>IF('0-DADOS'!H67&lt;&gt;0,'0-DADOS'!H67,"")</f>
        <v/>
      </c>
      <c r="I73" s="35">
        <f>IF('0-DADOS'!I67&lt;&gt;0,'0-DADOS'!I67,"")</f>
        <v/>
      </c>
      <c r="J73" s="35">
        <f>IF('0-DADOS'!J67&lt;&gt;0,'0-DADOS'!J67,"")</f>
        <v/>
      </c>
      <c r="K73" s="34">
        <f>IF('0-DADOS'!K67&lt;&gt;0,'0-DADOS'!K67,"")</f>
        <v/>
      </c>
      <c r="L73" s="34">
        <f>IF('0-DADOS'!L67&lt;&gt;0,'0-DADOS'!L67,"")</f>
        <v/>
      </c>
      <c r="M73" s="34">
        <f>IF('0-DADOS'!M67&lt;&gt;0,'0-DADOS'!M67,"")</f>
        <v/>
      </c>
    </row>
    <row r="74">
      <c r="A74" s="34">
        <f>IF('0-DADOS'!A68&lt;&gt;0,'0-DADOS'!A68,"")</f>
        <v/>
      </c>
      <c r="B74" s="34">
        <f>IF('0-DADOS'!B68&lt;&gt;0,'0-DADOS'!B68,"")</f>
        <v/>
      </c>
      <c r="C74" s="34">
        <f>IF('0-DADOS'!C68&lt;&gt;0,'0-DADOS'!C68,"")</f>
        <v/>
      </c>
      <c r="D74" s="35">
        <f>IF('0-DADOS'!D68&lt;&gt;0,'0-DADOS'!D68,"")</f>
        <v/>
      </c>
      <c r="E74" s="34">
        <f>IF('0-DADOS'!E68&lt;&gt;0,'0-DADOS'!E68,"")</f>
        <v/>
      </c>
      <c r="F74" s="34">
        <f>IF('0-DADOS'!F68&lt;&gt;0,'0-DADOS'!F68,"")</f>
        <v/>
      </c>
      <c r="G74" s="35">
        <f>IF('0-DADOS'!G68&lt;&gt;0,'0-DADOS'!G68,"")</f>
        <v/>
      </c>
      <c r="H74" s="34">
        <f>IF('0-DADOS'!H68&lt;&gt;0,'0-DADOS'!H68,"")</f>
        <v/>
      </c>
      <c r="I74" s="35">
        <f>IF('0-DADOS'!I68&lt;&gt;0,'0-DADOS'!I68,"")</f>
        <v/>
      </c>
      <c r="J74" s="35">
        <f>IF('0-DADOS'!J68&lt;&gt;0,'0-DADOS'!J68,"")</f>
        <v/>
      </c>
      <c r="K74" s="34">
        <f>IF('0-DADOS'!K68&lt;&gt;0,'0-DADOS'!K68,"")</f>
        <v/>
      </c>
      <c r="L74" s="34">
        <f>IF('0-DADOS'!L68&lt;&gt;0,'0-DADOS'!L68,"")</f>
        <v/>
      </c>
      <c r="M74" s="34">
        <f>IF('0-DADOS'!M68&lt;&gt;0,'0-DADOS'!M68,"")</f>
        <v/>
      </c>
    </row>
    <row r="75">
      <c r="A75" s="34">
        <f>IF('0-DADOS'!A69&lt;&gt;0,'0-DADOS'!A69,"")</f>
        <v/>
      </c>
      <c r="B75" s="34">
        <f>IF('0-DADOS'!B69&lt;&gt;0,'0-DADOS'!B69,"")</f>
        <v/>
      </c>
      <c r="C75" s="34">
        <f>IF('0-DADOS'!C69&lt;&gt;0,'0-DADOS'!C69,"")</f>
        <v/>
      </c>
      <c r="D75" s="35">
        <f>IF('0-DADOS'!D69&lt;&gt;0,'0-DADOS'!D69,"")</f>
        <v/>
      </c>
      <c r="E75" s="34">
        <f>IF('0-DADOS'!E69&lt;&gt;0,'0-DADOS'!E69,"")</f>
        <v/>
      </c>
      <c r="F75" s="34">
        <f>IF('0-DADOS'!F69&lt;&gt;0,'0-DADOS'!F69,"")</f>
        <v/>
      </c>
      <c r="G75" s="35">
        <f>IF('0-DADOS'!G69&lt;&gt;0,'0-DADOS'!G69,"")</f>
        <v/>
      </c>
      <c r="H75" s="34">
        <f>IF('0-DADOS'!H69&lt;&gt;0,'0-DADOS'!H69,"")</f>
        <v/>
      </c>
      <c r="I75" s="35">
        <f>IF('0-DADOS'!I69&lt;&gt;0,'0-DADOS'!I69,"")</f>
        <v/>
      </c>
      <c r="J75" s="35">
        <f>IF('0-DADOS'!J69&lt;&gt;0,'0-DADOS'!J69,"")</f>
        <v/>
      </c>
      <c r="K75" s="34">
        <f>IF('0-DADOS'!K69&lt;&gt;0,'0-DADOS'!K69,"")</f>
        <v/>
      </c>
      <c r="L75" s="34">
        <f>IF('0-DADOS'!L69&lt;&gt;0,'0-DADOS'!L69,"")</f>
        <v/>
      </c>
      <c r="M75" s="34">
        <f>IF('0-DADOS'!M69&lt;&gt;0,'0-DADOS'!M69,"")</f>
        <v/>
      </c>
    </row>
    <row r="76">
      <c r="A76" s="34">
        <f>IF('0-DADOS'!A70&lt;&gt;0,'0-DADOS'!A70,"")</f>
        <v/>
      </c>
      <c r="B76" s="34">
        <f>IF('0-DADOS'!B70&lt;&gt;0,'0-DADOS'!B70,"")</f>
        <v/>
      </c>
      <c r="C76" s="34">
        <f>IF('0-DADOS'!C70&lt;&gt;0,'0-DADOS'!C70,"")</f>
        <v/>
      </c>
      <c r="D76" s="35">
        <f>IF('0-DADOS'!D70&lt;&gt;0,'0-DADOS'!D70,"")</f>
        <v/>
      </c>
      <c r="E76" s="34">
        <f>IF('0-DADOS'!E70&lt;&gt;0,'0-DADOS'!E70,"")</f>
        <v/>
      </c>
      <c r="F76" s="34">
        <f>IF('0-DADOS'!F70&lt;&gt;0,'0-DADOS'!F70,"")</f>
        <v/>
      </c>
      <c r="G76" s="35">
        <f>IF('0-DADOS'!G70&lt;&gt;0,'0-DADOS'!G70,"")</f>
        <v/>
      </c>
      <c r="H76" s="34">
        <f>IF('0-DADOS'!H70&lt;&gt;0,'0-DADOS'!H70,"")</f>
        <v/>
      </c>
      <c r="I76" s="35">
        <f>IF('0-DADOS'!I70&lt;&gt;0,'0-DADOS'!I70,"")</f>
        <v/>
      </c>
      <c r="J76" s="35">
        <f>IF('0-DADOS'!J70&lt;&gt;0,'0-DADOS'!J70,"")</f>
        <v/>
      </c>
      <c r="K76" s="34">
        <f>IF('0-DADOS'!K70&lt;&gt;0,'0-DADOS'!K70,"")</f>
        <v/>
      </c>
      <c r="L76" s="34">
        <f>IF('0-DADOS'!L70&lt;&gt;0,'0-DADOS'!L70,"")</f>
        <v/>
      </c>
      <c r="M76" s="34">
        <f>IF('0-DADOS'!M70&lt;&gt;0,'0-DADOS'!M70,"")</f>
        <v/>
      </c>
    </row>
    <row r="77">
      <c r="A77" s="34">
        <f>IF('0-DADOS'!A71&lt;&gt;0,'0-DADOS'!A71,"")</f>
        <v/>
      </c>
      <c r="B77" s="34">
        <f>IF('0-DADOS'!B71&lt;&gt;0,'0-DADOS'!B71,"")</f>
        <v/>
      </c>
      <c r="C77" s="34">
        <f>IF('0-DADOS'!C71&lt;&gt;0,'0-DADOS'!C71,"")</f>
        <v/>
      </c>
      <c r="D77" s="35">
        <f>IF('0-DADOS'!D71&lt;&gt;0,'0-DADOS'!D71,"")</f>
        <v/>
      </c>
      <c r="E77" s="34">
        <f>IF('0-DADOS'!E71&lt;&gt;0,'0-DADOS'!E71,"")</f>
        <v/>
      </c>
      <c r="F77" s="34">
        <f>IF('0-DADOS'!F71&lt;&gt;0,'0-DADOS'!F71,"")</f>
        <v/>
      </c>
      <c r="G77" s="35">
        <f>IF('0-DADOS'!G71&lt;&gt;0,'0-DADOS'!G71,"")</f>
        <v/>
      </c>
      <c r="H77" s="34">
        <f>IF('0-DADOS'!H71&lt;&gt;0,'0-DADOS'!H71,"")</f>
        <v/>
      </c>
      <c r="I77" s="35">
        <f>IF('0-DADOS'!I71&lt;&gt;0,'0-DADOS'!I71,"")</f>
        <v/>
      </c>
      <c r="J77" s="35">
        <f>IF('0-DADOS'!J71&lt;&gt;0,'0-DADOS'!J71,"")</f>
        <v/>
      </c>
      <c r="K77" s="34">
        <f>IF('0-DADOS'!K71&lt;&gt;0,'0-DADOS'!K71,"")</f>
        <v/>
      </c>
      <c r="L77" s="34">
        <f>IF('0-DADOS'!L71&lt;&gt;0,'0-DADOS'!L71,"")</f>
        <v/>
      </c>
      <c r="M77" s="34">
        <f>IF('0-DADOS'!M71&lt;&gt;0,'0-DADOS'!M71,"")</f>
        <v/>
      </c>
    </row>
    <row r="78">
      <c r="A78" s="34">
        <f>IF('0-DADOS'!A72&lt;&gt;0,'0-DADOS'!A72,"")</f>
        <v/>
      </c>
      <c r="B78" s="34">
        <f>IF('0-DADOS'!B72&lt;&gt;0,'0-DADOS'!B72,"")</f>
        <v/>
      </c>
      <c r="C78" s="34">
        <f>IF('0-DADOS'!C72&lt;&gt;0,'0-DADOS'!C72,"")</f>
        <v/>
      </c>
      <c r="D78" s="35">
        <f>IF('0-DADOS'!D72&lt;&gt;0,'0-DADOS'!D72,"")</f>
        <v/>
      </c>
      <c r="E78" s="34">
        <f>IF('0-DADOS'!E72&lt;&gt;0,'0-DADOS'!E72,"")</f>
        <v/>
      </c>
      <c r="F78" s="34">
        <f>IF('0-DADOS'!F72&lt;&gt;0,'0-DADOS'!F72,"")</f>
        <v/>
      </c>
      <c r="G78" s="35">
        <f>IF('0-DADOS'!G72&lt;&gt;0,'0-DADOS'!G72,"")</f>
        <v/>
      </c>
      <c r="H78" s="34">
        <f>IF('0-DADOS'!H72&lt;&gt;0,'0-DADOS'!H72,"")</f>
        <v/>
      </c>
      <c r="I78" s="35">
        <f>IF('0-DADOS'!I72&lt;&gt;0,'0-DADOS'!I72,"")</f>
        <v/>
      </c>
      <c r="J78" s="35">
        <f>IF('0-DADOS'!J72&lt;&gt;0,'0-DADOS'!J72,"")</f>
        <v/>
      </c>
      <c r="K78" s="34">
        <f>IF('0-DADOS'!K72&lt;&gt;0,'0-DADOS'!K72,"")</f>
        <v/>
      </c>
      <c r="L78" s="34">
        <f>IF('0-DADOS'!L72&lt;&gt;0,'0-DADOS'!L72,"")</f>
        <v/>
      </c>
      <c r="M78" s="34">
        <f>IF('0-DADOS'!M72&lt;&gt;0,'0-DADOS'!M72,"")</f>
        <v/>
      </c>
    </row>
    <row r="79">
      <c r="A79" s="34">
        <f>IF('0-DADOS'!A73&lt;&gt;0,'0-DADOS'!A73,"")</f>
        <v/>
      </c>
      <c r="B79" s="34">
        <f>IF('0-DADOS'!B73&lt;&gt;0,'0-DADOS'!B73,"")</f>
        <v/>
      </c>
      <c r="C79" s="34">
        <f>IF('0-DADOS'!C73&lt;&gt;0,'0-DADOS'!C73,"")</f>
        <v/>
      </c>
      <c r="D79" s="35">
        <f>IF('0-DADOS'!D73&lt;&gt;0,'0-DADOS'!D73,"")</f>
        <v/>
      </c>
      <c r="E79" s="34">
        <f>IF('0-DADOS'!E73&lt;&gt;0,'0-DADOS'!E73,"")</f>
        <v/>
      </c>
      <c r="F79" s="34">
        <f>IF('0-DADOS'!F73&lt;&gt;0,'0-DADOS'!F73,"")</f>
        <v/>
      </c>
      <c r="G79" s="35">
        <f>IF('0-DADOS'!G73&lt;&gt;0,'0-DADOS'!G73,"")</f>
        <v/>
      </c>
      <c r="H79" s="34">
        <f>IF('0-DADOS'!H73&lt;&gt;0,'0-DADOS'!H73,"")</f>
        <v/>
      </c>
      <c r="I79" s="35">
        <f>IF('0-DADOS'!I73&lt;&gt;0,'0-DADOS'!I73,"")</f>
        <v/>
      </c>
      <c r="J79" s="35">
        <f>IF('0-DADOS'!J73&lt;&gt;0,'0-DADOS'!J73,"")</f>
        <v/>
      </c>
      <c r="K79" s="34">
        <f>IF('0-DADOS'!K73&lt;&gt;0,'0-DADOS'!K73,"")</f>
        <v/>
      </c>
      <c r="L79" s="34">
        <f>IF('0-DADOS'!L73&lt;&gt;0,'0-DADOS'!L73,"")</f>
        <v/>
      </c>
      <c r="M79" s="34">
        <f>IF('0-DADOS'!M73&lt;&gt;0,'0-DADOS'!M73,"")</f>
        <v/>
      </c>
    </row>
    <row r="80">
      <c r="A80" s="34">
        <f>IF('0-DADOS'!A74&lt;&gt;0,'0-DADOS'!A74,"")</f>
        <v/>
      </c>
      <c r="B80" s="34">
        <f>IF('0-DADOS'!B74&lt;&gt;0,'0-DADOS'!B74,"")</f>
        <v/>
      </c>
      <c r="C80" s="34">
        <f>IF('0-DADOS'!C74&lt;&gt;0,'0-DADOS'!C74,"")</f>
        <v/>
      </c>
      <c r="D80" s="35">
        <f>IF('0-DADOS'!D74&lt;&gt;0,'0-DADOS'!D74,"")</f>
        <v/>
      </c>
      <c r="E80" s="34">
        <f>IF('0-DADOS'!E74&lt;&gt;0,'0-DADOS'!E74,"")</f>
        <v/>
      </c>
      <c r="F80" s="34">
        <f>IF('0-DADOS'!F74&lt;&gt;0,'0-DADOS'!F74,"")</f>
        <v/>
      </c>
      <c r="G80" s="35">
        <f>IF('0-DADOS'!G74&lt;&gt;0,'0-DADOS'!G74,"")</f>
        <v/>
      </c>
      <c r="H80" s="34">
        <f>IF('0-DADOS'!H74&lt;&gt;0,'0-DADOS'!H74,"")</f>
        <v/>
      </c>
      <c r="I80" s="35">
        <f>IF('0-DADOS'!I74&lt;&gt;0,'0-DADOS'!I74,"")</f>
        <v/>
      </c>
      <c r="J80" s="35">
        <f>IF('0-DADOS'!J74&lt;&gt;0,'0-DADOS'!J74,"")</f>
        <v/>
      </c>
      <c r="K80" s="34">
        <f>IF('0-DADOS'!K74&lt;&gt;0,'0-DADOS'!K74,"")</f>
        <v/>
      </c>
      <c r="L80" s="34">
        <f>IF('0-DADOS'!L74&lt;&gt;0,'0-DADOS'!L74,"")</f>
        <v/>
      </c>
      <c r="M80" s="34">
        <f>IF('0-DADOS'!M74&lt;&gt;0,'0-DADOS'!M74,"")</f>
        <v/>
      </c>
    </row>
    <row r="81">
      <c r="A81" s="34">
        <f>IF('0-DADOS'!A75&lt;&gt;0,'0-DADOS'!A75,"")</f>
        <v/>
      </c>
      <c r="B81" s="34">
        <f>IF('0-DADOS'!B75&lt;&gt;0,'0-DADOS'!B75,"")</f>
        <v/>
      </c>
      <c r="C81" s="34">
        <f>IF('0-DADOS'!C75&lt;&gt;0,'0-DADOS'!C75,"")</f>
        <v/>
      </c>
      <c r="D81" s="35">
        <f>IF('0-DADOS'!D75&lt;&gt;0,'0-DADOS'!D75,"")</f>
        <v/>
      </c>
      <c r="E81" s="34">
        <f>IF('0-DADOS'!E75&lt;&gt;0,'0-DADOS'!E75,"")</f>
        <v/>
      </c>
      <c r="F81" s="34">
        <f>IF('0-DADOS'!F75&lt;&gt;0,'0-DADOS'!F75,"")</f>
        <v/>
      </c>
      <c r="G81" s="35">
        <f>IF('0-DADOS'!G75&lt;&gt;0,'0-DADOS'!G75,"")</f>
        <v/>
      </c>
      <c r="H81" s="34">
        <f>IF('0-DADOS'!H75&lt;&gt;0,'0-DADOS'!H75,"")</f>
        <v/>
      </c>
      <c r="I81" s="35">
        <f>IF('0-DADOS'!I75&lt;&gt;0,'0-DADOS'!I75,"")</f>
        <v/>
      </c>
      <c r="J81" s="35">
        <f>IF('0-DADOS'!J75&lt;&gt;0,'0-DADOS'!J75,"")</f>
        <v/>
      </c>
      <c r="K81" s="34">
        <f>IF('0-DADOS'!K75&lt;&gt;0,'0-DADOS'!K75,"")</f>
        <v/>
      </c>
      <c r="L81" s="34">
        <f>IF('0-DADOS'!L75&lt;&gt;0,'0-DADOS'!L75,"")</f>
        <v/>
      </c>
      <c r="M81" s="34">
        <f>IF('0-DADOS'!M75&lt;&gt;0,'0-DADOS'!M75,"")</f>
        <v/>
      </c>
    </row>
    <row r="82">
      <c r="A82" s="34">
        <f>IF('0-DADOS'!A76&lt;&gt;0,'0-DADOS'!A76,"")</f>
        <v/>
      </c>
      <c r="B82" s="34">
        <f>IF('0-DADOS'!B76&lt;&gt;0,'0-DADOS'!B76,"")</f>
        <v/>
      </c>
      <c r="C82" s="34">
        <f>IF('0-DADOS'!C76&lt;&gt;0,'0-DADOS'!C76,"")</f>
        <v/>
      </c>
      <c r="D82" s="35">
        <f>IF('0-DADOS'!D76&lt;&gt;0,'0-DADOS'!D76,"")</f>
        <v/>
      </c>
      <c r="E82" s="34">
        <f>IF('0-DADOS'!E76&lt;&gt;0,'0-DADOS'!E76,"")</f>
        <v/>
      </c>
      <c r="F82" s="34">
        <f>IF('0-DADOS'!F76&lt;&gt;0,'0-DADOS'!F76,"")</f>
        <v/>
      </c>
      <c r="G82" s="35">
        <f>IF('0-DADOS'!G76&lt;&gt;0,'0-DADOS'!G76,"")</f>
        <v/>
      </c>
      <c r="H82" s="34">
        <f>IF('0-DADOS'!H76&lt;&gt;0,'0-DADOS'!H76,"")</f>
        <v/>
      </c>
      <c r="I82" s="35">
        <f>IF('0-DADOS'!I76&lt;&gt;0,'0-DADOS'!I76,"")</f>
        <v/>
      </c>
      <c r="J82" s="35">
        <f>IF('0-DADOS'!J76&lt;&gt;0,'0-DADOS'!J76,"")</f>
        <v/>
      </c>
      <c r="K82" s="34">
        <f>IF('0-DADOS'!K76&lt;&gt;0,'0-DADOS'!K76,"")</f>
        <v/>
      </c>
      <c r="L82" s="34">
        <f>IF('0-DADOS'!L76&lt;&gt;0,'0-DADOS'!L76,"")</f>
        <v/>
      </c>
      <c r="M82" s="34">
        <f>IF('0-DADOS'!M76&lt;&gt;0,'0-DADOS'!M76,"")</f>
        <v/>
      </c>
    </row>
    <row r="83">
      <c r="A83" s="34">
        <f>IF('0-DADOS'!A77&lt;&gt;0,'0-DADOS'!A77,"")</f>
        <v/>
      </c>
      <c r="B83" s="34">
        <f>IF('0-DADOS'!B77&lt;&gt;0,'0-DADOS'!B77,"")</f>
        <v/>
      </c>
      <c r="C83" s="34">
        <f>IF('0-DADOS'!C77&lt;&gt;0,'0-DADOS'!C77,"")</f>
        <v/>
      </c>
      <c r="D83" s="35">
        <f>IF('0-DADOS'!D77&lt;&gt;0,'0-DADOS'!D77,"")</f>
        <v/>
      </c>
      <c r="E83" s="34">
        <f>IF('0-DADOS'!E77&lt;&gt;0,'0-DADOS'!E77,"")</f>
        <v/>
      </c>
      <c r="F83" s="34">
        <f>IF('0-DADOS'!F77&lt;&gt;0,'0-DADOS'!F77,"")</f>
        <v/>
      </c>
      <c r="G83" s="35">
        <f>IF('0-DADOS'!G77&lt;&gt;0,'0-DADOS'!G77,"")</f>
        <v/>
      </c>
      <c r="H83" s="34">
        <f>IF('0-DADOS'!H77&lt;&gt;0,'0-DADOS'!H77,"")</f>
        <v/>
      </c>
      <c r="I83" s="35">
        <f>IF('0-DADOS'!I77&lt;&gt;0,'0-DADOS'!I77,"")</f>
        <v/>
      </c>
      <c r="J83" s="35">
        <f>IF('0-DADOS'!J77&lt;&gt;0,'0-DADOS'!J77,"")</f>
        <v/>
      </c>
      <c r="K83" s="34">
        <f>IF('0-DADOS'!K77&lt;&gt;0,'0-DADOS'!K77,"")</f>
        <v/>
      </c>
      <c r="L83" s="34">
        <f>IF('0-DADOS'!L77&lt;&gt;0,'0-DADOS'!L77,"")</f>
        <v/>
      </c>
      <c r="M83" s="34">
        <f>IF('0-DADOS'!M77&lt;&gt;0,'0-DADOS'!M77,"")</f>
        <v/>
      </c>
    </row>
    <row r="84">
      <c r="A84" s="34">
        <f>IF('0-DADOS'!A78&lt;&gt;0,'0-DADOS'!A78,"")</f>
        <v/>
      </c>
      <c r="B84" s="34">
        <f>IF('0-DADOS'!B78&lt;&gt;0,'0-DADOS'!B78,"")</f>
        <v/>
      </c>
      <c r="C84" s="34">
        <f>IF('0-DADOS'!C78&lt;&gt;0,'0-DADOS'!C78,"")</f>
        <v/>
      </c>
      <c r="D84" s="35">
        <f>IF('0-DADOS'!D78&lt;&gt;0,'0-DADOS'!D78,"")</f>
        <v/>
      </c>
      <c r="E84" s="34">
        <f>IF('0-DADOS'!E78&lt;&gt;0,'0-DADOS'!E78,"")</f>
        <v/>
      </c>
      <c r="F84" s="34">
        <f>IF('0-DADOS'!F78&lt;&gt;0,'0-DADOS'!F78,"")</f>
        <v/>
      </c>
      <c r="G84" s="35">
        <f>IF('0-DADOS'!G78&lt;&gt;0,'0-DADOS'!G78,"")</f>
        <v/>
      </c>
      <c r="H84" s="34">
        <f>IF('0-DADOS'!H78&lt;&gt;0,'0-DADOS'!H78,"")</f>
        <v/>
      </c>
      <c r="I84" s="35">
        <f>IF('0-DADOS'!I78&lt;&gt;0,'0-DADOS'!I78,"")</f>
        <v/>
      </c>
      <c r="J84" s="35">
        <f>IF('0-DADOS'!J78&lt;&gt;0,'0-DADOS'!J78,"")</f>
        <v/>
      </c>
      <c r="K84" s="34">
        <f>IF('0-DADOS'!K78&lt;&gt;0,'0-DADOS'!K78,"")</f>
        <v/>
      </c>
      <c r="L84" s="34">
        <f>IF('0-DADOS'!L78&lt;&gt;0,'0-DADOS'!L78,"")</f>
        <v/>
      </c>
      <c r="M84" s="34">
        <f>IF('0-DADOS'!M78&lt;&gt;0,'0-DADOS'!M78,"")</f>
        <v/>
      </c>
    </row>
    <row r="85">
      <c r="A85" s="34">
        <f>IF('0-DADOS'!A79&lt;&gt;0,'0-DADOS'!A79,"")</f>
        <v/>
      </c>
      <c r="B85" s="34">
        <f>IF('0-DADOS'!B79&lt;&gt;0,'0-DADOS'!B79,"")</f>
        <v/>
      </c>
      <c r="C85" s="34">
        <f>IF('0-DADOS'!C79&lt;&gt;0,'0-DADOS'!C79,"")</f>
        <v/>
      </c>
      <c r="D85" s="35">
        <f>IF('0-DADOS'!D79&lt;&gt;0,'0-DADOS'!D79,"")</f>
        <v/>
      </c>
      <c r="E85" s="34">
        <f>IF('0-DADOS'!E79&lt;&gt;0,'0-DADOS'!E79,"")</f>
        <v/>
      </c>
      <c r="F85" s="34">
        <f>IF('0-DADOS'!F79&lt;&gt;0,'0-DADOS'!F79,"")</f>
        <v/>
      </c>
      <c r="G85" s="35">
        <f>IF('0-DADOS'!G79&lt;&gt;0,'0-DADOS'!G79,"")</f>
        <v/>
      </c>
      <c r="H85" s="34">
        <f>IF('0-DADOS'!H79&lt;&gt;0,'0-DADOS'!H79,"")</f>
        <v/>
      </c>
      <c r="I85" s="35">
        <f>IF('0-DADOS'!I79&lt;&gt;0,'0-DADOS'!I79,"")</f>
        <v/>
      </c>
      <c r="J85" s="35">
        <f>IF('0-DADOS'!J79&lt;&gt;0,'0-DADOS'!J79,"")</f>
        <v/>
      </c>
      <c r="K85" s="34">
        <f>IF('0-DADOS'!K79&lt;&gt;0,'0-DADOS'!K79,"")</f>
        <v/>
      </c>
      <c r="L85" s="34">
        <f>IF('0-DADOS'!L79&lt;&gt;0,'0-DADOS'!L79,"")</f>
        <v/>
      </c>
      <c r="M85" s="34">
        <f>IF('0-DADOS'!M79&lt;&gt;0,'0-DADOS'!M79,"")</f>
        <v/>
      </c>
    </row>
    <row r="86">
      <c r="A86" s="34">
        <f>IF('0-DADOS'!A80&lt;&gt;0,'0-DADOS'!A80,"")</f>
        <v/>
      </c>
      <c r="B86" s="34">
        <f>IF('0-DADOS'!B80&lt;&gt;0,'0-DADOS'!B80,"")</f>
        <v/>
      </c>
      <c r="C86" s="34">
        <f>IF('0-DADOS'!C80&lt;&gt;0,'0-DADOS'!C80,"")</f>
        <v/>
      </c>
      <c r="D86" s="35">
        <f>IF('0-DADOS'!D80&lt;&gt;0,'0-DADOS'!D80,"")</f>
        <v/>
      </c>
      <c r="E86" s="34">
        <f>IF('0-DADOS'!E80&lt;&gt;0,'0-DADOS'!E80,"")</f>
        <v/>
      </c>
      <c r="F86" s="34">
        <f>IF('0-DADOS'!F80&lt;&gt;0,'0-DADOS'!F80,"")</f>
        <v/>
      </c>
      <c r="G86" s="35">
        <f>IF('0-DADOS'!G80&lt;&gt;0,'0-DADOS'!G80,"")</f>
        <v/>
      </c>
      <c r="H86" s="34">
        <f>IF('0-DADOS'!H80&lt;&gt;0,'0-DADOS'!H80,"")</f>
        <v/>
      </c>
      <c r="I86" s="35">
        <f>IF('0-DADOS'!I80&lt;&gt;0,'0-DADOS'!I80,"")</f>
        <v/>
      </c>
      <c r="J86" s="35">
        <f>IF('0-DADOS'!J80&lt;&gt;0,'0-DADOS'!J80,"")</f>
        <v/>
      </c>
      <c r="K86" s="34">
        <f>IF('0-DADOS'!K80&lt;&gt;0,'0-DADOS'!K80,"")</f>
        <v/>
      </c>
      <c r="L86" s="34">
        <f>IF('0-DADOS'!L80&lt;&gt;0,'0-DADOS'!L80,"")</f>
        <v/>
      </c>
      <c r="M86" s="34">
        <f>IF('0-DADOS'!M80&lt;&gt;0,'0-DADOS'!M80,"")</f>
        <v/>
      </c>
    </row>
    <row r="87">
      <c r="A87" s="34">
        <f>IF('0-DADOS'!A81&lt;&gt;0,'0-DADOS'!A81,"")</f>
        <v/>
      </c>
      <c r="B87" s="34">
        <f>IF('0-DADOS'!B81&lt;&gt;0,'0-DADOS'!B81,"")</f>
        <v/>
      </c>
      <c r="C87" s="34">
        <f>IF('0-DADOS'!C81&lt;&gt;0,'0-DADOS'!C81,"")</f>
        <v/>
      </c>
      <c r="D87" s="35">
        <f>IF('0-DADOS'!D81&lt;&gt;0,'0-DADOS'!D81,"")</f>
        <v/>
      </c>
      <c r="E87" s="34">
        <f>IF('0-DADOS'!E81&lt;&gt;0,'0-DADOS'!E81,"")</f>
        <v/>
      </c>
      <c r="F87" s="34">
        <f>IF('0-DADOS'!F81&lt;&gt;0,'0-DADOS'!F81,"")</f>
        <v/>
      </c>
      <c r="G87" s="35">
        <f>IF('0-DADOS'!G81&lt;&gt;0,'0-DADOS'!G81,"")</f>
        <v/>
      </c>
      <c r="H87" s="34">
        <f>IF('0-DADOS'!H81&lt;&gt;0,'0-DADOS'!H81,"")</f>
        <v/>
      </c>
      <c r="I87" s="35">
        <f>IF('0-DADOS'!I81&lt;&gt;0,'0-DADOS'!I81,"")</f>
        <v/>
      </c>
      <c r="J87" s="35">
        <f>IF('0-DADOS'!J81&lt;&gt;0,'0-DADOS'!J81,"")</f>
        <v/>
      </c>
      <c r="K87" s="34">
        <f>IF('0-DADOS'!K81&lt;&gt;0,'0-DADOS'!K81,"")</f>
        <v/>
      </c>
      <c r="L87" s="34">
        <f>IF('0-DADOS'!L81&lt;&gt;0,'0-DADOS'!L81,"")</f>
        <v/>
      </c>
      <c r="M87" s="34">
        <f>IF('0-DADOS'!M81&lt;&gt;0,'0-DADOS'!M81,"")</f>
        <v/>
      </c>
    </row>
    <row r="88">
      <c r="A88" s="34">
        <f>IF('0-DADOS'!A82&lt;&gt;0,'0-DADOS'!A82,"")</f>
        <v/>
      </c>
      <c r="B88" s="34">
        <f>IF('0-DADOS'!B82&lt;&gt;0,'0-DADOS'!B82,"")</f>
        <v/>
      </c>
      <c r="C88" s="34">
        <f>IF('0-DADOS'!C82&lt;&gt;0,'0-DADOS'!C82,"")</f>
        <v/>
      </c>
      <c r="D88" s="35">
        <f>IF('0-DADOS'!D82&lt;&gt;0,'0-DADOS'!D82,"")</f>
        <v/>
      </c>
      <c r="E88" s="34">
        <f>IF('0-DADOS'!E82&lt;&gt;0,'0-DADOS'!E82,"")</f>
        <v/>
      </c>
      <c r="F88" s="34">
        <f>IF('0-DADOS'!F82&lt;&gt;0,'0-DADOS'!F82,"")</f>
        <v/>
      </c>
      <c r="G88" s="35">
        <f>IF('0-DADOS'!G82&lt;&gt;0,'0-DADOS'!G82,"")</f>
        <v/>
      </c>
      <c r="H88" s="34">
        <f>IF('0-DADOS'!H82&lt;&gt;0,'0-DADOS'!H82,"")</f>
        <v/>
      </c>
      <c r="I88" s="35">
        <f>IF('0-DADOS'!I82&lt;&gt;0,'0-DADOS'!I82,"")</f>
        <v/>
      </c>
      <c r="J88" s="35">
        <f>IF('0-DADOS'!J82&lt;&gt;0,'0-DADOS'!J82,"")</f>
        <v/>
      </c>
      <c r="K88" s="34">
        <f>IF('0-DADOS'!K82&lt;&gt;0,'0-DADOS'!K82,"")</f>
        <v/>
      </c>
      <c r="L88" s="34">
        <f>IF('0-DADOS'!L82&lt;&gt;0,'0-DADOS'!L82,"")</f>
        <v/>
      </c>
      <c r="M88" s="34">
        <f>IF('0-DADOS'!M82&lt;&gt;0,'0-DADOS'!M82,"")</f>
        <v/>
      </c>
    </row>
    <row r="89">
      <c r="A89" s="34">
        <f>IF('0-DADOS'!A83&lt;&gt;0,'0-DADOS'!A83,"")</f>
        <v/>
      </c>
      <c r="B89" s="34">
        <f>IF('0-DADOS'!B83&lt;&gt;0,'0-DADOS'!B83,"")</f>
        <v/>
      </c>
      <c r="C89" s="34">
        <f>IF('0-DADOS'!C83&lt;&gt;0,'0-DADOS'!C83,"")</f>
        <v/>
      </c>
      <c r="D89" s="35">
        <f>IF('0-DADOS'!D83&lt;&gt;0,'0-DADOS'!D83,"")</f>
        <v/>
      </c>
      <c r="E89" s="34">
        <f>IF('0-DADOS'!E83&lt;&gt;0,'0-DADOS'!E83,"")</f>
        <v/>
      </c>
      <c r="F89" s="34">
        <f>IF('0-DADOS'!F83&lt;&gt;0,'0-DADOS'!F83,"")</f>
        <v/>
      </c>
      <c r="G89" s="35">
        <f>IF('0-DADOS'!G83&lt;&gt;0,'0-DADOS'!G83,"")</f>
        <v/>
      </c>
      <c r="H89" s="34">
        <f>IF('0-DADOS'!H83&lt;&gt;0,'0-DADOS'!H83,"")</f>
        <v/>
      </c>
      <c r="I89" s="35">
        <f>IF('0-DADOS'!I83&lt;&gt;0,'0-DADOS'!I83,"")</f>
        <v/>
      </c>
      <c r="J89" s="35">
        <f>IF('0-DADOS'!J83&lt;&gt;0,'0-DADOS'!J83,"")</f>
        <v/>
      </c>
      <c r="K89" s="34">
        <f>IF('0-DADOS'!K83&lt;&gt;0,'0-DADOS'!K83,"")</f>
        <v/>
      </c>
      <c r="L89" s="34">
        <f>IF('0-DADOS'!L83&lt;&gt;0,'0-DADOS'!L83,"")</f>
        <v/>
      </c>
      <c r="M89" s="34">
        <f>IF('0-DADOS'!M83&lt;&gt;0,'0-DADOS'!M83,"")</f>
        <v/>
      </c>
    </row>
    <row r="90">
      <c r="A90" s="34">
        <f>IF('0-DADOS'!A84&lt;&gt;0,'0-DADOS'!A84,"")</f>
        <v/>
      </c>
      <c r="B90" s="34">
        <f>IF('0-DADOS'!B84&lt;&gt;0,'0-DADOS'!B84,"")</f>
        <v/>
      </c>
      <c r="C90" s="34">
        <f>IF('0-DADOS'!C84&lt;&gt;0,'0-DADOS'!C84,"")</f>
        <v/>
      </c>
      <c r="D90" s="35">
        <f>IF('0-DADOS'!D84&lt;&gt;0,'0-DADOS'!D84,"")</f>
        <v/>
      </c>
      <c r="E90" s="34">
        <f>IF('0-DADOS'!E84&lt;&gt;0,'0-DADOS'!E84,"")</f>
        <v/>
      </c>
      <c r="F90" s="34">
        <f>IF('0-DADOS'!F84&lt;&gt;0,'0-DADOS'!F84,"")</f>
        <v/>
      </c>
      <c r="G90" s="35">
        <f>IF('0-DADOS'!G84&lt;&gt;0,'0-DADOS'!G84,"")</f>
        <v/>
      </c>
      <c r="H90" s="34">
        <f>IF('0-DADOS'!H84&lt;&gt;0,'0-DADOS'!H84,"")</f>
        <v/>
      </c>
      <c r="I90" s="35">
        <f>IF('0-DADOS'!I84&lt;&gt;0,'0-DADOS'!I84,"")</f>
        <v/>
      </c>
      <c r="J90" s="35">
        <f>IF('0-DADOS'!J84&lt;&gt;0,'0-DADOS'!J84,"")</f>
        <v/>
      </c>
      <c r="K90" s="34">
        <f>IF('0-DADOS'!K84&lt;&gt;0,'0-DADOS'!K84,"")</f>
        <v/>
      </c>
      <c r="L90" s="34">
        <f>IF('0-DADOS'!L84&lt;&gt;0,'0-DADOS'!L84,"")</f>
        <v/>
      </c>
      <c r="M90" s="34">
        <f>IF('0-DADOS'!M84&lt;&gt;0,'0-DADOS'!M84,"")</f>
        <v/>
      </c>
    </row>
    <row r="91">
      <c r="A91" s="34">
        <f>IF('0-DADOS'!A85&lt;&gt;0,'0-DADOS'!A85,"")</f>
        <v/>
      </c>
      <c r="B91" s="34">
        <f>IF('0-DADOS'!B85&lt;&gt;0,'0-DADOS'!B85,"")</f>
        <v/>
      </c>
      <c r="C91" s="34">
        <f>IF('0-DADOS'!C85&lt;&gt;0,'0-DADOS'!C85,"")</f>
        <v/>
      </c>
      <c r="D91" s="35">
        <f>IF('0-DADOS'!D85&lt;&gt;0,'0-DADOS'!D85,"")</f>
        <v/>
      </c>
      <c r="E91" s="34">
        <f>IF('0-DADOS'!E85&lt;&gt;0,'0-DADOS'!E85,"")</f>
        <v/>
      </c>
      <c r="F91" s="34">
        <f>IF('0-DADOS'!F85&lt;&gt;0,'0-DADOS'!F85,"")</f>
        <v/>
      </c>
      <c r="G91" s="35">
        <f>IF('0-DADOS'!G85&lt;&gt;0,'0-DADOS'!G85,"")</f>
        <v/>
      </c>
      <c r="H91" s="34">
        <f>IF('0-DADOS'!H85&lt;&gt;0,'0-DADOS'!H85,"")</f>
        <v/>
      </c>
      <c r="I91" s="35">
        <f>IF('0-DADOS'!I85&lt;&gt;0,'0-DADOS'!I85,"")</f>
        <v/>
      </c>
      <c r="J91" s="35">
        <f>IF('0-DADOS'!J85&lt;&gt;0,'0-DADOS'!J85,"")</f>
        <v/>
      </c>
      <c r="K91" s="34">
        <f>IF('0-DADOS'!K85&lt;&gt;0,'0-DADOS'!K85,"")</f>
        <v/>
      </c>
      <c r="L91" s="34">
        <f>IF('0-DADOS'!L85&lt;&gt;0,'0-DADOS'!L85,"")</f>
        <v/>
      </c>
      <c r="M91" s="34">
        <f>IF('0-DADOS'!M85&lt;&gt;0,'0-DADOS'!M85,"")</f>
        <v/>
      </c>
    </row>
    <row r="92">
      <c r="A92" s="34">
        <f>IF('0-DADOS'!A86&lt;&gt;0,'0-DADOS'!A86,"")</f>
        <v/>
      </c>
      <c r="B92" s="34">
        <f>IF('0-DADOS'!B86&lt;&gt;0,'0-DADOS'!B86,"")</f>
        <v/>
      </c>
      <c r="C92" s="34">
        <f>IF('0-DADOS'!C86&lt;&gt;0,'0-DADOS'!C86,"")</f>
        <v/>
      </c>
      <c r="D92" s="35">
        <f>IF('0-DADOS'!D86&lt;&gt;0,'0-DADOS'!D86,"")</f>
        <v/>
      </c>
      <c r="E92" s="34">
        <f>IF('0-DADOS'!E86&lt;&gt;0,'0-DADOS'!E86,"")</f>
        <v/>
      </c>
      <c r="F92" s="34">
        <f>IF('0-DADOS'!F86&lt;&gt;0,'0-DADOS'!F86,"")</f>
        <v/>
      </c>
      <c r="G92" s="35">
        <f>IF('0-DADOS'!G86&lt;&gt;0,'0-DADOS'!G86,"")</f>
        <v/>
      </c>
      <c r="H92" s="34">
        <f>IF('0-DADOS'!H86&lt;&gt;0,'0-DADOS'!H86,"")</f>
        <v/>
      </c>
      <c r="I92" s="35">
        <f>IF('0-DADOS'!I86&lt;&gt;0,'0-DADOS'!I86,"")</f>
        <v/>
      </c>
      <c r="J92" s="35">
        <f>IF('0-DADOS'!J86&lt;&gt;0,'0-DADOS'!J86,"")</f>
        <v/>
      </c>
      <c r="K92" s="34">
        <f>IF('0-DADOS'!K86&lt;&gt;0,'0-DADOS'!K86,"")</f>
        <v/>
      </c>
      <c r="L92" s="34">
        <f>IF('0-DADOS'!L86&lt;&gt;0,'0-DADOS'!L86,"")</f>
        <v/>
      </c>
      <c r="M92" s="34">
        <f>IF('0-DADOS'!M86&lt;&gt;0,'0-DADOS'!M86,"")</f>
        <v/>
      </c>
    </row>
    <row r="93">
      <c r="A93" s="34">
        <f>IF('0-DADOS'!A87&lt;&gt;0,'0-DADOS'!A87,"")</f>
        <v/>
      </c>
      <c r="B93" s="34">
        <f>IF('0-DADOS'!B87&lt;&gt;0,'0-DADOS'!B87,"")</f>
        <v/>
      </c>
      <c r="C93" s="34">
        <f>IF('0-DADOS'!C87&lt;&gt;0,'0-DADOS'!C87,"")</f>
        <v/>
      </c>
      <c r="D93" s="35">
        <f>IF('0-DADOS'!D87&lt;&gt;0,'0-DADOS'!D87,"")</f>
        <v/>
      </c>
      <c r="E93" s="34">
        <f>IF('0-DADOS'!E87&lt;&gt;0,'0-DADOS'!E87,"")</f>
        <v/>
      </c>
      <c r="F93" s="34">
        <f>IF('0-DADOS'!F87&lt;&gt;0,'0-DADOS'!F87,"")</f>
        <v/>
      </c>
      <c r="G93" s="35">
        <f>IF('0-DADOS'!G87&lt;&gt;0,'0-DADOS'!G87,"")</f>
        <v/>
      </c>
      <c r="H93" s="34">
        <f>IF('0-DADOS'!H87&lt;&gt;0,'0-DADOS'!H87,"")</f>
        <v/>
      </c>
      <c r="I93" s="35">
        <f>IF('0-DADOS'!I87&lt;&gt;0,'0-DADOS'!I87,"")</f>
        <v/>
      </c>
      <c r="J93" s="35">
        <f>IF('0-DADOS'!J87&lt;&gt;0,'0-DADOS'!J87,"")</f>
        <v/>
      </c>
      <c r="K93" s="34">
        <f>IF('0-DADOS'!K87&lt;&gt;0,'0-DADOS'!K87,"")</f>
        <v/>
      </c>
      <c r="L93" s="34">
        <f>IF('0-DADOS'!L87&lt;&gt;0,'0-DADOS'!L87,"")</f>
        <v/>
      </c>
      <c r="M93" s="34">
        <f>IF('0-DADOS'!M87&lt;&gt;0,'0-DADOS'!M87,"")</f>
        <v/>
      </c>
    </row>
    <row r="94">
      <c r="A94" s="34">
        <f>IF('0-DADOS'!A88&lt;&gt;0,'0-DADOS'!A88,"")</f>
        <v/>
      </c>
      <c r="B94" s="34">
        <f>IF('0-DADOS'!B88&lt;&gt;0,'0-DADOS'!B88,"")</f>
        <v/>
      </c>
      <c r="C94" s="34">
        <f>IF('0-DADOS'!C88&lt;&gt;0,'0-DADOS'!C88,"")</f>
        <v/>
      </c>
      <c r="D94" s="35">
        <f>IF('0-DADOS'!D88&lt;&gt;0,'0-DADOS'!D88,"")</f>
        <v/>
      </c>
      <c r="E94" s="34">
        <f>IF('0-DADOS'!E88&lt;&gt;0,'0-DADOS'!E88,"")</f>
        <v/>
      </c>
      <c r="F94" s="34">
        <f>IF('0-DADOS'!F88&lt;&gt;0,'0-DADOS'!F88,"")</f>
        <v/>
      </c>
      <c r="G94" s="35">
        <f>IF('0-DADOS'!G88&lt;&gt;0,'0-DADOS'!G88,"")</f>
        <v/>
      </c>
      <c r="H94" s="34">
        <f>IF('0-DADOS'!H88&lt;&gt;0,'0-DADOS'!H88,"")</f>
        <v/>
      </c>
      <c r="I94" s="35">
        <f>IF('0-DADOS'!I88&lt;&gt;0,'0-DADOS'!I88,"")</f>
        <v/>
      </c>
      <c r="J94" s="35">
        <f>IF('0-DADOS'!J88&lt;&gt;0,'0-DADOS'!J88,"")</f>
        <v/>
      </c>
      <c r="K94" s="34">
        <f>IF('0-DADOS'!K88&lt;&gt;0,'0-DADOS'!K88,"")</f>
        <v/>
      </c>
      <c r="L94" s="34">
        <f>IF('0-DADOS'!L88&lt;&gt;0,'0-DADOS'!L88,"")</f>
        <v/>
      </c>
      <c r="M94" s="34">
        <f>IF('0-DADOS'!M88&lt;&gt;0,'0-DADOS'!M88,"")</f>
        <v/>
      </c>
    </row>
    <row r="95">
      <c r="A95" s="34">
        <f>IF('0-DADOS'!A89&lt;&gt;0,'0-DADOS'!A89,"")</f>
        <v/>
      </c>
      <c r="B95" s="34">
        <f>IF('0-DADOS'!B89&lt;&gt;0,'0-DADOS'!B89,"")</f>
        <v/>
      </c>
      <c r="C95" s="34">
        <f>IF('0-DADOS'!C89&lt;&gt;0,'0-DADOS'!C89,"")</f>
        <v/>
      </c>
      <c r="D95" s="35">
        <f>IF('0-DADOS'!D89&lt;&gt;0,'0-DADOS'!D89,"")</f>
        <v/>
      </c>
      <c r="E95" s="34">
        <f>IF('0-DADOS'!E89&lt;&gt;0,'0-DADOS'!E89,"")</f>
        <v/>
      </c>
      <c r="F95" s="34">
        <f>IF('0-DADOS'!F89&lt;&gt;0,'0-DADOS'!F89,"")</f>
        <v/>
      </c>
      <c r="G95" s="35">
        <f>IF('0-DADOS'!G89&lt;&gt;0,'0-DADOS'!G89,"")</f>
        <v/>
      </c>
      <c r="H95" s="34">
        <f>IF('0-DADOS'!H89&lt;&gt;0,'0-DADOS'!H89,"")</f>
        <v/>
      </c>
      <c r="I95" s="35">
        <f>IF('0-DADOS'!I89&lt;&gt;0,'0-DADOS'!I89,"")</f>
        <v/>
      </c>
      <c r="J95" s="35">
        <f>IF('0-DADOS'!J89&lt;&gt;0,'0-DADOS'!J89,"")</f>
        <v/>
      </c>
      <c r="K95" s="34">
        <f>IF('0-DADOS'!K89&lt;&gt;0,'0-DADOS'!K89,"")</f>
        <v/>
      </c>
      <c r="L95" s="34">
        <f>IF('0-DADOS'!L89&lt;&gt;0,'0-DADOS'!L89,"")</f>
        <v/>
      </c>
      <c r="M95" s="34">
        <f>IF('0-DADOS'!M89&lt;&gt;0,'0-DADOS'!M89,"")</f>
        <v/>
      </c>
    </row>
    <row r="96">
      <c r="A96" s="34">
        <f>IF('0-DADOS'!A90&lt;&gt;0,'0-DADOS'!A90,"")</f>
        <v/>
      </c>
      <c r="B96" s="34">
        <f>IF('0-DADOS'!B90&lt;&gt;0,'0-DADOS'!B90,"")</f>
        <v/>
      </c>
      <c r="C96" s="34">
        <f>IF('0-DADOS'!C90&lt;&gt;0,'0-DADOS'!C90,"")</f>
        <v/>
      </c>
      <c r="D96" s="35">
        <f>IF('0-DADOS'!D90&lt;&gt;0,'0-DADOS'!D90,"")</f>
        <v/>
      </c>
      <c r="E96" s="34">
        <f>IF('0-DADOS'!E90&lt;&gt;0,'0-DADOS'!E90,"")</f>
        <v/>
      </c>
      <c r="F96" s="34">
        <f>IF('0-DADOS'!F90&lt;&gt;0,'0-DADOS'!F90,"")</f>
        <v/>
      </c>
      <c r="G96" s="35">
        <f>IF('0-DADOS'!G90&lt;&gt;0,'0-DADOS'!G90,"")</f>
        <v/>
      </c>
      <c r="H96" s="34">
        <f>IF('0-DADOS'!H90&lt;&gt;0,'0-DADOS'!H90,"")</f>
        <v/>
      </c>
      <c r="I96" s="35">
        <f>IF('0-DADOS'!I90&lt;&gt;0,'0-DADOS'!I90,"")</f>
        <v/>
      </c>
      <c r="J96" s="35">
        <f>IF('0-DADOS'!J90&lt;&gt;0,'0-DADOS'!J90,"")</f>
        <v/>
      </c>
      <c r="K96" s="34">
        <f>IF('0-DADOS'!K90&lt;&gt;0,'0-DADOS'!K90,"")</f>
        <v/>
      </c>
      <c r="L96" s="34">
        <f>IF('0-DADOS'!L90&lt;&gt;0,'0-DADOS'!L90,"")</f>
        <v/>
      </c>
      <c r="M96" s="34">
        <f>IF('0-DADOS'!M90&lt;&gt;0,'0-DADOS'!M90,"")</f>
        <v/>
      </c>
    </row>
    <row r="97">
      <c r="A97" s="34">
        <f>IF('0-DADOS'!A91&lt;&gt;0,'0-DADOS'!A91,"")</f>
        <v/>
      </c>
      <c r="B97" s="34">
        <f>IF('0-DADOS'!B91&lt;&gt;0,'0-DADOS'!B91,"")</f>
        <v/>
      </c>
      <c r="C97" s="34">
        <f>IF('0-DADOS'!C91&lt;&gt;0,'0-DADOS'!C91,"")</f>
        <v/>
      </c>
      <c r="D97" s="35">
        <f>IF('0-DADOS'!D91&lt;&gt;0,'0-DADOS'!D91,"")</f>
        <v/>
      </c>
      <c r="E97" s="34">
        <f>IF('0-DADOS'!E91&lt;&gt;0,'0-DADOS'!E91,"")</f>
        <v/>
      </c>
      <c r="F97" s="34">
        <f>IF('0-DADOS'!F91&lt;&gt;0,'0-DADOS'!F91,"")</f>
        <v/>
      </c>
      <c r="G97" s="35">
        <f>IF('0-DADOS'!G91&lt;&gt;0,'0-DADOS'!G91,"")</f>
        <v/>
      </c>
      <c r="H97" s="34">
        <f>IF('0-DADOS'!H91&lt;&gt;0,'0-DADOS'!H91,"")</f>
        <v/>
      </c>
      <c r="I97" s="35">
        <f>IF('0-DADOS'!I91&lt;&gt;0,'0-DADOS'!I91,"")</f>
        <v/>
      </c>
      <c r="J97" s="35">
        <f>IF('0-DADOS'!J91&lt;&gt;0,'0-DADOS'!J91,"")</f>
        <v/>
      </c>
      <c r="K97" s="34">
        <f>IF('0-DADOS'!K91&lt;&gt;0,'0-DADOS'!K91,"")</f>
        <v/>
      </c>
      <c r="L97" s="34">
        <f>IF('0-DADOS'!L91&lt;&gt;0,'0-DADOS'!L91,"")</f>
        <v/>
      </c>
      <c r="M97" s="34">
        <f>IF('0-DADOS'!M91&lt;&gt;0,'0-DADOS'!M91,"")</f>
        <v/>
      </c>
    </row>
    <row r="98">
      <c r="A98" s="34">
        <f>IF('0-DADOS'!A92&lt;&gt;0,'0-DADOS'!A92,"")</f>
        <v/>
      </c>
      <c r="B98" s="34">
        <f>IF('0-DADOS'!B92&lt;&gt;0,'0-DADOS'!B92,"")</f>
        <v/>
      </c>
      <c r="C98" s="34">
        <f>IF('0-DADOS'!C92&lt;&gt;0,'0-DADOS'!C92,"")</f>
        <v/>
      </c>
      <c r="D98" s="35">
        <f>IF('0-DADOS'!D92&lt;&gt;0,'0-DADOS'!D92,"")</f>
        <v/>
      </c>
      <c r="E98" s="34">
        <f>IF('0-DADOS'!E92&lt;&gt;0,'0-DADOS'!E92,"")</f>
        <v/>
      </c>
      <c r="F98" s="34">
        <f>IF('0-DADOS'!F92&lt;&gt;0,'0-DADOS'!F92,"")</f>
        <v/>
      </c>
      <c r="G98" s="35">
        <f>IF('0-DADOS'!G92&lt;&gt;0,'0-DADOS'!G92,"")</f>
        <v/>
      </c>
      <c r="H98" s="34">
        <f>IF('0-DADOS'!H92&lt;&gt;0,'0-DADOS'!H92,"")</f>
        <v/>
      </c>
      <c r="I98" s="35">
        <f>IF('0-DADOS'!I92&lt;&gt;0,'0-DADOS'!I92,"")</f>
        <v/>
      </c>
      <c r="J98" s="35">
        <f>IF('0-DADOS'!J92&lt;&gt;0,'0-DADOS'!J92,"")</f>
        <v/>
      </c>
      <c r="K98" s="34">
        <f>IF('0-DADOS'!K92&lt;&gt;0,'0-DADOS'!K92,"")</f>
        <v/>
      </c>
      <c r="L98" s="34">
        <f>IF('0-DADOS'!L92&lt;&gt;0,'0-DADOS'!L92,"")</f>
        <v/>
      </c>
      <c r="M98" s="34">
        <f>IF('0-DADOS'!M92&lt;&gt;0,'0-DADOS'!M92,"")</f>
        <v/>
      </c>
    </row>
    <row r="99">
      <c r="A99" s="34">
        <f>IF('0-DADOS'!A93&lt;&gt;0,'0-DADOS'!A93,"")</f>
        <v/>
      </c>
      <c r="B99" s="34">
        <f>IF('0-DADOS'!B93&lt;&gt;0,'0-DADOS'!B93,"")</f>
        <v/>
      </c>
      <c r="C99" s="34">
        <f>IF('0-DADOS'!C93&lt;&gt;0,'0-DADOS'!C93,"")</f>
        <v/>
      </c>
      <c r="D99" s="35">
        <f>IF('0-DADOS'!D93&lt;&gt;0,'0-DADOS'!D93,"")</f>
        <v/>
      </c>
      <c r="E99" s="34">
        <f>IF('0-DADOS'!E93&lt;&gt;0,'0-DADOS'!E93,"")</f>
        <v/>
      </c>
      <c r="F99" s="34">
        <f>IF('0-DADOS'!F93&lt;&gt;0,'0-DADOS'!F93,"")</f>
        <v/>
      </c>
      <c r="G99" s="35">
        <f>IF('0-DADOS'!G93&lt;&gt;0,'0-DADOS'!G93,"")</f>
        <v/>
      </c>
      <c r="H99" s="34">
        <f>IF('0-DADOS'!H93&lt;&gt;0,'0-DADOS'!H93,"")</f>
        <v/>
      </c>
      <c r="I99" s="35">
        <f>IF('0-DADOS'!I93&lt;&gt;0,'0-DADOS'!I93,"")</f>
        <v/>
      </c>
      <c r="J99" s="35">
        <f>IF('0-DADOS'!J93&lt;&gt;0,'0-DADOS'!J93,"")</f>
        <v/>
      </c>
      <c r="K99" s="34">
        <f>IF('0-DADOS'!K93&lt;&gt;0,'0-DADOS'!K93,"")</f>
        <v/>
      </c>
      <c r="L99" s="34">
        <f>IF('0-DADOS'!L93&lt;&gt;0,'0-DADOS'!L93,"")</f>
        <v/>
      </c>
      <c r="M99" s="34">
        <f>IF('0-DADOS'!M93&lt;&gt;0,'0-DADOS'!M93,"")</f>
        <v/>
      </c>
    </row>
    <row r="100">
      <c r="A100" s="34">
        <f>IF('0-DADOS'!A94&lt;&gt;0,'0-DADOS'!A94,"")</f>
        <v/>
      </c>
      <c r="B100" s="34">
        <f>IF('0-DADOS'!B94&lt;&gt;0,'0-DADOS'!B94,"")</f>
        <v/>
      </c>
      <c r="C100" s="34">
        <f>IF('0-DADOS'!C94&lt;&gt;0,'0-DADOS'!C94,"")</f>
        <v/>
      </c>
      <c r="D100" s="35">
        <f>IF('0-DADOS'!D94&lt;&gt;0,'0-DADOS'!D94,"")</f>
        <v/>
      </c>
      <c r="E100" s="34">
        <f>IF('0-DADOS'!E94&lt;&gt;0,'0-DADOS'!E94,"")</f>
        <v/>
      </c>
      <c r="F100" s="34">
        <f>IF('0-DADOS'!F94&lt;&gt;0,'0-DADOS'!F94,"")</f>
        <v/>
      </c>
      <c r="G100" s="35">
        <f>IF('0-DADOS'!G94&lt;&gt;0,'0-DADOS'!G94,"")</f>
        <v/>
      </c>
      <c r="H100" s="34">
        <f>IF('0-DADOS'!H94&lt;&gt;0,'0-DADOS'!H94,"")</f>
        <v/>
      </c>
      <c r="I100" s="35">
        <f>IF('0-DADOS'!I94&lt;&gt;0,'0-DADOS'!I94,"")</f>
        <v/>
      </c>
      <c r="J100" s="35">
        <f>IF('0-DADOS'!J94&lt;&gt;0,'0-DADOS'!J94,"")</f>
        <v/>
      </c>
      <c r="K100" s="34">
        <f>IF('0-DADOS'!K94&lt;&gt;0,'0-DADOS'!K94,"")</f>
        <v/>
      </c>
      <c r="L100" s="34">
        <f>IF('0-DADOS'!L94&lt;&gt;0,'0-DADOS'!L94,"")</f>
        <v/>
      </c>
      <c r="M100" s="34">
        <f>IF('0-DADOS'!M94&lt;&gt;0,'0-DADOS'!M94,"")</f>
        <v/>
      </c>
    </row>
    <row r="101">
      <c r="A101" s="34">
        <f>IF('0-DADOS'!A95&lt;&gt;0,'0-DADOS'!A95,"")</f>
        <v/>
      </c>
      <c r="B101" s="34">
        <f>IF('0-DADOS'!B95&lt;&gt;0,'0-DADOS'!B95,"")</f>
        <v/>
      </c>
      <c r="C101" s="34">
        <f>IF('0-DADOS'!C95&lt;&gt;0,'0-DADOS'!C95,"")</f>
        <v/>
      </c>
      <c r="D101" s="35">
        <f>IF('0-DADOS'!D95&lt;&gt;0,'0-DADOS'!D95,"")</f>
        <v/>
      </c>
      <c r="E101" s="34">
        <f>IF('0-DADOS'!E95&lt;&gt;0,'0-DADOS'!E95,"")</f>
        <v/>
      </c>
      <c r="F101" s="34">
        <f>IF('0-DADOS'!F95&lt;&gt;0,'0-DADOS'!F95,"")</f>
        <v/>
      </c>
      <c r="G101" s="35">
        <f>IF('0-DADOS'!G95&lt;&gt;0,'0-DADOS'!G95,"")</f>
        <v/>
      </c>
      <c r="H101" s="34">
        <f>IF('0-DADOS'!H95&lt;&gt;0,'0-DADOS'!H95,"")</f>
        <v/>
      </c>
      <c r="I101" s="35">
        <f>IF('0-DADOS'!I95&lt;&gt;0,'0-DADOS'!I95,"")</f>
        <v/>
      </c>
      <c r="J101" s="35">
        <f>IF('0-DADOS'!J95&lt;&gt;0,'0-DADOS'!J95,"")</f>
        <v/>
      </c>
      <c r="K101" s="34">
        <f>IF('0-DADOS'!K95&lt;&gt;0,'0-DADOS'!K95,"")</f>
        <v/>
      </c>
      <c r="L101" s="34">
        <f>IF('0-DADOS'!L95&lt;&gt;0,'0-DADOS'!L95,"")</f>
        <v/>
      </c>
      <c r="M101" s="34">
        <f>IF('0-DADOS'!M95&lt;&gt;0,'0-DADOS'!M95,"")</f>
        <v/>
      </c>
    </row>
    <row r="102">
      <c r="A102" s="34">
        <f>IF('0-DADOS'!A96&lt;&gt;0,'0-DADOS'!A96,"")</f>
        <v/>
      </c>
      <c r="B102" s="34">
        <f>IF('0-DADOS'!B96&lt;&gt;0,'0-DADOS'!B96,"")</f>
        <v/>
      </c>
      <c r="C102" s="34">
        <f>IF('0-DADOS'!C96&lt;&gt;0,'0-DADOS'!C96,"")</f>
        <v/>
      </c>
      <c r="D102" s="35">
        <f>IF('0-DADOS'!D96&lt;&gt;0,'0-DADOS'!D96,"")</f>
        <v/>
      </c>
      <c r="E102" s="34">
        <f>IF('0-DADOS'!E96&lt;&gt;0,'0-DADOS'!E96,"")</f>
        <v/>
      </c>
      <c r="F102" s="34">
        <f>IF('0-DADOS'!F96&lt;&gt;0,'0-DADOS'!F96,"")</f>
        <v/>
      </c>
      <c r="G102" s="35">
        <f>IF('0-DADOS'!G96&lt;&gt;0,'0-DADOS'!G96,"")</f>
        <v/>
      </c>
      <c r="H102" s="34">
        <f>IF('0-DADOS'!H96&lt;&gt;0,'0-DADOS'!H96,"")</f>
        <v/>
      </c>
      <c r="I102" s="35">
        <f>IF('0-DADOS'!I96&lt;&gt;0,'0-DADOS'!I96,"")</f>
        <v/>
      </c>
      <c r="J102" s="35">
        <f>IF('0-DADOS'!J96&lt;&gt;0,'0-DADOS'!J96,"")</f>
        <v/>
      </c>
      <c r="K102" s="34">
        <f>IF('0-DADOS'!K96&lt;&gt;0,'0-DADOS'!K96,"")</f>
        <v/>
      </c>
      <c r="L102" s="34">
        <f>IF('0-DADOS'!L96&lt;&gt;0,'0-DADOS'!L96,"")</f>
        <v/>
      </c>
      <c r="M102" s="34">
        <f>IF('0-DADOS'!M96&lt;&gt;0,'0-DADOS'!M96,"")</f>
        <v/>
      </c>
    </row>
    <row r="103">
      <c r="A103" s="34">
        <f>IF('0-DADOS'!A97&lt;&gt;0,'0-DADOS'!A97,"")</f>
        <v/>
      </c>
      <c r="B103" s="34">
        <f>IF('0-DADOS'!B97&lt;&gt;0,'0-DADOS'!B97,"")</f>
        <v/>
      </c>
      <c r="C103" s="34">
        <f>IF('0-DADOS'!C97&lt;&gt;0,'0-DADOS'!C97,"")</f>
        <v/>
      </c>
      <c r="D103" s="35">
        <f>IF('0-DADOS'!D97&lt;&gt;0,'0-DADOS'!D97,"")</f>
        <v/>
      </c>
      <c r="E103" s="34">
        <f>IF('0-DADOS'!E97&lt;&gt;0,'0-DADOS'!E97,"")</f>
        <v/>
      </c>
      <c r="F103" s="34">
        <f>IF('0-DADOS'!F97&lt;&gt;0,'0-DADOS'!F97,"")</f>
        <v/>
      </c>
      <c r="G103" s="35">
        <f>IF('0-DADOS'!G97&lt;&gt;0,'0-DADOS'!G97,"")</f>
        <v/>
      </c>
      <c r="H103" s="34">
        <f>IF('0-DADOS'!H97&lt;&gt;0,'0-DADOS'!H97,"")</f>
        <v/>
      </c>
      <c r="I103" s="35">
        <f>IF('0-DADOS'!I97&lt;&gt;0,'0-DADOS'!I97,"")</f>
        <v/>
      </c>
      <c r="J103" s="35">
        <f>IF('0-DADOS'!J97&lt;&gt;0,'0-DADOS'!J97,"")</f>
        <v/>
      </c>
      <c r="K103" s="34">
        <f>IF('0-DADOS'!K97&lt;&gt;0,'0-DADOS'!K97,"")</f>
        <v/>
      </c>
      <c r="L103" s="34">
        <f>IF('0-DADOS'!L97&lt;&gt;0,'0-DADOS'!L97,"")</f>
        <v/>
      </c>
      <c r="M103" s="34">
        <f>IF('0-DADOS'!M97&lt;&gt;0,'0-DADOS'!M97,"")</f>
        <v/>
      </c>
    </row>
    <row r="104">
      <c r="A104" s="34">
        <f>IF('0-DADOS'!A98&lt;&gt;0,'0-DADOS'!A98,"")</f>
        <v/>
      </c>
      <c r="B104" s="34">
        <f>IF('0-DADOS'!B98&lt;&gt;0,'0-DADOS'!B98,"")</f>
        <v/>
      </c>
      <c r="C104" s="34">
        <f>IF('0-DADOS'!C98&lt;&gt;0,'0-DADOS'!C98,"")</f>
        <v/>
      </c>
      <c r="D104" s="35">
        <f>IF('0-DADOS'!D98&lt;&gt;0,'0-DADOS'!D98,"")</f>
        <v/>
      </c>
      <c r="E104" s="34">
        <f>IF('0-DADOS'!E98&lt;&gt;0,'0-DADOS'!E98,"")</f>
        <v/>
      </c>
      <c r="F104" s="34">
        <f>IF('0-DADOS'!F98&lt;&gt;0,'0-DADOS'!F98,"")</f>
        <v/>
      </c>
      <c r="G104" s="35">
        <f>IF('0-DADOS'!G98&lt;&gt;0,'0-DADOS'!G98,"")</f>
        <v/>
      </c>
      <c r="H104" s="34">
        <f>IF('0-DADOS'!H98&lt;&gt;0,'0-DADOS'!H98,"")</f>
        <v/>
      </c>
      <c r="I104" s="35">
        <f>IF('0-DADOS'!I98&lt;&gt;0,'0-DADOS'!I98,"")</f>
        <v/>
      </c>
      <c r="J104" s="35">
        <f>IF('0-DADOS'!J98&lt;&gt;0,'0-DADOS'!J98,"")</f>
        <v/>
      </c>
      <c r="K104" s="34">
        <f>IF('0-DADOS'!K98&lt;&gt;0,'0-DADOS'!K98,"")</f>
        <v/>
      </c>
      <c r="L104" s="34">
        <f>IF('0-DADOS'!L98&lt;&gt;0,'0-DADOS'!L98,"")</f>
        <v/>
      </c>
      <c r="M104" s="34">
        <f>IF('0-DADOS'!M98&lt;&gt;0,'0-DADOS'!M98,"")</f>
        <v/>
      </c>
    </row>
    <row r="105">
      <c r="A105" s="34">
        <f>IF('0-DADOS'!A99&lt;&gt;0,'0-DADOS'!A99,"")</f>
        <v/>
      </c>
      <c r="B105" s="34">
        <f>IF('0-DADOS'!B99&lt;&gt;0,'0-DADOS'!B99,"")</f>
        <v/>
      </c>
      <c r="C105" s="34">
        <f>IF('0-DADOS'!C99&lt;&gt;0,'0-DADOS'!C99,"")</f>
        <v/>
      </c>
      <c r="D105" s="35">
        <f>IF('0-DADOS'!D99&lt;&gt;0,'0-DADOS'!D99,"")</f>
        <v/>
      </c>
      <c r="E105" s="34">
        <f>IF('0-DADOS'!E99&lt;&gt;0,'0-DADOS'!E99,"")</f>
        <v/>
      </c>
      <c r="F105" s="34">
        <f>IF('0-DADOS'!F99&lt;&gt;0,'0-DADOS'!F99,"")</f>
        <v/>
      </c>
      <c r="G105" s="35">
        <f>IF('0-DADOS'!G99&lt;&gt;0,'0-DADOS'!G99,"")</f>
        <v/>
      </c>
      <c r="H105" s="34">
        <f>IF('0-DADOS'!H99&lt;&gt;0,'0-DADOS'!H99,"")</f>
        <v/>
      </c>
      <c r="I105" s="35">
        <f>IF('0-DADOS'!I99&lt;&gt;0,'0-DADOS'!I99,"")</f>
        <v/>
      </c>
      <c r="J105" s="35">
        <f>IF('0-DADOS'!J99&lt;&gt;0,'0-DADOS'!J99,"")</f>
        <v/>
      </c>
      <c r="K105" s="34">
        <f>IF('0-DADOS'!K99&lt;&gt;0,'0-DADOS'!K99,"")</f>
        <v/>
      </c>
      <c r="L105" s="34">
        <f>IF('0-DADOS'!L99&lt;&gt;0,'0-DADOS'!L99,"")</f>
        <v/>
      </c>
      <c r="M105" s="34">
        <f>IF('0-DADOS'!M99&lt;&gt;0,'0-DADOS'!M99,"")</f>
        <v/>
      </c>
    </row>
    <row r="106">
      <c r="A106" s="34">
        <f>IF('0-DADOS'!A100&lt;&gt;0,'0-DADOS'!A100,"")</f>
        <v/>
      </c>
      <c r="B106" s="34">
        <f>IF('0-DADOS'!B100&lt;&gt;0,'0-DADOS'!B100,"")</f>
        <v/>
      </c>
      <c r="C106" s="34">
        <f>IF('0-DADOS'!C100&lt;&gt;0,'0-DADOS'!C100,"")</f>
        <v/>
      </c>
      <c r="D106" s="35">
        <f>IF('0-DADOS'!D100&lt;&gt;0,'0-DADOS'!D100,"")</f>
        <v/>
      </c>
      <c r="E106" s="34">
        <f>IF('0-DADOS'!E100&lt;&gt;0,'0-DADOS'!E100,"")</f>
        <v/>
      </c>
      <c r="F106" s="34">
        <f>IF('0-DADOS'!F100&lt;&gt;0,'0-DADOS'!F100,"")</f>
        <v/>
      </c>
      <c r="G106" s="35">
        <f>IF('0-DADOS'!G100&lt;&gt;0,'0-DADOS'!G100,"")</f>
        <v/>
      </c>
      <c r="H106" s="34">
        <f>IF('0-DADOS'!H100&lt;&gt;0,'0-DADOS'!H100,"")</f>
        <v/>
      </c>
      <c r="I106" s="35">
        <f>IF('0-DADOS'!I100&lt;&gt;0,'0-DADOS'!I100,"")</f>
        <v/>
      </c>
      <c r="J106" s="35">
        <f>IF('0-DADOS'!J100&lt;&gt;0,'0-DADOS'!J100,"")</f>
        <v/>
      </c>
      <c r="K106" s="34">
        <f>IF('0-DADOS'!K100&lt;&gt;0,'0-DADOS'!K100,"")</f>
        <v/>
      </c>
      <c r="L106" s="34">
        <f>IF('0-DADOS'!L100&lt;&gt;0,'0-DADOS'!L100,"")</f>
        <v/>
      </c>
      <c r="M106" s="34">
        <f>IF('0-DADOS'!M100&lt;&gt;0,'0-DADOS'!M100,"")</f>
        <v/>
      </c>
    </row>
    <row r="107">
      <c r="A107" s="34">
        <f>IF('0-DADOS'!A101&lt;&gt;0,'0-DADOS'!A101,"")</f>
        <v/>
      </c>
      <c r="B107" s="34">
        <f>IF('0-DADOS'!B101&lt;&gt;0,'0-DADOS'!B101,"")</f>
        <v/>
      </c>
      <c r="C107" s="34">
        <f>IF('0-DADOS'!C101&lt;&gt;0,'0-DADOS'!C101,"")</f>
        <v/>
      </c>
      <c r="D107" s="35">
        <f>IF('0-DADOS'!D101&lt;&gt;0,'0-DADOS'!D101,"")</f>
        <v/>
      </c>
      <c r="E107" s="34">
        <f>IF('0-DADOS'!E101&lt;&gt;0,'0-DADOS'!E101,"")</f>
        <v/>
      </c>
      <c r="F107" s="34">
        <f>IF('0-DADOS'!F101&lt;&gt;0,'0-DADOS'!F101,"")</f>
        <v/>
      </c>
      <c r="G107" s="35">
        <f>IF('0-DADOS'!G101&lt;&gt;0,'0-DADOS'!G101,"")</f>
        <v/>
      </c>
      <c r="H107" s="34">
        <f>IF('0-DADOS'!H101&lt;&gt;0,'0-DADOS'!H101,"")</f>
        <v/>
      </c>
      <c r="I107" s="35">
        <f>IF('0-DADOS'!I101&lt;&gt;0,'0-DADOS'!I101,"")</f>
        <v/>
      </c>
      <c r="J107" s="35">
        <f>IF('0-DADOS'!J101&lt;&gt;0,'0-DADOS'!J101,"")</f>
        <v/>
      </c>
      <c r="K107" s="34">
        <f>IF('0-DADOS'!K101&lt;&gt;0,'0-DADOS'!K101,"")</f>
        <v/>
      </c>
      <c r="L107" s="34">
        <f>IF('0-DADOS'!L101&lt;&gt;0,'0-DADOS'!L101,"")</f>
        <v/>
      </c>
      <c r="M107" s="34">
        <f>IF('0-DADOS'!M101&lt;&gt;0,'0-DADOS'!M101,"")</f>
        <v/>
      </c>
    </row>
    <row r="108">
      <c r="A108" s="34">
        <f>IF('0-DADOS'!A102&lt;&gt;0,'0-DADOS'!A102,"")</f>
        <v/>
      </c>
      <c r="B108" s="34">
        <f>IF('0-DADOS'!B102&lt;&gt;0,'0-DADOS'!B102,"")</f>
        <v/>
      </c>
      <c r="C108" s="34">
        <f>IF('0-DADOS'!C102&lt;&gt;0,'0-DADOS'!C102,"")</f>
        <v/>
      </c>
      <c r="D108" s="35">
        <f>IF('0-DADOS'!D102&lt;&gt;0,'0-DADOS'!D102,"")</f>
        <v/>
      </c>
      <c r="E108" s="34">
        <f>IF('0-DADOS'!E102&lt;&gt;0,'0-DADOS'!E102,"")</f>
        <v/>
      </c>
      <c r="F108" s="34">
        <f>IF('0-DADOS'!F102&lt;&gt;0,'0-DADOS'!F102,"")</f>
        <v/>
      </c>
      <c r="G108" s="35">
        <f>IF('0-DADOS'!G102&lt;&gt;0,'0-DADOS'!G102,"")</f>
        <v/>
      </c>
      <c r="H108" s="34">
        <f>IF('0-DADOS'!H102&lt;&gt;0,'0-DADOS'!H102,"")</f>
        <v/>
      </c>
      <c r="I108" s="35">
        <f>IF('0-DADOS'!I102&lt;&gt;0,'0-DADOS'!I102,"")</f>
        <v/>
      </c>
      <c r="J108" s="35">
        <f>IF('0-DADOS'!J102&lt;&gt;0,'0-DADOS'!J102,"")</f>
        <v/>
      </c>
      <c r="K108" s="34">
        <f>IF('0-DADOS'!K102&lt;&gt;0,'0-DADOS'!K102,"")</f>
        <v/>
      </c>
      <c r="L108" s="34">
        <f>IF('0-DADOS'!L102&lt;&gt;0,'0-DADOS'!L102,"")</f>
        <v/>
      </c>
      <c r="M108" s="34">
        <f>IF('0-DADOS'!M102&lt;&gt;0,'0-DADOS'!M102,"")</f>
        <v/>
      </c>
    </row>
    <row r="109">
      <c r="A109" s="34">
        <f>IF('0-DADOS'!A103&lt;&gt;0,'0-DADOS'!A103,"")</f>
        <v/>
      </c>
      <c r="B109" s="34">
        <f>IF('0-DADOS'!B103&lt;&gt;0,'0-DADOS'!B103,"")</f>
        <v/>
      </c>
      <c r="C109" s="34">
        <f>IF('0-DADOS'!C103&lt;&gt;0,'0-DADOS'!C103,"")</f>
        <v/>
      </c>
      <c r="D109" s="35">
        <f>IF('0-DADOS'!D103&lt;&gt;0,'0-DADOS'!D103,"")</f>
        <v/>
      </c>
      <c r="E109" s="34">
        <f>IF('0-DADOS'!E103&lt;&gt;0,'0-DADOS'!E103,"")</f>
        <v/>
      </c>
      <c r="F109" s="34">
        <f>IF('0-DADOS'!F103&lt;&gt;0,'0-DADOS'!F103,"")</f>
        <v/>
      </c>
      <c r="G109" s="35">
        <f>IF('0-DADOS'!G103&lt;&gt;0,'0-DADOS'!G103,"")</f>
        <v/>
      </c>
      <c r="H109" s="34">
        <f>IF('0-DADOS'!H103&lt;&gt;0,'0-DADOS'!H103,"")</f>
        <v/>
      </c>
      <c r="I109" s="35">
        <f>IF('0-DADOS'!I103&lt;&gt;0,'0-DADOS'!I103,"")</f>
        <v/>
      </c>
      <c r="J109" s="35">
        <f>IF('0-DADOS'!J103&lt;&gt;0,'0-DADOS'!J103,"")</f>
        <v/>
      </c>
      <c r="K109" s="34">
        <f>IF('0-DADOS'!K103&lt;&gt;0,'0-DADOS'!K103,"")</f>
        <v/>
      </c>
      <c r="L109" s="34">
        <f>IF('0-DADOS'!L103&lt;&gt;0,'0-DADOS'!L103,"")</f>
        <v/>
      </c>
      <c r="M109" s="34">
        <f>IF('0-DADOS'!M103&lt;&gt;0,'0-DADOS'!M103,"")</f>
        <v/>
      </c>
    </row>
    <row r="110">
      <c r="A110" s="34">
        <f>IF('0-DADOS'!A104&lt;&gt;0,'0-DADOS'!A104,"")</f>
        <v/>
      </c>
      <c r="B110" s="34">
        <f>IF('0-DADOS'!B104&lt;&gt;0,'0-DADOS'!B104,"")</f>
        <v/>
      </c>
      <c r="C110" s="34">
        <f>IF('0-DADOS'!C104&lt;&gt;0,'0-DADOS'!C104,"")</f>
        <v/>
      </c>
      <c r="D110" s="35">
        <f>IF('0-DADOS'!D104&lt;&gt;0,'0-DADOS'!D104,"")</f>
        <v/>
      </c>
      <c r="E110" s="34">
        <f>IF('0-DADOS'!E104&lt;&gt;0,'0-DADOS'!E104,"")</f>
        <v/>
      </c>
      <c r="F110" s="34">
        <f>IF('0-DADOS'!F104&lt;&gt;0,'0-DADOS'!F104,"")</f>
        <v/>
      </c>
      <c r="G110" s="35">
        <f>IF('0-DADOS'!G104&lt;&gt;0,'0-DADOS'!G104,"")</f>
        <v/>
      </c>
      <c r="H110" s="34">
        <f>IF('0-DADOS'!H104&lt;&gt;0,'0-DADOS'!H104,"")</f>
        <v/>
      </c>
      <c r="I110" s="35">
        <f>IF('0-DADOS'!I104&lt;&gt;0,'0-DADOS'!I104,"")</f>
        <v/>
      </c>
      <c r="J110" s="35">
        <f>IF('0-DADOS'!J104&lt;&gt;0,'0-DADOS'!J104,"")</f>
        <v/>
      </c>
      <c r="K110" s="34">
        <f>IF('0-DADOS'!K104&lt;&gt;0,'0-DADOS'!K104,"")</f>
        <v/>
      </c>
      <c r="L110" s="34">
        <f>IF('0-DADOS'!L104&lt;&gt;0,'0-DADOS'!L104,"")</f>
        <v/>
      </c>
      <c r="M110" s="34">
        <f>IF('0-DADOS'!M104&lt;&gt;0,'0-DADOS'!M104,"")</f>
        <v/>
      </c>
    </row>
    <row r="111">
      <c r="A111" s="34">
        <f>IF('0-DADOS'!A105&lt;&gt;0,'0-DADOS'!A105,"")</f>
        <v/>
      </c>
      <c r="B111" s="34">
        <f>IF('0-DADOS'!B105&lt;&gt;0,'0-DADOS'!B105,"")</f>
        <v/>
      </c>
      <c r="C111" s="34">
        <f>IF('0-DADOS'!C105&lt;&gt;0,'0-DADOS'!C105,"")</f>
        <v/>
      </c>
      <c r="D111" s="35">
        <f>IF('0-DADOS'!D105&lt;&gt;0,'0-DADOS'!D105,"")</f>
        <v/>
      </c>
      <c r="E111" s="34">
        <f>IF('0-DADOS'!E105&lt;&gt;0,'0-DADOS'!E105,"")</f>
        <v/>
      </c>
      <c r="F111" s="34">
        <f>IF('0-DADOS'!F105&lt;&gt;0,'0-DADOS'!F105,"")</f>
        <v/>
      </c>
      <c r="G111" s="35">
        <f>IF('0-DADOS'!G105&lt;&gt;0,'0-DADOS'!G105,"")</f>
        <v/>
      </c>
      <c r="H111" s="34">
        <f>IF('0-DADOS'!H105&lt;&gt;0,'0-DADOS'!H105,"")</f>
        <v/>
      </c>
      <c r="I111" s="35">
        <f>IF('0-DADOS'!I105&lt;&gt;0,'0-DADOS'!I105,"")</f>
        <v/>
      </c>
      <c r="J111" s="35">
        <f>IF('0-DADOS'!J105&lt;&gt;0,'0-DADOS'!J105,"")</f>
        <v/>
      </c>
      <c r="K111" s="34">
        <f>IF('0-DADOS'!K105&lt;&gt;0,'0-DADOS'!K105,"")</f>
        <v/>
      </c>
      <c r="L111" s="34">
        <f>IF('0-DADOS'!L105&lt;&gt;0,'0-DADOS'!L105,"")</f>
        <v/>
      </c>
      <c r="M111" s="34">
        <f>IF('0-DADOS'!M105&lt;&gt;0,'0-DADOS'!M105,"")</f>
        <v/>
      </c>
    </row>
    <row r="112">
      <c r="A112" s="34">
        <f>IF('0-DADOS'!A106&lt;&gt;0,'0-DADOS'!A106,"")</f>
        <v/>
      </c>
      <c r="B112" s="34">
        <f>IF('0-DADOS'!B106&lt;&gt;0,'0-DADOS'!B106,"")</f>
        <v/>
      </c>
      <c r="C112" s="34">
        <f>IF('0-DADOS'!C106&lt;&gt;0,'0-DADOS'!C106,"")</f>
        <v/>
      </c>
      <c r="D112" s="35">
        <f>IF('0-DADOS'!D106&lt;&gt;0,'0-DADOS'!D106,"")</f>
        <v/>
      </c>
      <c r="E112" s="34">
        <f>IF('0-DADOS'!E106&lt;&gt;0,'0-DADOS'!E106,"")</f>
        <v/>
      </c>
      <c r="F112" s="34">
        <f>IF('0-DADOS'!F106&lt;&gt;0,'0-DADOS'!F106,"")</f>
        <v/>
      </c>
      <c r="G112" s="35">
        <f>IF('0-DADOS'!G106&lt;&gt;0,'0-DADOS'!G106,"")</f>
        <v/>
      </c>
      <c r="H112" s="34">
        <f>IF('0-DADOS'!H106&lt;&gt;0,'0-DADOS'!H106,"")</f>
        <v/>
      </c>
      <c r="I112" s="35">
        <f>IF('0-DADOS'!I106&lt;&gt;0,'0-DADOS'!I106,"")</f>
        <v/>
      </c>
      <c r="J112" s="35">
        <f>IF('0-DADOS'!J106&lt;&gt;0,'0-DADOS'!J106,"")</f>
        <v/>
      </c>
      <c r="K112" s="34">
        <f>IF('0-DADOS'!K106&lt;&gt;0,'0-DADOS'!K106,"")</f>
        <v/>
      </c>
      <c r="L112" s="34">
        <f>IF('0-DADOS'!L106&lt;&gt;0,'0-DADOS'!L106,"")</f>
        <v/>
      </c>
      <c r="M112" s="34">
        <f>IF('0-DADOS'!M106&lt;&gt;0,'0-DADOS'!M106,"")</f>
        <v/>
      </c>
    </row>
    <row r="113">
      <c r="A113" s="34">
        <f>IF('0-DADOS'!A107&lt;&gt;0,'0-DADOS'!A107,"")</f>
        <v/>
      </c>
      <c r="B113" s="34">
        <f>IF('0-DADOS'!B107&lt;&gt;0,'0-DADOS'!B107,"")</f>
        <v/>
      </c>
      <c r="C113" s="34">
        <f>IF('0-DADOS'!C107&lt;&gt;0,'0-DADOS'!C107,"")</f>
        <v/>
      </c>
      <c r="D113" s="35">
        <f>IF('0-DADOS'!D107&lt;&gt;0,'0-DADOS'!D107,"")</f>
        <v/>
      </c>
      <c r="E113" s="34">
        <f>IF('0-DADOS'!E107&lt;&gt;0,'0-DADOS'!E107,"")</f>
        <v/>
      </c>
      <c r="F113" s="34">
        <f>IF('0-DADOS'!F107&lt;&gt;0,'0-DADOS'!F107,"")</f>
        <v/>
      </c>
      <c r="G113" s="35">
        <f>IF('0-DADOS'!G107&lt;&gt;0,'0-DADOS'!G107,"")</f>
        <v/>
      </c>
      <c r="H113" s="34">
        <f>IF('0-DADOS'!H107&lt;&gt;0,'0-DADOS'!H107,"")</f>
        <v/>
      </c>
      <c r="I113" s="35">
        <f>IF('0-DADOS'!I107&lt;&gt;0,'0-DADOS'!I107,"")</f>
        <v/>
      </c>
      <c r="J113" s="35">
        <f>IF('0-DADOS'!J107&lt;&gt;0,'0-DADOS'!J107,"")</f>
        <v/>
      </c>
      <c r="K113" s="34">
        <f>IF('0-DADOS'!K107&lt;&gt;0,'0-DADOS'!K107,"")</f>
        <v/>
      </c>
      <c r="L113" s="34">
        <f>IF('0-DADOS'!L107&lt;&gt;0,'0-DADOS'!L107,"")</f>
        <v/>
      </c>
      <c r="M113" s="34">
        <f>IF('0-DADOS'!M107&lt;&gt;0,'0-DADOS'!M107,"")</f>
        <v/>
      </c>
    </row>
    <row r="114">
      <c r="A114" s="34">
        <f>IF('0-DADOS'!A108&lt;&gt;0,'0-DADOS'!A108,"")</f>
        <v/>
      </c>
      <c r="B114" s="34">
        <f>IF('0-DADOS'!B108&lt;&gt;0,'0-DADOS'!B108,"")</f>
        <v/>
      </c>
      <c r="C114" s="34">
        <f>IF('0-DADOS'!C108&lt;&gt;0,'0-DADOS'!C108,"")</f>
        <v/>
      </c>
      <c r="D114" s="35">
        <f>IF('0-DADOS'!D108&lt;&gt;0,'0-DADOS'!D108,"")</f>
        <v/>
      </c>
      <c r="E114" s="34">
        <f>IF('0-DADOS'!E108&lt;&gt;0,'0-DADOS'!E108,"")</f>
        <v/>
      </c>
      <c r="F114" s="34">
        <f>IF('0-DADOS'!F108&lt;&gt;0,'0-DADOS'!F108,"")</f>
        <v/>
      </c>
      <c r="G114" s="35">
        <f>IF('0-DADOS'!G108&lt;&gt;0,'0-DADOS'!G108,"")</f>
        <v/>
      </c>
      <c r="H114" s="34">
        <f>IF('0-DADOS'!H108&lt;&gt;0,'0-DADOS'!H108,"")</f>
        <v/>
      </c>
      <c r="I114" s="35">
        <f>IF('0-DADOS'!I108&lt;&gt;0,'0-DADOS'!I108,"")</f>
        <v/>
      </c>
      <c r="J114" s="35">
        <f>IF('0-DADOS'!J108&lt;&gt;0,'0-DADOS'!J108,"")</f>
        <v/>
      </c>
      <c r="K114" s="34">
        <f>IF('0-DADOS'!K108&lt;&gt;0,'0-DADOS'!K108,"")</f>
        <v/>
      </c>
      <c r="L114" s="34">
        <f>IF('0-DADOS'!L108&lt;&gt;0,'0-DADOS'!L108,"")</f>
        <v/>
      </c>
      <c r="M114" s="34">
        <f>IF('0-DADOS'!M108&lt;&gt;0,'0-DADOS'!M108,"")</f>
        <v/>
      </c>
    </row>
    <row r="115">
      <c r="A115" s="34">
        <f>IF('0-DADOS'!A109&lt;&gt;0,'0-DADOS'!A109,"")</f>
        <v/>
      </c>
      <c r="B115" s="34">
        <f>IF('0-DADOS'!B109&lt;&gt;0,'0-DADOS'!B109,"")</f>
        <v/>
      </c>
      <c r="C115" s="34">
        <f>IF('0-DADOS'!C109&lt;&gt;0,'0-DADOS'!C109,"")</f>
        <v/>
      </c>
      <c r="D115" s="35">
        <f>IF('0-DADOS'!D109&lt;&gt;0,'0-DADOS'!D109,"")</f>
        <v/>
      </c>
      <c r="E115" s="34">
        <f>IF('0-DADOS'!E109&lt;&gt;0,'0-DADOS'!E109,"")</f>
        <v/>
      </c>
      <c r="F115" s="34">
        <f>IF('0-DADOS'!F109&lt;&gt;0,'0-DADOS'!F109,"")</f>
        <v/>
      </c>
      <c r="G115" s="35">
        <f>IF('0-DADOS'!G109&lt;&gt;0,'0-DADOS'!G109,"")</f>
        <v/>
      </c>
      <c r="H115" s="34">
        <f>IF('0-DADOS'!H109&lt;&gt;0,'0-DADOS'!H109,"")</f>
        <v/>
      </c>
      <c r="I115" s="35">
        <f>IF('0-DADOS'!I109&lt;&gt;0,'0-DADOS'!I109,"")</f>
        <v/>
      </c>
      <c r="J115" s="35">
        <f>IF('0-DADOS'!J109&lt;&gt;0,'0-DADOS'!J109,"")</f>
        <v/>
      </c>
      <c r="K115" s="34">
        <f>IF('0-DADOS'!K109&lt;&gt;0,'0-DADOS'!K109,"")</f>
        <v/>
      </c>
      <c r="L115" s="34">
        <f>IF('0-DADOS'!L109&lt;&gt;0,'0-DADOS'!L109,"")</f>
        <v/>
      </c>
      <c r="M115" s="34">
        <f>IF('0-DADOS'!M109&lt;&gt;0,'0-DADOS'!M109,"")</f>
        <v/>
      </c>
    </row>
    <row r="116">
      <c r="A116" s="34">
        <f>IF('0-DADOS'!A110&lt;&gt;0,'0-DADOS'!A110,"")</f>
        <v/>
      </c>
      <c r="B116" s="34">
        <f>IF('0-DADOS'!B110&lt;&gt;0,'0-DADOS'!B110,"")</f>
        <v/>
      </c>
      <c r="C116" s="34">
        <f>IF('0-DADOS'!C110&lt;&gt;0,'0-DADOS'!C110,"")</f>
        <v/>
      </c>
      <c r="D116" s="35">
        <f>IF('0-DADOS'!D110&lt;&gt;0,'0-DADOS'!D110,"")</f>
        <v/>
      </c>
      <c r="E116" s="34">
        <f>IF('0-DADOS'!E110&lt;&gt;0,'0-DADOS'!E110,"")</f>
        <v/>
      </c>
      <c r="F116" s="34">
        <f>IF('0-DADOS'!F110&lt;&gt;0,'0-DADOS'!F110,"")</f>
        <v/>
      </c>
      <c r="G116" s="35">
        <f>IF('0-DADOS'!G110&lt;&gt;0,'0-DADOS'!G110,"")</f>
        <v/>
      </c>
      <c r="H116" s="34">
        <f>IF('0-DADOS'!H110&lt;&gt;0,'0-DADOS'!H110,"")</f>
        <v/>
      </c>
      <c r="I116" s="35">
        <f>IF('0-DADOS'!I110&lt;&gt;0,'0-DADOS'!I110,"")</f>
        <v/>
      </c>
      <c r="J116" s="35">
        <f>IF('0-DADOS'!J110&lt;&gt;0,'0-DADOS'!J110,"")</f>
        <v/>
      </c>
      <c r="K116" s="34">
        <f>IF('0-DADOS'!K110&lt;&gt;0,'0-DADOS'!K110,"")</f>
        <v/>
      </c>
      <c r="L116" s="34">
        <f>IF('0-DADOS'!L110&lt;&gt;0,'0-DADOS'!L110,"")</f>
        <v/>
      </c>
      <c r="M116" s="34">
        <f>IF('0-DADOS'!M110&lt;&gt;0,'0-DADOS'!M110,"")</f>
        <v/>
      </c>
    </row>
    <row r="117">
      <c r="A117" s="34">
        <f>IF('0-DADOS'!A111&lt;&gt;0,'0-DADOS'!A111,"")</f>
        <v/>
      </c>
      <c r="B117" s="34">
        <f>IF('0-DADOS'!B111&lt;&gt;0,'0-DADOS'!B111,"")</f>
        <v/>
      </c>
      <c r="C117" s="34">
        <f>IF('0-DADOS'!C111&lt;&gt;0,'0-DADOS'!C111,"")</f>
        <v/>
      </c>
      <c r="D117" s="35">
        <f>IF('0-DADOS'!D111&lt;&gt;0,'0-DADOS'!D111,"")</f>
        <v/>
      </c>
      <c r="E117" s="34">
        <f>IF('0-DADOS'!E111&lt;&gt;0,'0-DADOS'!E111,"")</f>
        <v/>
      </c>
      <c r="F117" s="34">
        <f>IF('0-DADOS'!F111&lt;&gt;0,'0-DADOS'!F111,"")</f>
        <v/>
      </c>
      <c r="G117" s="35">
        <f>IF('0-DADOS'!G111&lt;&gt;0,'0-DADOS'!G111,"")</f>
        <v/>
      </c>
      <c r="H117" s="34">
        <f>IF('0-DADOS'!H111&lt;&gt;0,'0-DADOS'!H111,"")</f>
        <v/>
      </c>
      <c r="I117" s="35">
        <f>IF('0-DADOS'!I111&lt;&gt;0,'0-DADOS'!I111,"")</f>
        <v/>
      </c>
      <c r="J117" s="35">
        <f>IF('0-DADOS'!J111&lt;&gt;0,'0-DADOS'!J111,"")</f>
        <v/>
      </c>
      <c r="K117" s="34">
        <f>IF('0-DADOS'!K111&lt;&gt;0,'0-DADOS'!K111,"")</f>
        <v/>
      </c>
      <c r="L117" s="34">
        <f>IF('0-DADOS'!L111&lt;&gt;0,'0-DADOS'!L111,"")</f>
        <v/>
      </c>
      <c r="M117" s="34">
        <f>IF('0-DADOS'!M111&lt;&gt;0,'0-DADOS'!M111,"")</f>
        <v/>
      </c>
    </row>
    <row r="118">
      <c r="A118" s="34">
        <f>IF('0-DADOS'!A112&lt;&gt;0,'0-DADOS'!A112,"")</f>
        <v/>
      </c>
      <c r="B118" s="34">
        <f>IF('0-DADOS'!B112&lt;&gt;0,'0-DADOS'!B112,"")</f>
        <v/>
      </c>
      <c r="C118" s="34">
        <f>IF('0-DADOS'!C112&lt;&gt;0,'0-DADOS'!C112,"")</f>
        <v/>
      </c>
      <c r="D118" s="35">
        <f>IF('0-DADOS'!D112&lt;&gt;0,'0-DADOS'!D112,"")</f>
        <v/>
      </c>
      <c r="E118" s="34">
        <f>IF('0-DADOS'!E112&lt;&gt;0,'0-DADOS'!E112,"")</f>
        <v/>
      </c>
      <c r="F118" s="34">
        <f>IF('0-DADOS'!F112&lt;&gt;0,'0-DADOS'!F112,"")</f>
        <v/>
      </c>
      <c r="G118" s="35">
        <f>IF('0-DADOS'!G112&lt;&gt;0,'0-DADOS'!G112,"")</f>
        <v/>
      </c>
      <c r="H118" s="34">
        <f>IF('0-DADOS'!H112&lt;&gt;0,'0-DADOS'!H112,"")</f>
        <v/>
      </c>
      <c r="I118" s="35">
        <f>IF('0-DADOS'!I112&lt;&gt;0,'0-DADOS'!I112,"")</f>
        <v/>
      </c>
      <c r="J118" s="35">
        <f>IF('0-DADOS'!J112&lt;&gt;0,'0-DADOS'!J112,"")</f>
        <v/>
      </c>
      <c r="K118" s="34">
        <f>IF('0-DADOS'!K112&lt;&gt;0,'0-DADOS'!K112,"")</f>
        <v/>
      </c>
      <c r="L118" s="34">
        <f>IF('0-DADOS'!L112&lt;&gt;0,'0-DADOS'!L112,"")</f>
        <v/>
      </c>
      <c r="M118" s="34">
        <f>IF('0-DADOS'!M112&lt;&gt;0,'0-DADOS'!M112,"")</f>
        <v/>
      </c>
    </row>
    <row r="119">
      <c r="A119" s="34">
        <f>IF('0-DADOS'!A113&lt;&gt;0,'0-DADOS'!A113,"")</f>
        <v/>
      </c>
      <c r="B119" s="34">
        <f>IF('0-DADOS'!B113&lt;&gt;0,'0-DADOS'!B113,"")</f>
        <v/>
      </c>
      <c r="C119" s="34">
        <f>IF('0-DADOS'!C113&lt;&gt;0,'0-DADOS'!C113,"")</f>
        <v/>
      </c>
      <c r="D119" s="35">
        <f>IF('0-DADOS'!D113&lt;&gt;0,'0-DADOS'!D113,"")</f>
        <v/>
      </c>
      <c r="E119" s="34">
        <f>IF('0-DADOS'!E113&lt;&gt;0,'0-DADOS'!E113,"")</f>
        <v/>
      </c>
      <c r="F119" s="34">
        <f>IF('0-DADOS'!F113&lt;&gt;0,'0-DADOS'!F113,"")</f>
        <v/>
      </c>
      <c r="G119" s="35">
        <f>IF('0-DADOS'!G113&lt;&gt;0,'0-DADOS'!G113,"")</f>
        <v/>
      </c>
      <c r="H119" s="34">
        <f>IF('0-DADOS'!H113&lt;&gt;0,'0-DADOS'!H113,"")</f>
        <v/>
      </c>
      <c r="I119" s="35">
        <f>IF('0-DADOS'!I113&lt;&gt;0,'0-DADOS'!I113,"")</f>
        <v/>
      </c>
      <c r="J119" s="35">
        <f>IF('0-DADOS'!J113&lt;&gt;0,'0-DADOS'!J113,"")</f>
        <v/>
      </c>
      <c r="K119" s="34">
        <f>IF('0-DADOS'!K113&lt;&gt;0,'0-DADOS'!K113,"")</f>
        <v/>
      </c>
      <c r="L119" s="34">
        <f>IF('0-DADOS'!L113&lt;&gt;0,'0-DADOS'!L113,"")</f>
        <v/>
      </c>
      <c r="M119" s="34">
        <f>IF('0-DADOS'!M113&lt;&gt;0,'0-DADOS'!M113,"")</f>
        <v/>
      </c>
    </row>
    <row r="120">
      <c r="A120" s="34">
        <f>IF('0-DADOS'!A114&lt;&gt;0,'0-DADOS'!A114,"")</f>
        <v/>
      </c>
      <c r="B120" s="34">
        <f>IF('0-DADOS'!B114&lt;&gt;0,'0-DADOS'!B114,"")</f>
        <v/>
      </c>
      <c r="C120" s="34">
        <f>IF('0-DADOS'!C114&lt;&gt;0,'0-DADOS'!C114,"")</f>
        <v/>
      </c>
      <c r="D120" s="35">
        <f>IF('0-DADOS'!D114&lt;&gt;0,'0-DADOS'!D114,"")</f>
        <v/>
      </c>
      <c r="E120" s="34">
        <f>IF('0-DADOS'!E114&lt;&gt;0,'0-DADOS'!E114,"")</f>
        <v/>
      </c>
      <c r="F120" s="34">
        <f>IF('0-DADOS'!F114&lt;&gt;0,'0-DADOS'!F114,"")</f>
        <v/>
      </c>
      <c r="G120" s="35">
        <f>IF('0-DADOS'!G114&lt;&gt;0,'0-DADOS'!G114,"")</f>
        <v/>
      </c>
      <c r="H120" s="34">
        <f>IF('0-DADOS'!H114&lt;&gt;0,'0-DADOS'!H114,"")</f>
        <v/>
      </c>
      <c r="I120" s="35">
        <f>IF('0-DADOS'!I114&lt;&gt;0,'0-DADOS'!I114,"")</f>
        <v/>
      </c>
      <c r="J120" s="35">
        <f>IF('0-DADOS'!J114&lt;&gt;0,'0-DADOS'!J114,"")</f>
        <v/>
      </c>
      <c r="K120" s="34">
        <f>IF('0-DADOS'!K114&lt;&gt;0,'0-DADOS'!K114,"")</f>
        <v/>
      </c>
      <c r="L120" s="34">
        <f>IF('0-DADOS'!L114&lt;&gt;0,'0-DADOS'!L114,"")</f>
        <v/>
      </c>
      <c r="M120" s="34">
        <f>IF('0-DADOS'!M114&lt;&gt;0,'0-DADOS'!M114,"")</f>
        <v/>
      </c>
    </row>
    <row r="121">
      <c r="A121" s="34">
        <f>IF('0-DADOS'!A115&lt;&gt;0,'0-DADOS'!A115,"")</f>
        <v/>
      </c>
      <c r="B121" s="34">
        <f>IF('0-DADOS'!B115&lt;&gt;0,'0-DADOS'!B115,"")</f>
        <v/>
      </c>
      <c r="C121" s="34">
        <f>IF('0-DADOS'!C115&lt;&gt;0,'0-DADOS'!C115,"")</f>
        <v/>
      </c>
      <c r="D121" s="35">
        <f>IF('0-DADOS'!D115&lt;&gt;0,'0-DADOS'!D115,"")</f>
        <v/>
      </c>
      <c r="E121" s="34">
        <f>IF('0-DADOS'!E115&lt;&gt;0,'0-DADOS'!E115,"")</f>
        <v/>
      </c>
      <c r="F121" s="34">
        <f>IF('0-DADOS'!F115&lt;&gt;0,'0-DADOS'!F115,"")</f>
        <v/>
      </c>
      <c r="G121" s="35">
        <f>IF('0-DADOS'!G115&lt;&gt;0,'0-DADOS'!G115,"")</f>
        <v/>
      </c>
      <c r="H121" s="34">
        <f>IF('0-DADOS'!H115&lt;&gt;0,'0-DADOS'!H115,"")</f>
        <v/>
      </c>
      <c r="I121" s="35">
        <f>IF('0-DADOS'!I115&lt;&gt;0,'0-DADOS'!I115,"")</f>
        <v/>
      </c>
      <c r="J121" s="35">
        <f>IF('0-DADOS'!J115&lt;&gt;0,'0-DADOS'!J115,"")</f>
        <v/>
      </c>
      <c r="K121" s="34">
        <f>IF('0-DADOS'!K115&lt;&gt;0,'0-DADOS'!K115,"")</f>
        <v/>
      </c>
      <c r="L121" s="34">
        <f>IF('0-DADOS'!L115&lt;&gt;0,'0-DADOS'!L115,"")</f>
        <v/>
      </c>
      <c r="M121" s="34">
        <f>IF('0-DADOS'!M115&lt;&gt;0,'0-DADOS'!M115,"")</f>
        <v/>
      </c>
    </row>
    <row r="122">
      <c r="A122" s="34">
        <f>IF('0-DADOS'!A116&lt;&gt;0,'0-DADOS'!A116,"")</f>
        <v/>
      </c>
      <c r="B122" s="34">
        <f>IF('0-DADOS'!B116&lt;&gt;0,'0-DADOS'!B116,"")</f>
        <v/>
      </c>
      <c r="C122" s="34">
        <f>IF('0-DADOS'!C116&lt;&gt;0,'0-DADOS'!C116,"")</f>
        <v/>
      </c>
      <c r="D122" s="35">
        <f>IF('0-DADOS'!D116&lt;&gt;0,'0-DADOS'!D116,"")</f>
        <v/>
      </c>
      <c r="E122" s="34">
        <f>IF('0-DADOS'!E116&lt;&gt;0,'0-DADOS'!E116,"")</f>
        <v/>
      </c>
      <c r="F122" s="34">
        <f>IF('0-DADOS'!F116&lt;&gt;0,'0-DADOS'!F116,"")</f>
        <v/>
      </c>
      <c r="G122" s="35">
        <f>IF('0-DADOS'!G116&lt;&gt;0,'0-DADOS'!G116,"")</f>
        <v/>
      </c>
      <c r="H122" s="34">
        <f>IF('0-DADOS'!H116&lt;&gt;0,'0-DADOS'!H116,"")</f>
        <v/>
      </c>
      <c r="I122" s="35">
        <f>IF('0-DADOS'!I116&lt;&gt;0,'0-DADOS'!I116,"")</f>
        <v/>
      </c>
      <c r="J122" s="35">
        <f>IF('0-DADOS'!J116&lt;&gt;0,'0-DADOS'!J116,"")</f>
        <v/>
      </c>
      <c r="K122" s="34">
        <f>IF('0-DADOS'!K116&lt;&gt;0,'0-DADOS'!K116,"")</f>
        <v/>
      </c>
      <c r="L122" s="34">
        <f>IF('0-DADOS'!L116&lt;&gt;0,'0-DADOS'!L116,"")</f>
        <v/>
      </c>
      <c r="M122" s="34">
        <f>IF('0-DADOS'!M116&lt;&gt;0,'0-DADOS'!M116,"")</f>
        <v/>
      </c>
    </row>
    <row r="123">
      <c r="A123" s="34">
        <f>IF('0-DADOS'!A117&lt;&gt;0,'0-DADOS'!A117,"")</f>
        <v/>
      </c>
      <c r="B123" s="34">
        <f>IF('0-DADOS'!B117&lt;&gt;0,'0-DADOS'!B117,"")</f>
        <v/>
      </c>
      <c r="C123" s="34">
        <f>IF('0-DADOS'!C117&lt;&gt;0,'0-DADOS'!C117,"")</f>
        <v/>
      </c>
      <c r="D123" s="35">
        <f>IF('0-DADOS'!D117&lt;&gt;0,'0-DADOS'!D117,"")</f>
        <v/>
      </c>
      <c r="E123" s="34">
        <f>IF('0-DADOS'!E117&lt;&gt;0,'0-DADOS'!E117,"")</f>
        <v/>
      </c>
      <c r="F123" s="34">
        <f>IF('0-DADOS'!F117&lt;&gt;0,'0-DADOS'!F117,"")</f>
        <v/>
      </c>
      <c r="G123" s="35">
        <f>IF('0-DADOS'!G117&lt;&gt;0,'0-DADOS'!G117,"")</f>
        <v/>
      </c>
      <c r="H123" s="34">
        <f>IF('0-DADOS'!H117&lt;&gt;0,'0-DADOS'!H117,"")</f>
        <v/>
      </c>
      <c r="I123" s="35">
        <f>IF('0-DADOS'!I117&lt;&gt;0,'0-DADOS'!I117,"")</f>
        <v/>
      </c>
      <c r="J123" s="35">
        <f>IF('0-DADOS'!J117&lt;&gt;0,'0-DADOS'!J117,"")</f>
        <v/>
      </c>
      <c r="K123" s="34">
        <f>IF('0-DADOS'!K117&lt;&gt;0,'0-DADOS'!K117,"")</f>
        <v/>
      </c>
      <c r="L123" s="34">
        <f>IF('0-DADOS'!L117&lt;&gt;0,'0-DADOS'!L117,"")</f>
        <v/>
      </c>
      <c r="M123" s="34">
        <f>IF('0-DADOS'!M117&lt;&gt;0,'0-DADOS'!M117,"")</f>
        <v/>
      </c>
    </row>
    <row r="124">
      <c r="A124" s="34">
        <f>IF('0-DADOS'!A118&lt;&gt;0,'0-DADOS'!A118,"")</f>
        <v/>
      </c>
      <c r="B124" s="34">
        <f>IF('0-DADOS'!B118&lt;&gt;0,'0-DADOS'!B118,"")</f>
        <v/>
      </c>
      <c r="C124" s="34">
        <f>IF('0-DADOS'!C118&lt;&gt;0,'0-DADOS'!C118,"")</f>
        <v/>
      </c>
      <c r="D124" s="35">
        <f>IF('0-DADOS'!D118&lt;&gt;0,'0-DADOS'!D118,"")</f>
        <v/>
      </c>
      <c r="E124" s="34">
        <f>IF('0-DADOS'!E118&lt;&gt;0,'0-DADOS'!E118,"")</f>
        <v/>
      </c>
      <c r="F124" s="34">
        <f>IF('0-DADOS'!F118&lt;&gt;0,'0-DADOS'!F118,"")</f>
        <v/>
      </c>
      <c r="G124" s="35">
        <f>IF('0-DADOS'!G118&lt;&gt;0,'0-DADOS'!G118,"")</f>
        <v/>
      </c>
      <c r="H124" s="34">
        <f>IF('0-DADOS'!H118&lt;&gt;0,'0-DADOS'!H118,"")</f>
        <v/>
      </c>
      <c r="I124" s="35">
        <f>IF('0-DADOS'!I118&lt;&gt;0,'0-DADOS'!I118,"")</f>
        <v/>
      </c>
      <c r="J124" s="35">
        <f>IF('0-DADOS'!J118&lt;&gt;0,'0-DADOS'!J118,"")</f>
        <v/>
      </c>
      <c r="K124" s="34">
        <f>IF('0-DADOS'!K118&lt;&gt;0,'0-DADOS'!K118,"")</f>
        <v/>
      </c>
      <c r="L124" s="34">
        <f>IF('0-DADOS'!L118&lt;&gt;0,'0-DADOS'!L118,"")</f>
        <v/>
      </c>
      <c r="M124" s="34">
        <f>IF('0-DADOS'!M118&lt;&gt;0,'0-DADOS'!M118,"")</f>
        <v/>
      </c>
    </row>
    <row r="125">
      <c r="A125" s="34">
        <f>IF('0-DADOS'!A119&lt;&gt;0,'0-DADOS'!A119,"")</f>
        <v/>
      </c>
      <c r="B125" s="34">
        <f>IF('0-DADOS'!B119&lt;&gt;0,'0-DADOS'!B119,"")</f>
        <v/>
      </c>
      <c r="C125" s="34">
        <f>IF('0-DADOS'!C119&lt;&gt;0,'0-DADOS'!C119,"")</f>
        <v/>
      </c>
      <c r="D125" s="35">
        <f>IF('0-DADOS'!D119&lt;&gt;0,'0-DADOS'!D119,"")</f>
        <v/>
      </c>
      <c r="E125" s="34">
        <f>IF('0-DADOS'!E119&lt;&gt;0,'0-DADOS'!E119,"")</f>
        <v/>
      </c>
      <c r="F125" s="34">
        <f>IF('0-DADOS'!F119&lt;&gt;0,'0-DADOS'!F119,"")</f>
        <v/>
      </c>
      <c r="G125" s="35">
        <f>IF('0-DADOS'!G119&lt;&gt;0,'0-DADOS'!G119,"")</f>
        <v/>
      </c>
      <c r="H125" s="34">
        <f>IF('0-DADOS'!H119&lt;&gt;0,'0-DADOS'!H119,"")</f>
        <v/>
      </c>
      <c r="I125" s="35">
        <f>IF('0-DADOS'!I119&lt;&gt;0,'0-DADOS'!I119,"")</f>
        <v/>
      </c>
      <c r="J125" s="35">
        <f>IF('0-DADOS'!J119&lt;&gt;0,'0-DADOS'!J119,"")</f>
        <v/>
      </c>
      <c r="K125" s="34">
        <f>IF('0-DADOS'!K119&lt;&gt;0,'0-DADOS'!K119,"")</f>
        <v/>
      </c>
      <c r="L125" s="34">
        <f>IF('0-DADOS'!L119&lt;&gt;0,'0-DADOS'!L119,"")</f>
        <v/>
      </c>
      <c r="M125" s="34">
        <f>IF('0-DADOS'!M119&lt;&gt;0,'0-DADOS'!M119,"")</f>
        <v/>
      </c>
    </row>
    <row r="126">
      <c r="A126" s="34">
        <f>IF('0-DADOS'!A120&lt;&gt;0,'0-DADOS'!A120,"")</f>
        <v/>
      </c>
      <c r="B126" s="34">
        <f>IF('0-DADOS'!B120&lt;&gt;0,'0-DADOS'!B120,"")</f>
        <v/>
      </c>
      <c r="C126" s="34">
        <f>IF('0-DADOS'!C120&lt;&gt;0,'0-DADOS'!C120,"")</f>
        <v/>
      </c>
      <c r="D126" s="35">
        <f>IF('0-DADOS'!D120&lt;&gt;0,'0-DADOS'!D120,"")</f>
        <v/>
      </c>
      <c r="E126" s="34">
        <f>IF('0-DADOS'!E120&lt;&gt;0,'0-DADOS'!E120,"")</f>
        <v/>
      </c>
      <c r="F126" s="34">
        <f>IF('0-DADOS'!F120&lt;&gt;0,'0-DADOS'!F120,"")</f>
        <v/>
      </c>
      <c r="G126" s="35">
        <f>IF('0-DADOS'!G120&lt;&gt;0,'0-DADOS'!G120,"")</f>
        <v/>
      </c>
      <c r="H126" s="34">
        <f>IF('0-DADOS'!H120&lt;&gt;0,'0-DADOS'!H120,"")</f>
        <v/>
      </c>
      <c r="I126" s="35">
        <f>IF('0-DADOS'!I120&lt;&gt;0,'0-DADOS'!I120,"")</f>
        <v/>
      </c>
      <c r="J126" s="35">
        <f>IF('0-DADOS'!J120&lt;&gt;0,'0-DADOS'!J120,"")</f>
        <v/>
      </c>
      <c r="K126" s="34">
        <f>IF('0-DADOS'!K120&lt;&gt;0,'0-DADOS'!K120,"")</f>
        <v/>
      </c>
      <c r="L126" s="34">
        <f>IF('0-DADOS'!L120&lt;&gt;0,'0-DADOS'!L120,"")</f>
        <v/>
      </c>
      <c r="M126" s="34">
        <f>IF('0-DADOS'!M120&lt;&gt;0,'0-DADOS'!M120,"")</f>
        <v/>
      </c>
    </row>
    <row r="127">
      <c r="A127" s="34">
        <f>IF('0-DADOS'!A121&lt;&gt;0,'0-DADOS'!A121,"")</f>
        <v/>
      </c>
      <c r="B127" s="34">
        <f>IF('0-DADOS'!B121&lt;&gt;0,'0-DADOS'!B121,"")</f>
        <v/>
      </c>
      <c r="C127" s="34">
        <f>IF('0-DADOS'!C121&lt;&gt;0,'0-DADOS'!C121,"")</f>
        <v/>
      </c>
      <c r="D127" s="35">
        <f>IF('0-DADOS'!D121&lt;&gt;0,'0-DADOS'!D121,"")</f>
        <v/>
      </c>
      <c r="E127" s="34">
        <f>IF('0-DADOS'!E121&lt;&gt;0,'0-DADOS'!E121,"")</f>
        <v/>
      </c>
      <c r="F127" s="34">
        <f>IF('0-DADOS'!F121&lt;&gt;0,'0-DADOS'!F121,"")</f>
        <v/>
      </c>
      <c r="G127" s="35">
        <f>IF('0-DADOS'!G121&lt;&gt;0,'0-DADOS'!G121,"")</f>
        <v/>
      </c>
      <c r="H127" s="34">
        <f>IF('0-DADOS'!H121&lt;&gt;0,'0-DADOS'!H121,"")</f>
        <v/>
      </c>
      <c r="I127" s="35">
        <f>IF('0-DADOS'!I121&lt;&gt;0,'0-DADOS'!I121,"")</f>
        <v/>
      </c>
      <c r="J127" s="35">
        <f>IF('0-DADOS'!J121&lt;&gt;0,'0-DADOS'!J121,"")</f>
        <v/>
      </c>
      <c r="K127" s="34">
        <f>IF('0-DADOS'!K121&lt;&gt;0,'0-DADOS'!K121,"")</f>
        <v/>
      </c>
      <c r="L127" s="34">
        <f>IF('0-DADOS'!L121&lt;&gt;0,'0-DADOS'!L121,"")</f>
        <v/>
      </c>
      <c r="M127" s="34">
        <f>IF('0-DADOS'!M121&lt;&gt;0,'0-DADOS'!M121,"")</f>
        <v/>
      </c>
    </row>
    <row r="128">
      <c r="A128" s="34">
        <f>IF('0-DADOS'!A122&lt;&gt;0,'0-DADOS'!A122,"")</f>
        <v/>
      </c>
      <c r="B128" s="34">
        <f>IF('0-DADOS'!B122&lt;&gt;0,'0-DADOS'!B122,"")</f>
        <v/>
      </c>
      <c r="C128" s="34">
        <f>IF('0-DADOS'!C122&lt;&gt;0,'0-DADOS'!C122,"")</f>
        <v/>
      </c>
      <c r="D128" s="35">
        <f>IF('0-DADOS'!D122&lt;&gt;0,'0-DADOS'!D122,"")</f>
        <v/>
      </c>
      <c r="E128" s="34">
        <f>IF('0-DADOS'!E122&lt;&gt;0,'0-DADOS'!E122,"")</f>
        <v/>
      </c>
      <c r="F128" s="34">
        <f>IF('0-DADOS'!F122&lt;&gt;0,'0-DADOS'!F122,"")</f>
        <v/>
      </c>
      <c r="G128" s="35">
        <f>IF('0-DADOS'!G122&lt;&gt;0,'0-DADOS'!G122,"")</f>
        <v/>
      </c>
      <c r="H128" s="34">
        <f>IF('0-DADOS'!H122&lt;&gt;0,'0-DADOS'!H122,"")</f>
        <v/>
      </c>
      <c r="I128" s="35">
        <f>IF('0-DADOS'!I122&lt;&gt;0,'0-DADOS'!I122,"")</f>
        <v/>
      </c>
      <c r="J128" s="35">
        <f>IF('0-DADOS'!J122&lt;&gt;0,'0-DADOS'!J122,"")</f>
        <v/>
      </c>
      <c r="K128" s="34">
        <f>IF('0-DADOS'!K122&lt;&gt;0,'0-DADOS'!K122,"")</f>
        <v/>
      </c>
      <c r="L128" s="34">
        <f>IF('0-DADOS'!L122&lt;&gt;0,'0-DADOS'!L122,"")</f>
        <v/>
      </c>
      <c r="M128" s="34">
        <f>IF('0-DADOS'!M122&lt;&gt;0,'0-DADOS'!M122,"")</f>
        <v/>
      </c>
    </row>
    <row r="129">
      <c r="A129" s="34">
        <f>IF('0-DADOS'!A123&lt;&gt;0,'0-DADOS'!A123,"")</f>
        <v/>
      </c>
      <c r="B129" s="34">
        <f>IF('0-DADOS'!B123&lt;&gt;0,'0-DADOS'!B123,"")</f>
        <v/>
      </c>
      <c r="C129" s="34">
        <f>IF('0-DADOS'!C123&lt;&gt;0,'0-DADOS'!C123,"")</f>
        <v/>
      </c>
      <c r="D129" s="35">
        <f>IF('0-DADOS'!D123&lt;&gt;0,'0-DADOS'!D123,"")</f>
        <v/>
      </c>
      <c r="E129" s="34">
        <f>IF('0-DADOS'!E123&lt;&gt;0,'0-DADOS'!E123,"")</f>
        <v/>
      </c>
      <c r="F129" s="34">
        <f>IF('0-DADOS'!F123&lt;&gt;0,'0-DADOS'!F123,"")</f>
        <v/>
      </c>
      <c r="G129" s="35">
        <f>IF('0-DADOS'!G123&lt;&gt;0,'0-DADOS'!G123,"")</f>
        <v/>
      </c>
      <c r="H129" s="34">
        <f>IF('0-DADOS'!H123&lt;&gt;0,'0-DADOS'!H123,"")</f>
        <v/>
      </c>
      <c r="I129" s="35">
        <f>IF('0-DADOS'!I123&lt;&gt;0,'0-DADOS'!I123,"")</f>
        <v/>
      </c>
      <c r="J129" s="35">
        <f>IF('0-DADOS'!J123&lt;&gt;0,'0-DADOS'!J123,"")</f>
        <v/>
      </c>
      <c r="K129" s="34">
        <f>IF('0-DADOS'!K123&lt;&gt;0,'0-DADOS'!K123,"")</f>
        <v/>
      </c>
      <c r="L129" s="34">
        <f>IF('0-DADOS'!L123&lt;&gt;0,'0-DADOS'!L123,"")</f>
        <v/>
      </c>
      <c r="M129" s="34">
        <f>IF('0-DADOS'!M123&lt;&gt;0,'0-DADOS'!M123,"")</f>
        <v/>
      </c>
    </row>
    <row r="130">
      <c r="A130" s="34">
        <f>IF('0-DADOS'!A124&lt;&gt;0,'0-DADOS'!A124,"")</f>
        <v/>
      </c>
      <c r="B130" s="34">
        <f>IF('0-DADOS'!B124&lt;&gt;0,'0-DADOS'!B124,"")</f>
        <v/>
      </c>
      <c r="C130" s="34">
        <f>IF('0-DADOS'!C124&lt;&gt;0,'0-DADOS'!C124,"")</f>
        <v/>
      </c>
      <c r="D130" s="35">
        <f>IF('0-DADOS'!D124&lt;&gt;0,'0-DADOS'!D124,"")</f>
        <v/>
      </c>
      <c r="E130" s="34">
        <f>IF('0-DADOS'!E124&lt;&gt;0,'0-DADOS'!E124,"")</f>
        <v/>
      </c>
      <c r="F130" s="34">
        <f>IF('0-DADOS'!F124&lt;&gt;0,'0-DADOS'!F124,"")</f>
        <v/>
      </c>
      <c r="G130" s="35">
        <f>IF('0-DADOS'!G124&lt;&gt;0,'0-DADOS'!G124,"")</f>
        <v/>
      </c>
      <c r="H130" s="34">
        <f>IF('0-DADOS'!H124&lt;&gt;0,'0-DADOS'!H124,"")</f>
        <v/>
      </c>
      <c r="I130" s="35">
        <f>IF('0-DADOS'!I124&lt;&gt;0,'0-DADOS'!I124,"")</f>
        <v/>
      </c>
      <c r="J130" s="35">
        <f>IF('0-DADOS'!J124&lt;&gt;0,'0-DADOS'!J124,"")</f>
        <v/>
      </c>
      <c r="K130" s="34">
        <f>IF('0-DADOS'!K124&lt;&gt;0,'0-DADOS'!K124,"")</f>
        <v/>
      </c>
      <c r="L130" s="34">
        <f>IF('0-DADOS'!L124&lt;&gt;0,'0-DADOS'!L124,"")</f>
        <v/>
      </c>
      <c r="M130" s="34">
        <f>IF('0-DADOS'!M124&lt;&gt;0,'0-DADOS'!M124,"")</f>
        <v/>
      </c>
    </row>
    <row r="131">
      <c r="A131" s="34">
        <f>IF('0-DADOS'!A125&lt;&gt;0,'0-DADOS'!A125,"")</f>
        <v/>
      </c>
      <c r="B131" s="34">
        <f>IF('0-DADOS'!B125&lt;&gt;0,'0-DADOS'!B125,"")</f>
        <v/>
      </c>
      <c r="C131" s="34">
        <f>IF('0-DADOS'!C125&lt;&gt;0,'0-DADOS'!C125,"")</f>
        <v/>
      </c>
      <c r="D131" s="35">
        <f>IF('0-DADOS'!D125&lt;&gt;0,'0-DADOS'!D125,"")</f>
        <v/>
      </c>
      <c r="E131" s="34">
        <f>IF('0-DADOS'!E125&lt;&gt;0,'0-DADOS'!E125,"")</f>
        <v/>
      </c>
      <c r="F131" s="34">
        <f>IF('0-DADOS'!F125&lt;&gt;0,'0-DADOS'!F125,"")</f>
        <v/>
      </c>
      <c r="G131" s="35">
        <f>IF('0-DADOS'!G125&lt;&gt;0,'0-DADOS'!G125,"")</f>
        <v/>
      </c>
      <c r="H131" s="34">
        <f>IF('0-DADOS'!H125&lt;&gt;0,'0-DADOS'!H125,"")</f>
        <v/>
      </c>
      <c r="I131" s="35">
        <f>IF('0-DADOS'!I125&lt;&gt;0,'0-DADOS'!I125,"")</f>
        <v/>
      </c>
      <c r="J131" s="35">
        <f>IF('0-DADOS'!J125&lt;&gt;0,'0-DADOS'!J125,"")</f>
        <v/>
      </c>
      <c r="K131" s="34">
        <f>IF('0-DADOS'!K125&lt;&gt;0,'0-DADOS'!K125,"")</f>
        <v/>
      </c>
      <c r="L131" s="34">
        <f>IF('0-DADOS'!L125&lt;&gt;0,'0-DADOS'!L125,"")</f>
        <v/>
      </c>
      <c r="M131" s="34">
        <f>IF('0-DADOS'!M125&lt;&gt;0,'0-DADOS'!M125,"")</f>
        <v/>
      </c>
    </row>
    <row r="132">
      <c r="A132" s="34">
        <f>IF('0-DADOS'!A126&lt;&gt;0,'0-DADOS'!A126,"")</f>
        <v/>
      </c>
      <c r="B132" s="34">
        <f>IF('0-DADOS'!B126&lt;&gt;0,'0-DADOS'!B126,"")</f>
        <v/>
      </c>
      <c r="C132" s="34">
        <f>IF('0-DADOS'!C126&lt;&gt;0,'0-DADOS'!C126,"")</f>
        <v/>
      </c>
      <c r="D132" s="35">
        <f>IF('0-DADOS'!D126&lt;&gt;0,'0-DADOS'!D126,"")</f>
        <v/>
      </c>
      <c r="E132" s="34">
        <f>IF('0-DADOS'!E126&lt;&gt;0,'0-DADOS'!E126,"")</f>
        <v/>
      </c>
      <c r="F132" s="34">
        <f>IF('0-DADOS'!F126&lt;&gt;0,'0-DADOS'!F126,"")</f>
        <v/>
      </c>
      <c r="G132" s="35">
        <f>IF('0-DADOS'!G126&lt;&gt;0,'0-DADOS'!G126,"")</f>
        <v/>
      </c>
      <c r="H132" s="34">
        <f>IF('0-DADOS'!H126&lt;&gt;0,'0-DADOS'!H126,"")</f>
        <v/>
      </c>
      <c r="I132" s="35">
        <f>IF('0-DADOS'!I126&lt;&gt;0,'0-DADOS'!I126,"")</f>
        <v/>
      </c>
      <c r="J132" s="35">
        <f>IF('0-DADOS'!J126&lt;&gt;0,'0-DADOS'!J126,"")</f>
        <v/>
      </c>
      <c r="K132" s="34">
        <f>IF('0-DADOS'!K126&lt;&gt;0,'0-DADOS'!K126,"")</f>
        <v/>
      </c>
      <c r="L132" s="34">
        <f>IF('0-DADOS'!L126&lt;&gt;0,'0-DADOS'!L126,"")</f>
        <v/>
      </c>
      <c r="M132" s="34">
        <f>IF('0-DADOS'!M126&lt;&gt;0,'0-DADOS'!M126,"")</f>
        <v/>
      </c>
    </row>
    <row r="133">
      <c r="A133" s="34">
        <f>IF('0-DADOS'!A127&lt;&gt;0,'0-DADOS'!A127,"")</f>
        <v/>
      </c>
      <c r="B133" s="34">
        <f>IF('0-DADOS'!B127&lt;&gt;0,'0-DADOS'!B127,"")</f>
        <v/>
      </c>
      <c r="C133" s="34">
        <f>IF('0-DADOS'!C127&lt;&gt;0,'0-DADOS'!C127,"")</f>
        <v/>
      </c>
      <c r="D133" s="35">
        <f>IF('0-DADOS'!D127&lt;&gt;0,'0-DADOS'!D127,"")</f>
        <v/>
      </c>
      <c r="E133" s="34">
        <f>IF('0-DADOS'!E127&lt;&gt;0,'0-DADOS'!E127,"")</f>
        <v/>
      </c>
      <c r="F133" s="34">
        <f>IF('0-DADOS'!F127&lt;&gt;0,'0-DADOS'!F127,"")</f>
        <v/>
      </c>
      <c r="G133" s="35">
        <f>IF('0-DADOS'!G127&lt;&gt;0,'0-DADOS'!G127,"")</f>
        <v/>
      </c>
      <c r="H133" s="34">
        <f>IF('0-DADOS'!H127&lt;&gt;0,'0-DADOS'!H127,"")</f>
        <v/>
      </c>
      <c r="I133" s="35">
        <f>IF('0-DADOS'!I127&lt;&gt;0,'0-DADOS'!I127,"")</f>
        <v/>
      </c>
      <c r="J133" s="35">
        <f>IF('0-DADOS'!J127&lt;&gt;0,'0-DADOS'!J127,"")</f>
        <v/>
      </c>
      <c r="K133" s="34">
        <f>IF('0-DADOS'!K127&lt;&gt;0,'0-DADOS'!K127,"")</f>
        <v/>
      </c>
      <c r="L133" s="34">
        <f>IF('0-DADOS'!L127&lt;&gt;0,'0-DADOS'!L127,"")</f>
        <v/>
      </c>
      <c r="M133" s="34">
        <f>IF('0-DADOS'!M127&lt;&gt;0,'0-DADOS'!M127,"")</f>
        <v/>
      </c>
    </row>
    <row r="134">
      <c r="A134" s="34">
        <f>IF('0-DADOS'!A128&lt;&gt;0,'0-DADOS'!A128,"")</f>
        <v/>
      </c>
      <c r="B134" s="34">
        <f>IF('0-DADOS'!B128&lt;&gt;0,'0-DADOS'!B128,"")</f>
        <v/>
      </c>
      <c r="C134" s="34">
        <f>IF('0-DADOS'!C128&lt;&gt;0,'0-DADOS'!C128,"")</f>
        <v/>
      </c>
      <c r="D134" s="35">
        <f>IF('0-DADOS'!D128&lt;&gt;0,'0-DADOS'!D128,"")</f>
        <v/>
      </c>
      <c r="E134" s="34">
        <f>IF('0-DADOS'!E128&lt;&gt;0,'0-DADOS'!E128,"")</f>
        <v/>
      </c>
      <c r="F134" s="34">
        <f>IF('0-DADOS'!F128&lt;&gt;0,'0-DADOS'!F128,"")</f>
        <v/>
      </c>
      <c r="G134" s="35">
        <f>IF('0-DADOS'!G128&lt;&gt;0,'0-DADOS'!G128,"")</f>
        <v/>
      </c>
      <c r="H134" s="34">
        <f>IF('0-DADOS'!H128&lt;&gt;0,'0-DADOS'!H128,"")</f>
        <v/>
      </c>
      <c r="I134" s="35">
        <f>IF('0-DADOS'!I128&lt;&gt;0,'0-DADOS'!I128,"")</f>
        <v/>
      </c>
      <c r="J134" s="35">
        <f>IF('0-DADOS'!J128&lt;&gt;0,'0-DADOS'!J128,"")</f>
        <v/>
      </c>
      <c r="K134" s="34">
        <f>IF('0-DADOS'!K128&lt;&gt;0,'0-DADOS'!K128,"")</f>
        <v/>
      </c>
      <c r="L134" s="34">
        <f>IF('0-DADOS'!L128&lt;&gt;0,'0-DADOS'!L128,"")</f>
        <v/>
      </c>
      <c r="M134" s="34">
        <f>IF('0-DADOS'!M128&lt;&gt;0,'0-DADOS'!M128,"")</f>
        <v/>
      </c>
    </row>
    <row r="135">
      <c r="A135" s="34">
        <f>IF('0-DADOS'!A129&lt;&gt;0,'0-DADOS'!A129,"")</f>
        <v/>
      </c>
      <c r="B135" s="34">
        <f>IF('0-DADOS'!B129&lt;&gt;0,'0-DADOS'!B129,"")</f>
        <v/>
      </c>
      <c r="C135" s="34">
        <f>IF('0-DADOS'!C129&lt;&gt;0,'0-DADOS'!C129,"")</f>
        <v/>
      </c>
      <c r="D135" s="35">
        <f>IF('0-DADOS'!D129&lt;&gt;0,'0-DADOS'!D129,"")</f>
        <v/>
      </c>
      <c r="E135" s="34">
        <f>IF('0-DADOS'!E129&lt;&gt;0,'0-DADOS'!E129,"")</f>
        <v/>
      </c>
      <c r="F135" s="34">
        <f>IF('0-DADOS'!F129&lt;&gt;0,'0-DADOS'!F129,"")</f>
        <v/>
      </c>
      <c r="G135" s="35">
        <f>IF('0-DADOS'!G129&lt;&gt;0,'0-DADOS'!G129,"")</f>
        <v/>
      </c>
      <c r="H135" s="34">
        <f>IF('0-DADOS'!H129&lt;&gt;0,'0-DADOS'!H129,"")</f>
        <v/>
      </c>
      <c r="I135" s="35">
        <f>IF('0-DADOS'!I129&lt;&gt;0,'0-DADOS'!I129,"")</f>
        <v/>
      </c>
      <c r="J135" s="35">
        <f>IF('0-DADOS'!J129&lt;&gt;0,'0-DADOS'!J129,"")</f>
        <v/>
      </c>
      <c r="K135" s="34">
        <f>IF('0-DADOS'!K129&lt;&gt;0,'0-DADOS'!K129,"")</f>
        <v/>
      </c>
      <c r="L135" s="34">
        <f>IF('0-DADOS'!L129&lt;&gt;0,'0-DADOS'!L129,"")</f>
        <v/>
      </c>
      <c r="M135" s="34">
        <f>IF('0-DADOS'!M129&lt;&gt;0,'0-DADOS'!M129,"")</f>
        <v/>
      </c>
    </row>
    <row r="136">
      <c r="A136" s="34">
        <f>IF('0-DADOS'!A130&lt;&gt;0,'0-DADOS'!A130,"")</f>
        <v/>
      </c>
      <c r="B136" s="34">
        <f>IF('0-DADOS'!B130&lt;&gt;0,'0-DADOS'!B130,"")</f>
        <v/>
      </c>
      <c r="C136" s="34">
        <f>IF('0-DADOS'!C130&lt;&gt;0,'0-DADOS'!C130,"")</f>
        <v/>
      </c>
      <c r="D136" s="35">
        <f>IF('0-DADOS'!D130&lt;&gt;0,'0-DADOS'!D130,"")</f>
        <v/>
      </c>
      <c r="E136" s="34">
        <f>IF('0-DADOS'!E130&lt;&gt;0,'0-DADOS'!E130,"")</f>
        <v/>
      </c>
      <c r="F136" s="34">
        <f>IF('0-DADOS'!F130&lt;&gt;0,'0-DADOS'!F130,"")</f>
        <v/>
      </c>
      <c r="G136" s="35">
        <f>IF('0-DADOS'!G130&lt;&gt;0,'0-DADOS'!G130,"")</f>
        <v/>
      </c>
      <c r="H136" s="34">
        <f>IF('0-DADOS'!H130&lt;&gt;0,'0-DADOS'!H130,"")</f>
        <v/>
      </c>
      <c r="I136" s="35">
        <f>IF('0-DADOS'!I130&lt;&gt;0,'0-DADOS'!I130,"")</f>
        <v/>
      </c>
      <c r="J136" s="35">
        <f>IF('0-DADOS'!J130&lt;&gt;0,'0-DADOS'!J130,"")</f>
        <v/>
      </c>
      <c r="K136" s="34">
        <f>IF('0-DADOS'!K130&lt;&gt;0,'0-DADOS'!K130,"")</f>
        <v/>
      </c>
      <c r="L136" s="34">
        <f>IF('0-DADOS'!L130&lt;&gt;0,'0-DADOS'!L130,"")</f>
        <v/>
      </c>
      <c r="M136" s="34">
        <f>IF('0-DADOS'!M130&lt;&gt;0,'0-DADOS'!M130,"")</f>
        <v/>
      </c>
    </row>
    <row r="137">
      <c r="A137" s="34">
        <f>IF('0-DADOS'!A131&lt;&gt;0,'0-DADOS'!A131,"")</f>
        <v/>
      </c>
      <c r="B137" s="34">
        <f>IF('0-DADOS'!B131&lt;&gt;0,'0-DADOS'!B131,"")</f>
        <v/>
      </c>
      <c r="C137" s="34">
        <f>IF('0-DADOS'!C131&lt;&gt;0,'0-DADOS'!C131,"")</f>
        <v/>
      </c>
      <c r="D137" s="35">
        <f>IF('0-DADOS'!D131&lt;&gt;0,'0-DADOS'!D131,"")</f>
        <v/>
      </c>
      <c r="E137" s="34">
        <f>IF('0-DADOS'!E131&lt;&gt;0,'0-DADOS'!E131,"")</f>
        <v/>
      </c>
      <c r="F137" s="34">
        <f>IF('0-DADOS'!F131&lt;&gt;0,'0-DADOS'!F131,"")</f>
        <v/>
      </c>
      <c r="G137" s="35">
        <f>IF('0-DADOS'!G131&lt;&gt;0,'0-DADOS'!G131,"")</f>
        <v/>
      </c>
      <c r="H137" s="34">
        <f>IF('0-DADOS'!H131&lt;&gt;0,'0-DADOS'!H131,"")</f>
        <v/>
      </c>
      <c r="I137" s="35">
        <f>IF('0-DADOS'!I131&lt;&gt;0,'0-DADOS'!I131,"")</f>
        <v/>
      </c>
      <c r="J137" s="35">
        <f>IF('0-DADOS'!J131&lt;&gt;0,'0-DADOS'!J131,"")</f>
        <v/>
      </c>
      <c r="K137" s="34">
        <f>IF('0-DADOS'!K131&lt;&gt;0,'0-DADOS'!K131,"")</f>
        <v/>
      </c>
      <c r="L137" s="34">
        <f>IF('0-DADOS'!L131&lt;&gt;0,'0-DADOS'!L131,"")</f>
        <v/>
      </c>
      <c r="M137" s="34">
        <f>IF('0-DADOS'!M131&lt;&gt;0,'0-DADOS'!M131,"")</f>
        <v/>
      </c>
    </row>
    <row r="138">
      <c r="A138" s="34">
        <f>IF('0-DADOS'!A132&lt;&gt;0,'0-DADOS'!A132,"")</f>
        <v/>
      </c>
      <c r="B138" s="34">
        <f>IF('0-DADOS'!B132&lt;&gt;0,'0-DADOS'!B132,"")</f>
        <v/>
      </c>
      <c r="C138" s="34">
        <f>IF('0-DADOS'!C132&lt;&gt;0,'0-DADOS'!C132,"")</f>
        <v/>
      </c>
      <c r="D138" s="35">
        <f>IF('0-DADOS'!D132&lt;&gt;0,'0-DADOS'!D132,"")</f>
        <v/>
      </c>
      <c r="E138" s="34">
        <f>IF('0-DADOS'!E132&lt;&gt;0,'0-DADOS'!E132,"")</f>
        <v/>
      </c>
      <c r="F138" s="34">
        <f>IF('0-DADOS'!F132&lt;&gt;0,'0-DADOS'!F132,"")</f>
        <v/>
      </c>
      <c r="G138" s="35">
        <f>IF('0-DADOS'!G132&lt;&gt;0,'0-DADOS'!G132,"")</f>
        <v/>
      </c>
      <c r="H138" s="34">
        <f>IF('0-DADOS'!H132&lt;&gt;0,'0-DADOS'!H132,"")</f>
        <v/>
      </c>
      <c r="I138" s="35">
        <f>IF('0-DADOS'!I132&lt;&gt;0,'0-DADOS'!I132,"")</f>
        <v/>
      </c>
      <c r="J138" s="35">
        <f>IF('0-DADOS'!J132&lt;&gt;0,'0-DADOS'!J132,"")</f>
        <v/>
      </c>
      <c r="K138" s="34">
        <f>IF('0-DADOS'!K132&lt;&gt;0,'0-DADOS'!K132,"")</f>
        <v/>
      </c>
      <c r="L138" s="34">
        <f>IF('0-DADOS'!L132&lt;&gt;0,'0-DADOS'!L132,"")</f>
        <v/>
      </c>
      <c r="M138" s="34">
        <f>IF('0-DADOS'!M132&lt;&gt;0,'0-DADOS'!M132,"")</f>
        <v/>
      </c>
    </row>
    <row r="139">
      <c r="A139" s="34">
        <f>IF('0-DADOS'!A133&lt;&gt;0,'0-DADOS'!A133,"")</f>
        <v/>
      </c>
      <c r="B139" s="34">
        <f>IF('0-DADOS'!B133&lt;&gt;0,'0-DADOS'!B133,"")</f>
        <v/>
      </c>
      <c r="C139" s="34">
        <f>IF('0-DADOS'!C133&lt;&gt;0,'0-DADOS'!C133,"")</f>
        <v/>
      </c>
      <c r="D139" s="35">
        <f>IF('0-DADOS'!D133&lt;&gt;0,'0-DADOS'!D133,"")</f>
        <v/>
      </c>
      <c r="E139" s="34">
        <f>IF('0-DADOS'!E133&lt;&gt;0,'0-DADOS'!E133,"")</f>
        <v/>
      </c>
      <c r="F139" s="34">
        <f>IF('0-DADOS'!F133&lt;&gt;0,'0-DADOS'!F133,"")</f>
        <v/>
      </c>
      <c r="G139" s="35">
        <f>IF('0-DADOS'!G133&lt;&gt;0,'0-DADOS'!G133,"")</f>
        <v/>
      </c>
      <c r="H139" s="34">
        <f>IF('0-DADOS'!H133&lt;&gt;0,'0-DADOS'!H133,"")</f>
        <v/>
      </c>
      <c r="I139" s="35">
        <f>IF('0-DADOS'!I133&lt;&gt;0,'0-DADOS'!I133,"")</f>
        <v/>
      </c>
      <c r="J139" s="35">
        <f>IF('0-DADOS'!J133&lt;&gt;0,'0-DADOS'!J133,"")</f>
        <v/>
      </c>
      <c r="K139" s="34">
        <f>IF('0-DADOS'!K133&lt;&gt;0,'0-DADOS'!K133,"")</f>
        <v/>
      </c>
      <c r="L139" s="34">
        <f>IF('0-DADOS'!L133&lt;&gt;0,'0-DADOS'!L133,"")</f>
        <v/>
      </c>
      <c r="M139" s="34">
        <f>IF('0-DADOS'!M133&lt;&gt;0,'0-DADOS'!M133,"")</f>
        <v/>
      </c>
    </row>
    <row r="140">
      <c r="A140" s="34">
        <f>IF('0-DADOS'!A134&lt;&gt;0,'0-DADOS'!A134,"")</f>
        <v/>
      </c>
      <c r="B140" s="34">
        <f>IF('0-DADOS'!B134&lt;&gt;0,'0-DADOS'!B134,"")</f>
        <v/>
      </c>
      <c r="C140" s="34">
        <f>IF('0-DADOS'!C134&lt;&gt;0,'0-DADOS'!C134,"")</f>
        <v/>
      </c>
      <c r="D140" s="35">
        <f>IF('0-DADOS'!D134&lt;&gt;0,'0-DADOS'!D134,"")</f>
        <v/>
      </c>
      <c r="E140" s="34">
        <f>IF('0-DADOS'!E134&lt;&gt;0,'0-DADOS'!E134,"")</f>
        <v/>
      </c>
      <c r="F140" s="34">
        <f>IF('0-DADOS'!F134&lt;&gt;0,'0-DADOS'!F134,"")</f>
        <v/>
      </c>
      <c r="G140" s="35">
        <f>IF('0-DADOS'!G134&lt;&gt;0,'0-DADOS'!G134,"")</f>
        <v/>
      </c>
      <c r="H140" s="34">
        <f>IF('0-DADOS'!H134&lt;&gt;0,'0-DADOS'!H134,"")</f>
        <v/>
      </c>
      <c r="I140" s="35">
        <f>IF('0-DADOS'!I134&lt;&gt;0,'0-DADOS'!I134,"")</f>
        <v/>
      </c>
      <c r="J140" s="35">
        <f>IF('0-DADOS'!J134&lt;&gt;0,'0-DADOS'!J134,"")</f>
        <v/>
      </c>
      <c r="K140" s="34">
        <f>IF('0-DADOS'!K134&lt;&gt;0,'0-DADOS'!K134,"")</f>
        <v/>
      </c>
      <c r="L140" s="34">
        <f>IF('0-DADOS'!L134&lt;&gt;0,'0-DADOS'!L134,"")</f>
        <v/>
      </c>
      <c r="M140" s="34">
        <f>IF('0-DADOS'!M134&lt;&gt;0,'0-DADOS'!M134,"")</f>
        <v/>
      </c>
    </row>
    <row r="141">
      <c r="A141" s="34">
        <f>IF('0-DADOS'!A135&lt;&gt;0,'0-DADOS'!A135,"")</f>
        <v/>
      </c>
      <c r="B141" s="34">
        <f>IF('0-DADOS'!B135&lt;&gt;0,'0-DADOS'!B135,"")</f>
        <v/>
      </c>
      <c r="C141" s="34">
        <f>IF('0-DADOS'!C135&lt;&gt;0,'0-DADOS'!C135,"")</f>
        <v/>
      </c>
      <c r="D141" s="35">
        <f>IF('0-DADOS'!D135&lt;&gt;0,'0-DADOS'!D135,"")</f>
        <v/>
      </c>
      <c r="E141" s="34">
        <f>IF('0-DADOS'!E135&lt;&gt;0,'0-DADOS'!E135,"")</f>
        <v/>
      </c>
      <c r="F141" s="34">
        <f>IF('0-DADOS'!F135&lt;&gt;0,'0-DADOS'!F135,"")</f>
        <v/>
      </c>
      <c r="G141" s="35">
        <f>IF('0-DADOS'!G135&lt;&gt;0,'0-DADOS'!G135,"")</f>
        <v/>
      </c>
      <c r="H141" s="34">
        <f>IF('0-DADOS'!H135&lt;&gt;0,'0-DADOS'!H135,"")</f>
        <v/>
      </c>
      <c r="I141" s="35">
        <f>IF('0-DADOS'!I135&lt;&gt;0,'0-DADOS'!I135,"")</f>
        <v/>
      </c>
      <c r="J141" s="35">
        <f>IF('0-DADOS'!J135&lt;&gt;0,'0-DADOS'!J135,"")</f>
        <v/>
      </c>
      <c r="K141" s="34">
        <f>IF('0-DADOS'!K135&lt;&gt;0,'0-DADOS'!K135,"")</f>
        <v/>
      </c>
      <c r="L141" s="34">
        <f>IF('0-DADOS'!L135&lt;&gt;0,'0-DADOS'!L135,"")</f>
        <v/>
      </c>
      <c r="M141" s="34">
        <f>IF('0-DADOS'!M135&lt;&gt;0,'0-DADOS'!M135,"")</f>
        <v/>
      </c>
    </row>
    <row r="142">
      <c r="A142" s="34">
        <f>IF('0-DADOS'!A136&lt;&gt;0,'0-DADOS'!A136,"")</f>
        <v/>
      </c>
      <c r="B142" s="34">
        <f>IF('0-DADOS'!B136&lt;&gt;0,'0-DADOS'!B136,"")</f>
        <v/>
      </c>
      <c r="C142" s="34">
        <f>IF('0-DADOS'!C136&lt;&gt;0,'0-DADOS'!C136,"")</f>
        <v/>
      </c>
      <c r="D142" s="35">
        <f>IF('0-DADOS'!D136&lt;&gt;0,'0-DADOS'!D136,"")</f>
        <v/>
      </c>
      <c r="E142" s="34">
        <f>IF('0-DADOS'!E136&lt;&gt;0,'0-DADOS'!E136,"")</f>
        <v/>
      </c>
      <c r="F142" s="34">
        <f>IF('0-DADOS'!F136&lt;&gt;0,'0-DADOS'!F136,"")</f>
        <v/>
      </c>
      <c r="G142" s="35">
        <f>IF('0-DADOS'!G136&lt;&gt;0,'0-DADOS'!G136,"")</f>
        <v/>
      </c>
      <c r="H142" s="34">
        <f>IF('0-DADOS'!H136&lt;&gt;0,'0-DADOS'!H136,"")</f>
        <v/>
      </c>
      <c r="I142" s="35">
        <f>IF('0-DADOS'!I136&lt;&gt;0,'0-DADOS'!I136,"")</f>
        <v/>
      </c>
      <c r="J142" s="35">
        <f>IF('0-DADOS'!J136&lt;&gt;0,'0-DADOS'!J136,"")</f>
        <v/>
      </c>
      <c r="K142" s="34">
        <f>IF('0-DADOS'!K136&lt;&gt;0,'0-DADOS'!K136,"")</f>
        <v/>
      </c>
      <c r="L142" s="34">
        <f>IF('0-DADOS'!L136&lt;&gt;0,'0-DADOS'!L136,"")</f>
        <v/>
      </c>
      <c r="M142" s="34">
        <f>IF('0-DADOS'!M136&lt;&gt;0,'0-DADOS'!M136,"")</f>
        <v/>
      </c>
    </row>
    <row r="143">
      <c r="A143" s="34">
        <f>IF('0-DADOS'!A137&lt;&gt;0,'0-DADOS'!A137,"")</f>
        <v/>
      </c>
      <c r="B143" s="34">
        <f>IF('0-DADOS'!B137&lt;&gt;0,'0-DADOS'!B137,"")</f>
        <v/>
      </c>
      <c r="C143" s="34">
        <f>IF('0-DADOS'!C137&lt;&gt;0,'0-DADOS'!C137,"")</f>
        <v/>
      </c>
      <c r="D143" s="35">
        <f>IF('0-DADOS'!D137&lt;&gt;0,'0-DADOS'!D137,"")</f>
        <v/>
      </c>
      <c r="E143" s="34">
        <f>IF('0-DADOS'!E137&lt;&gt;0,'0-DADOS'!E137,"")</f>
        <v/>
      </c>
      <c r="F143" s="34">
        <f>IF('0-DADOS'!F137&lt;&gt;0,'0-DADOS'!F137,"")</f>
        <v/>
      </c>
      <c r="G143" s="35">
        <f>IF('0-DADOS'!G137&lt;&gt;0,'0-DADOS'!G137,"")</f>
        <v/>
      </c>
      <c r="H143" s="34">
        <f>IF('0-DADOS'!H137&lt;&gt;0,'0-DADOS'!H137,"")</f>
        <v/>
      </c>
      <c r="I143" s="35">
        <f>IF('0-DADOS'!I137&lt;&gt;0,'0-DADOS'!I137,"")</f>
        <v/>
      </c>
      <c r="J143" s="35">
        <f>IF('0-DADOS'!J137&lt;&gt;0,'0-DADOS'!J137,"")</f>
        <v/>
      </c>
      <c r="K143" s="34">
        <f>IF('0-DADOS'!K137&lt;&gt;0,'0-DADOS'!K137,"")</f>
        <v/>
      </c>
      <c r="L143" s="34">
        <f>IF('0-DADOS'!L137&lt;&gt;0,'0-DADOS'!L137,"")</f>
        <v/>
      </c>
      <c r="M143" s="34">
        <f>IF('0-DADOS'!M137&lt;&gt;0,'0-DADOS'!M137,"")</f>
        <v/>
      </c>
    </row>
    <row r="144">
      <c r="A144" s="34">
        <f>IF('0-DADOS'!A138&lt;&gt;0,'0-DADOS'!A138,"")</f>
        <v/>
      </c>
      <c r="B144" s="34">
        <f>IF('0-DADOS'!B138&lt;&gt;0,'0-DADOS'!B138,"")</f>
        <v/>
      </c>
      <c r="C144" s="34">
        <f>IF('0-DADOS'!C138&lt;&gt;0,'0-DADOS'!C138,"")</f>
        <v/>
      </c>
      <c r="D144" s="35">
        <f>IF('0-DADOS'!D138&lt;&gt;0,'0-DADOS'!D138,"")</f>
        <v/>
      </c>
      <c r="E144" s="34">
        <f>IF('0-DADOS'!E138&lt;&gt;0,'0-DADOS'!E138,"")</f>
        <v/>
      </c>
      <c r="F144" s="34">
        <f>IF('0-DADOS'!F138&lt;&gt;0,'0-DADOS'!F138,"")</f>
        <v/>
      </c>
      <c r="G144" s="35">
        <f>IF('0-DADOS'!G138&lt;&gt;0,'0-DADOS'!G138,"")</f>
        <v/>
      </c>
      <c r="H144" s="34">
        <f>IF('0-DADOS'!H138&lt;&gt;0,'0-DADOS'!H138,"")</f>
        <v/>
      </c>
      <c r="I144" s="35">
        <f>IF('0-DADOS'!I138&lt;&gt;0,'0-DADOS'!I138,"")</f>
        <v/>
      </c>
      <c r="J144" s="35">
        <f>IF('0-DADOS'!J138&lt;&gt;0,'0-DADOS'!J138,"")</f>
        <v/>
      </c>
      <c r="K144" s="34">
        <f>IF('0-DADOS'!K138&lt;&gt;0,'0-DADOS'!K138,"")</f>
        <v/>
      </c>
      <c r="L144" s="34">
        <f>IF('0-DADOS'!L138&lt;&gt;0,'0-DADOS'!L138,"")</f>
        <v/>
      </c>
      <c r="M144" s="34">
        <f>IF('0-DADOS'!M138&lt;&gt;0,'0-DADOS'!M138,"")</f>
        <v/>
      </c>
    </row>
    <row r="145">
      <c r="A145" s="34">
        <f>IF('0-DADOS'!A139&lt;&gt;0,'0-DADOS'!A139,"")</f>
        <v/>
      </c>
      <c r="B145" s="34">
        <f>IF('0-DADOS'!B139&lt;&gt;0,'0-DADOS'!B139,"")</f>
        <v/>
      </c>
      <c r="C145" s="34">
        <f>IF('0-DADOS'!C139&lt;&gt;0,'0-DADOS'!C139,"")</f>
        <v/>
      </c>
      <c r="D145" s="35">
        <f>IF('0-DADOS'!D139&lt;&gt;0,'0-DADOS'!D139,"")</f>
        <v/>
      </c>
      <c r="E145" s="34">
        <f>IF('0-DADOS'!E139&lt;&gt;0,'0-DADOS'!E139,"")</f>
        <v/>
      </c>
      <c r="F145" s="34">
        <f>IF('0-DADOS'!F139&lt;&gt;0,'0-DADOS'!F139,"")</f>
        <v/>
      </c>
      <c r="G145" s="35">
        <f>IF('0-DADOS'!G139&lt;&gt;0,'0-DADOS'!G139,"")</f>
        <v/>
      </c>
      <c r="H145" s="34">
        <f>IF('0-DADOS'!H139&lt;&gt;0,'0-DADOS'!H139,"")</f>
        <v/>
      </c>
      <c r="I145" s="35">
        <f>IF('0-DADOS'!I139&lt;&gt;0,'0-DADOS'!I139,"")</f>
        <v/>
      </c>
      <c r="J145" s="35">
        <f>IF('0-DADOS'!J139&lt;&gt;0,'0-DADOS'!J139,"")</f>
        <v/>
      </c>
      <c r="K145" s="34">
        <f>IF('0-DADOS'!K139&lt;&gt;0,'0-DADOS'!K139,"")</f>
        <v/>
      </c>
      <c r="L145" s="34">
        <f>IF('0-DADOS'!L139&lt;&gt;0,'0-DADOS'!L139,"")</f>
        <v/>
      </c>
      <c r="M145" s="34">
        <f>IF('0-DADOS'!M139&lt;&gt;0,'0-DADOS'!M139,"")</f>
        <v/>
      </c>
    </row>
    <row r="146">
      <c r="A146" s="34">
        <f>IF('0-DADOS'!A140&lt;&gt;0,'0-DADOS'!A140,"")</f>
        <v/>
      </c>
      <c r="B146" s="34">
        <f>IF('0-DADOS'!B140&lt;&gt;0,'0-DADOS'!B140,"")</f>
        <v/>
      </c>
      <c r="C146" s="34">
        <f>IF('0-DADOS'!C140&lt;&gt;0,'0-DADOS'!C140,"")</f>
        <v/>
      </c>
      <c r="D146" s="35">
        <f>IF('0-DADOS'!D140&lt;&gt;0,'0-DADOS'!D140,"")</f>
        <v/>
      </c>
      <c r="E146" s="34">
        <f>IF('0-DADOS'!E140&lt;&gt;0,'0-DADOS'!E140,"")</f>
        <v/>
      </c>
      <c r="F146" s="34">
        <f>IF('0-DADOS'!F140&lt;&gt;0,'0-DADOS'!F140,"")</f>
        <v/>
      </c>
      <c r="G146" s="35">
        <f>IF('0-DADOS'!G140&lt;&gt;0,'0-DADOS'!G140,"")</f>
        <v/>
      </c>
      <c r="H146" s="34">
        <f>IF('0-DADOS'!H140&lt;&gt;0,'0-DADOS'!H140,"")</f>
        <v/>
      </c>
      <c r="I146" s="35">
        <f>IF('0-DADOS'!I140&lt;&gt;0,'0-DADOS'!I140,"")</f>
        <v/>
      </c>
      <c r="J146" s="35">
        <f>IF('0-DADOS'!J140&lt;&gt;0,'0-DADOS'!J140,"")</f>
        <v/>
      </c>
      <c r="K146" s="34">
        <f>IF('0-DADOS'!K140&lt;&gt;0,'0-DADOS'!K140,"")</f>
        <v/>
      </c>
      <c r="L146" s="34">
        <f>IF('0-DADOS'!L140&lt;&gt;0,'0-DADOS'!L140,"")</f>
        <v/>
      </c>
      <c r="M146" s="34">
        <f>IF('0-DADOS'!M140&lt;&gt;0,'0-DADOS'!M140,"")</f>
        <v/>
      </c>
    </row>
    <row r="147">
      <c r="A147" s="34">
        <f>IF('0-DADOS'!A141&lt;&gt;0,'0-DADOS'!A141,"")</f>
        <v/>
      </c>
      <c r="B147" s="34">
        <f>IF('0-DADOS'!B141&lt;&gt;0,'0-DADOS'!B141,"")</f>
        <v/>
      </c>
      <c r="C147" s="34">
        <f>IF('0-DADOS'!C141&lt;&gt;0,'0-DADOS'!C141,"")</f>
        <v/>
      </c>
      <c r="D147" s="35">
        <f>IF('0-DADOS'!D141&lt;&gt;0,'0-DADOS'!D141,"")</f>
        <v/>
      </c>
      <c r="E147" s="34">
        <f>IF('0-DADOS'!E141&lt;&gt;0,'0-DADOS'!E141,"")</f>
        <v/>
      </c>
      <c r="F147" s="34">
        <f>IF('0-DADOS'!F141&lt;&gt;0,'0-DADOS'!F141,"")</f>
        <v/>
      </c>
      <c r="G147" s="35">
        <f>IF('0-DADOS'!G141&lt;&gt;0,'0-DADOS'!G141,"")</f>
        <v/>
      </c>
      <c r="H147" s="34">
        <f>IF('0-DADOS'!H141&lt;&gt;0,'0-DADOS'!H141,"")</f>
        <v/>
      </c>
      <c r="I147" s="35">
        <f>IF('0-DADOS'!I141&lt;&gt;0,'0-DADOS'!I141,"")</f>
        <v/>
      </c>
      <c r="J147" s="35">
        <f>IF('0-DADOS'!J141&lt;&gt;0,'0-DADOS'!J141,"")</f>
        <v/>
      </c>
      <c r="K147" s="34">
        <f>IF('0-DADOS'!K141&lt;&gt;0,'0-DADOS'!K141,"")</f>
        <v/>
      </c>
      <c r="L147" s="34">
        <f>IF('0-DADOS'!L141&lt;&gt;0,'0-DADOS'!L141,"")</f>
        <v/>
      </c>
      <c r="M147" s="34">
        <f>IF('0-DADOS'!M141&lt;&gt;0,'0-DADOS'!M141,"")</f>
        <v/>
      </c>
    </row>
    <row r="148">
      <c r="A148" s="34">
        <f>IF('0-DADOS'!A142&lt;&gt;0,'0-DADOS'!A142,"")</f>
        <v/>
      </c>
      <c r="B148" s="34">
        <f>IF('0-DADOS'!B142&lt;&gt;0,'0-DADOS'!B142,"")</f>
        <v/>
      </c>
      <c r="C148" s="34">
        <f>IF('0-DADOS'!C142&lt;&gt;0,'0-DADOS'!C142,"")</f>
        <v/>
      </c>
      <c r="D148" s="35">
        <f>IF('0-DADOS'!D142&lt;&gt;0,'0-DADOS'!D142,"")</f>
        <v/>
      </c>
      <c r="E148" s="34">
        <f>IF('0-DADOS'!E142&lt;&gt;0,'0-DADOS'!E142,"")</f>
        <v/>
      </c>
      <c r="F148" s="34">
        <f>IF('0-DADOS'!F142&lt;&gt;0,'0-DADOS'!F142,"")</f>
        <v/>
      </c>
      <c r="G148" s="35">
        <f>IF('0-DADOS'!G142&lt;&gt;0,'0-DADOS'!G142,"")</f>
        <v/>
      </c>
      <c r="H148" s="34">
        <f>IF('0-DADOS'!H142&lt;&gt;0,'0-DADOS'!H142,"")</f>
        <v/>
      </c>
      <c r="I148" s="35">
        <f>IF('0-DADOS'!I142&lt;&gt;0,'0-DADOS'!I142,"")</f>
        <v/>
      </c>
      <c r="J148" s="35">
        <f>IF('0-DADOS'!J142&lt;&gt;0,'0-DADOS'!J142,"")</f>
        <v/>
      </c>
      <c r="K148" s="34">
        <f>IF('0-DADOS'!K142&lt;&gt;0,'0-DADOS'!K142,"")</f>
        <v/>
      </c>
      <c r="L148" s="34">
        <f>IF('0-DADOS'!L142&lt;&gt;0,'0-DADOS'!L142,"")</f>
        <v/>
      </c>
      <c r="M148" s="34">
        <f>IF('0-DADOS'!M142&lt;&gt;0,'0-DADOS'!M142,"")</f>
        <v/>
      </c>
    </row>
    <row r="149">
      <c r="A149" s="34">
        <f>IF('0-DADOS'!A143&lt;&gt;0,'0-DADOS'!A143,"")</f>
        <v/>
      </c>
      <c r="B149" s="34">
        <f>IF('0-DADOS'!B143&lt;&gt;0,'0-DADOS'!B143,"")</f>
        <v/>
      </c>
      <c r="C149" s="34">
        <f>IF('0-DADOS'!C143&lt;&gt;0,'0-DADOS'!C143,"")</f>
        <v/>
      </c>
      <c r="D149" s="35">
        <f>IF('0-DADOS'!D143&lt;&gt;0,'0-DADOS'!D143,"")</f>
        <v/>
      </c>
      <c r="E149" s="34">
        <f>IF('0-DADOS'!E143&lt;&gt;0,'0-DADOS'!E143,"")</f>
        <v/>
      </c>
      <c r="F149" s="34">
        <f>IF('0-DADOS'!F143&lt;&gt;0,'0-DADOS'!F143,"")</f>
        <v/>
      </c>
      <c r="G149" s="35">
        <f>IF('0-DADOS'!G143&lt;&gt;0,'0-DADOS'!G143,"")</f>
        <v/>
      </c>
      <c r="H149" s="34">
        <f>IF('0-DADOS'!H143&lt;&gt;0,'0-DADOS'!H143,"")</f>
        <v/>
      </c>
      <c r="I149" s="35">
        <f>IF('0-DADOS'!I143&lt;&gt;0,'0-DADOS'!I143,"")</f>
        <v/>
      </c>
      <c r="J149" s="35">
        <f>IF('0-DADOS'!J143&lt;&gt;0,'0-DADOS'!J143,"")</f>
        <v/>
      </c>
      <c r="K149" s="34">
        <f>IF('0-DADOS'!K143&lt;&gt;0,'0-DADOS'!K143,"")</f>
        <v/>
      </c>
      <c r="L149" s="34">
        <f>IF('0-DADOS'!L143&lt;&gt;0,'0-DADOS'!L143,"")</f>
        <v/>
      </c>
      <c r="M149" s="34">
        <f>IF('0-DADOS'!M143&lt;&gt;0,'0-DADOS'!M143,"")</f>
        <v/>
      </c>
    </row>
    <row r="150">
      <c r="A150" s="34">
        <f>IF('0-DADOS'!A144&lt;&gt;0,'0-DADOS'!A144,"")</f>
        <v/>
      </c>
      <c r="B150" s="34">
        <f>IF('0-DADOS'!B144&lt;&gt;0,'0-DADOS'!B144,"")</f>
        <v/>
      </c>
      <c r="C150" s="34">
        <f>IF('0-DADOS'!C144&lt;&gt;0,'0-DADOS'!C144,"")</f>
        <v/>
      </c>
      <c r="D150" s="35">
        <f>IF('0-DADOS'!D144&lt;&gt;0,'0-DADOS'!D144,"")</f>
        <v/>
      </c>
      <c r="E150" s="34">
        <f>IF('0-DADOS'!E144&lt;&gt;0,'0-DADOS'!E144,"")</f>
        <v/>
      </c>
      <c r="F150" s="34">
        <f>IF('0-DADOS'!F144&lt;&gt;0,'0-DADOS'!F144,"")</f>
        <v/>
      </c>
      <c r="G150" s="35">
        <f>IF('0-DADOS'!G144&lt;&gt;0,'0-DADOS'!G144,"")</f>
        <v/>
      </c>
      <c r="H150" s="34">
        <f>IF('0-DADOS'!H144&lt;&gt;0,'0-DADOS'!H144,"")</f>
        <v/>
      </c>
      <c r="I150" s="35">
        <f>IF('0-DADOS'!I144&lt;&gt;0,'0-DADOS'!I144,"")</f>
        <v/>
      </c>
      <c r="J150" s="35">
        <f>IF('0-DADOS'!J144&lt;&gt;0,'0-DADOS'!J144,"")</f>
        <v/>
      </c>
      <c r="K150" s="34">
        <f>IF('0-DADOS'!K144&lt;&gt;0,'0-DADOS'!K144,"")</f>
        <v/>
      </c>
      <c r="L150" s="34">
        <f>IF('0-DADOS'!L144&lt;&gt;0,'0-DADOS'!L144,"")</f>
        <v/>
      </c>
      <c r="M150" s="34">
        <f>IF('0-DADOS'!M144&lt;&gt;0,'0-DADOS'!M144,"")</f>
        <v/>
      </c>
    </row>
    <row r="151">
      <c r="A151" s="34">
        <f>IF('0-DADOS'!A145&lt;&gt;0,'0-DADOS'!A145,"")</f>
        <v/>
      </c>
      <c r="B151" s="34">
        <f>IF('0-DADOS'!B145&lt;&gt;0,'0-DADOS'!B145,"")</f>
        <v/>
      </c>
      <c r="C151" s="34">
        <f>IF('0-DADOS'!C145&lt;&gt;0,'0-DADOS'!C145,"")</f>
        <v/>
      </c>
      <c r="D151" s="35">
        <f>IF('0-DADOS'!D145&lt;&gt;0,'0-DADOS'!D145,"")</f>
        <v/>
      </c>
      <c r="E151" s="34">
        <f>IF('0-DADOS'!E145&lt;&gt;0,'0-DADOS'!E145,"")</f>
        <v/>
      </c>
      <c r="F151" s="34">
        <f>IF('0-DADOS'!F145&lt;&gt;0,'0-DADOS'!F145,"")</f>
        <v/>
      </c>
      <c r="G151" s="35">
        <f>IF('0-DADOS'!G145&lt;&gt;0,'0-DADOS'!G145,"")</f>
        <v/>
      </c>
      <c r="H151" s="34">
        <f>IF('0-DADOS'!H145&lt;&gt;0,'0-DADOS'!H145,"")</f>
        <v/>
      </c>
      <c r="I151" s="35">
        <f>IF('0-DADOS'!I145&lt;&gt;0,'0-DADOS'!I145,"")</f>
        <v/>
      </c>
      <c r="J151" s="35">
        <f>IF('0-DADOS'!J145&lt;&gt;0,'0-DADOS'!J145,"")</f>
        <v/>
      </c>
      <c r="K151" s="34">
        <f>IF('0-DADOS'!K145&lt;&gt;0,'0-DADOS'!K145,"")</f>
        <v/>
      </c>
      <c r="L151" s="34">
        <f>IF('0-DADOS'!L145&lt;&gt;0,'0-DADOS'!L145,"")</f>
        <v/>
      </c>
      <c r="M151" s="34">
        <f>IF('0-DADOS'!M145&lt;&gt;0,'0-DADOS'!M145,"")</f>
        <v/>
      </c>
    </row>
    <row r="152">
      <c r="A152" s="34">
        <f>IF('0-DADOS'!A146&lt;&gt;0,'0-DADOS'!A146,"")</f>
        <v/>
      </c>
      <c r="B152" s="34">
        <f>IF('0-DADOS'!B146&lt;&gt;0,'0-DADOS'!B146,"")</f>
        <v/>
      </c>
      <c r="C152" s="34">
        <f>IF('0-DADOS'!C146&lt;&gt;0,'0-DADOS'!C146,"")</f>
        <v/>
      </c>
      <c r="D152" s="35">
        <f>IF('0-DADOS'!D146&lt;&gt;0,'0-DADOS'!D146,"")</f>
        <v/>
      </c>
      <c r="E152" s="34">
        <f>IF('0-DADOS'!E146&lt;&gt;0,'0-DADOS'!E146,"")</f>
        <v/>
      </c>
      <c r="F152" s="34">
        <f>IF('0-DADOS'!F146&lt;&gt;0,'0-DADOS'!F146,"")</f>
        <v/>
      </c>
      <c r="G152" s="35">
        <f>IF('0-DADOS'!G146&lt;&gt;0,'0-DADOS'!G146,"")</f>
        <v/>
      </c>
      <c r="H152" s="34">
        <f>IF('0-DADOS'!H146&lt;&gt;0,'0-DADOS'!H146,"")</f>
        <v/>
      </c>
      <c r="I152" s="35">
        <f>IF('0-DADOS'!I146&lt;&gt;0,'0-DADOS'!I146,"")</f>
        <v/>
      </c>
      <c r="J152" s="35">
        <f>IF('0-DADOS'!J146&lt;&gt;0,'0-DADOS'!J146,"")</f>
        <v/>
      </c>
      <c r="K152" s="34">
        <f>IF('0-DADOS'!K146&lt;&gt;0,'0-DADOS'!K146,"")</f>
        <v/>
      </c>
      <c r="L152" s="34">
        <f>IF('0-DADOS'!L146&lt;&gt;0,'0-DADOS'!L146,"")</f>
        <v/>
      </c>
      <c r="M152" s="34">
        <f>IF('0-DADOS'!M146&lt;&gt;0,'0-DADOS'!M146,"")</f>
        <v/>
      </c>
    </row>
    <row r="153">
      <c r="A153" s="34">
        <f>IF('0-DADOS'!A147&lt;&gt;0,'0-DADOS'!A147,"")</f>
        <v/>
      </c>
      <c r="B153" s="34">
        <f>IF('0-DADOS'!B147&lt;&gt;0,'0-DADOS'!B147,"")</f>
        <v/>
      </c>
      <c r="C153" s="34">
        <f>IF('0-DADOS'!C147&lt;&gt;0,'0-DADOS'!C147,"")</f>
        <v/>
      </c>
      <c r="D153" s="35">
        <f>IF('0-DADOS'!D147&lt;&gt;0,'0-DADOS'!D147,"")</f>
        <v/>
      </c>
      <c r="E153" s="34">
        <f>IF('0-DADOS'!E147&lt;&gt;0,'0-DADOS'!E147,"")</f>
        <v/>
      </c>
      <c r="F153" s="34">
        <f>IF('0-DADOS'!F147&lt;&gt;0,'0-DADOS'!F147,"")</f>
        <v/>
      </c>
      <c r="G153" s="35">
        <f>IF('0-DADOS'!G147&lt;&gt;0,'0-DADOS'!G147,"")</f>
        <v/>
      </c>
      <c r="H153" s="34">
        <f>IF('0-DADOS'!H147&lt;&gt;0,'0-DADOS'!H147,"")</f>
        <v/>
      </c>
      <c r="I153" s="35">
        <f>IF('0-DADOS'!I147&lt;&gt;0,'0-DADOS'!I147,"")</f>
        <v/>
      </c>
      <c r="J153" s="35">
        <f>IF('0-DADOS'!J147&lt;&gt;0,'0-DADOS'!J147,"")</f>
        <v/>
      </c>
      <c r="K153" s="34">
        <f>IF('0-DADOS'!K147&lt;&gt;0,'0-DADOS'!K147,"")</f>
        <v/>
      </c>
      <c r="L153" s="34">
        <f>IF('0-DADOS'!L147&lt;&gt;0,'0-DADOS'!L147,"")</f>
        <v/>
      </c>
      <c r="M153" s="34">
        <f>IF('0-DADOS'!M147&lt;&gt;0,'0-DADOS'!M147,"")</f>
        <v/>
      </c>
    </row>
    <row r="154">
      <c r="A154" s="34">
        <f>IF('0-DADOS'!A148&lt;&gt;0,'0-DADOS'!A148,"")</f>
        <v/>
      </c>
      <c r="B154" s="34">
        <f>IF('0-DADOS'!B148&lt;&gt;0,'0-DADOS'!B148,"")</f>
        <v/>
      </c>
      <c r="C154" s="34">
        <f>IF('0-DADOS'!C148&lt;&gt;0,'0-DADOS'!C148,"")</f>
        <v/>
      </c>
      <c r="D154" s="35">
        <f>IF('0-DADOS'!D148&lt;&gt;0,'0-DADOS'!D148,"")</f>
        <v/>
      </c>
      <c r="E154" s="34">
        <f>IF('0-DADOS'!E148&lt;&gt;0,'0-DADOS'!E148,"")</f>
        <v/>
      </c>
      <c r="F154" s="34">
        <f>IF('0-DADOS'!F148&lt;&gt;0,'0-DADOS'!F148,"")</f>
        <v/>
      </c>
      <c r="G154" s="35">
        <f>IF('0-DADOS'!G148&lt;&gt;0,'0-DADOS'!G148,"")</f>
        <v/>
      </c>
      <c r="H154" s="34">
        <f>IF('0-DADOS'!H148&lt;&gt;0,'0-DADOS'!H148,"")</f>
        <v/>
      </c>
      <c r="I154" s="35">
        <f>IF('0-DADOS'!I148&lt;&gt;0,'0-DADOS'!I148,"")</f>
        <v/>
      </c>
      <c r="J154" s="35">
        <f>IF('0-DADOS'!J148&lt;&gt;0,'0-DADOS'!J148,"")</f>
        <v/>
      </c>
      <c r="K154" s="34">
        <f>IF('0-DADOS'!K148&lt;&gt;0,'0-DADOS'!K148,"")</f>
        <v/>
      </c>
      <c r="L154" s="34">
        <f>IF('0-DADOS'!L148&lt;&gt;0,'0-DADOS'!L148,"")</f>
        <v/>
      </c>
      <c r="M154" s="34">
        <f>IF('0-DADOS'!M148&lt;&gt;0,'0-DADOS'!M148,"")</f>
        <v/>
      </c>
    </row>
    <row r="155">
      <c r="A155" s="34">
        <f>IF('0-DADOS'!A149&lt;&gt;0,'0-DADOS'!A149,"")</f>
        <v/>
      </c>
      <c r="B155" s="34">
        <f>IF('0-DADOS'!B149&lt;&gt;0,'0-DADOS'!B149,"")</f>
        <v/>
      </c>
      <c r="C155" s="34">
        <f>IF('0-DADOS'!C149&lt;&gt;0,'0-DADOS'!C149,"")</f>
        <v/>
      </c>
      <c r="D155" s="35">
        <f>IF('0-DADOS'!D149&lt;&gt;0,'0-DADOS'!D149,"")</f>
        <v/>
      </c>
      <c r="E155" s="34">
        <f>IF('0-DADOS'!E149&lt;&gt;0,'0-DADOS'!E149,"")</f>
        <v/>
      </c>
      <c r="F155" s="34">
        <f>IF('0-DADOS'!F149&lt;&gt;0,'0-DADOS'!F149,"")</f>
        <v/>
      </c>
      <c r="G155" s="35">
        <f>IF('0-DADOS'!G149&lt;&gt;0,'0-DADOS'!G149,"")</f>
        <v/>
      </c>
      <c r="H155" s="34">
        <f>IF('0-DADOS'!H149&lt;&gt;0,'0-DADOS'!H149,"")</f>
        <v/>
      </c>
      <c r="I155" s="35">
        <f>IF('0-DADOS'!I149&lt;&gt;0,'0-DADOS'!I149,"")</f>
        <v/>
      </c>
      <c r="J155" s="35">
        <f>IF('0-DADOS'!J149&lt;&gt;0,'0-DADOS'!J149,"")</f>
        <v/>
      </c>
      <c r="K155" s="34">
        <f>IF('0-DADOS'!K149&lt;&gt;0,'0-DADOS'!K149,"")</f>
        <v/>
      </c>
      <c r="L155" s="34">
        <f>IF('0-DADOS'!L149&lt;&gt;0,'0-DADOS'!L149,"")</f>
        <v/>
      </c>
      <c r="M155" s="34">
        <f>IF('0-DADOS'!M149&lt;&gt;0,'0-DADOS'!M149,"")</f>
        <v/>
      </c>
    </row>
    <row r="156">
      <c r="A156" s="34">
        <f>IF('0-DADOS'!A150&lt;&gt;0,'0-DADOS'!A150,"")</f>
        <v/>
      </c>
      <c r="B156" s="34">
        <f>IF('0-DADOS'!B150&lt;&gt;0,'0-DADOS'!B150,"")</f>
        <v/>
      </c>
      <c r="C156" s="34">
        <f>IF('0-DADOS'!C150&lt;&gt;0,'0-DADOS'!C150,"")</f>
        <v/>
      </c>
      <c r="D156" s="35">
        <f>IF('0-DADOS'!D150&lt;&gt;0,'0-DADOS'!D150,"")</f>
        <v/>
      </c>
      <c r="E156" s="34">
        <f>IF('0-DADOS'!E150&lt;&gt;0,'0-DADOS'!E150,"")</f>
        <v/>
      </c>
      <c r="F156" s="34">
        <f>IF('0-DADOS'!F150&lt;&gt;0,'0-DADOS'!F150,"")</f>
        <v/>
      </c>
      <c r="G156" s="35">
        <f>IF('0-DADOS'!G150&lt;&gt;0,'0-DADOS'!G150,"")</f>
        <v/>
      </c>
      <c r="H156" s="34">
        <f>IF('0-DADOS'!H150&lt;&gt;0,'0-DADOS'!H150,"")</f>
        <v/>
      </c>
      <c r="I156" s="35">
        <f>IF('0-DADOS'!I150&lt;&gt;0,'0-DADOS'!I150,"")</f>
        <v/>
      </c>
      <c r="J156" s="35">
        <f>IF('0-DADOS'!J150&lt;&gt;0,'0-DADOS'!J150,"")</f>
        <v/>
      </c>
      <c r="K156" s="34">
        <f>IF('0-DADOS'!K150&lt;&gt;0,'0-DADOS'!K150,"")</f>
        <v/>
      </c>
      <c r="L156" s="34">
        <f>IF('0-DADOS'!L150&lt;&gt;0,'0-DADOS'!L150,"")</f>
        <v/>
      </c>
      <c r="M156" s="34">
        <f>IF('0-DADOS'!M150&lt;&gt;0,'0-DADOS'!M150,"")</f>
        <v/>
      </c>
    </row>
    <row r="157">
      <c r="A157" s="34">
        <f>IF('0-DADOS'!A151&lt;&gt;0,'0-DADOS'!A151,"")</f>
        <v/>
      </c>
      <c r="B157" s="34">
        <f>IF('0-DADOS'!B151&lt;&gt;0,'0-DADOS'!B151,"")</f>
        <v/>
      </c>
      <c r="C157" s="34">
        <f>IF('0-DADOS'!C151&lt;&gt;0,'0-DADOS'!C151,"")</f>
        <v/>
      </c>
      <c r="D157" s="35">
        <f>IF('0-DADOS'!D151&lt;&gt;0,'0-DADOS'!D151,"")</f>
        <v/>
      </c>
      <c r="E157" s="34">
        <f>IF('0-DADOS'!E151&lt;&gt;0,'0-DADOS'!E151,"")</f>
        <v/>
      </c>
      <c r="F157" s="34">
        <f>IF('0-DADOS'!F151&lt;&gt;0,'0-DADOS'!F151,"")</f>
        <v/>
      </c>
      <c r="G157" s="35">
        <f>IF('0-DADOS'!G151&lt;&gt;0,'0-DADOS'!G151,"")</f>
        <v/>
      </c>
      <c r="H157" s="34">
        <f>IF('0-DADOS'!H151&lt;&gt;0,'0-DADOS'!H151,"")</f>
        <v/>
      </c>
      <c r="I157" s="35">
        <f>IF('0-DADOS'!I151&lt;&gt;0,'0-DADOS'!I151,"")</f>
        <v/>
      </c>
      <c r="J157" s="35">
        <f>IF('0-DADOS'!J151&lt;&gt;0,'0-DADOS'!J151,"")</f>
        <v/>
      </c>
      <c r="K157" s="34">
        <f>IF('0-DADOS'!K151&lt;&gt;0,'0-DADOS'!K151,"")</f>
        <v/>
      </c>
      <c r="L157" s="34">
        <f>IF('0-DADOS'!L151&lt;&gt;0,'0-DADOS'!L151,"")</f>
        <v/>
      </c>
      <c r="M157" s="34">
        <f>IF('0-DADOS'!M151&lt;&gt;0,'0-DADOS'!M151,"")</f>
        <v/>
      </c>
    </row>
    <row r="158">
      <c r="A158" s="34">
        <f>IF('0-DADOS'!A152&lt;&gt;0,'0-DADOS'!A152,"")</f>
        <v/>
      </c>
      <c r="B158" s="34">
        <f>IF('0-DADOS'!B152&lt;&gt;0,'0-DADOS'!B152,"")</f>
        <v/>
      </c>
      <c r="C158" s="34">
        <f>IF('0-DADOS'!C152&lt;&gt;0,'0-DADOS'!C152,"")</f>
        <v/>
      </c>
      <c r="D158" s="35">
        <f>IF('0-DADOS'!D152&lt;&gt;0,'0-DADOS'!D152,"")</f>
        <v/>
      </c>
      <c r="E158" s="34">
        <f>IF('0-DADOS'!E152&lt;&gt;0,'0-DADOS'!E152,"")</f>
        <v/>
      </c>
      <c r="F158" s="34">
        <f>IF('0-DADOS'!F152&lt;&gt;0,'0-DADOS'!F152,"")</f>
        <v/>
      </c>
      <c r="G158" s="35">
        <f>IF('0-DADOS'!G152&lt;&gt;0,'0-DADOS'!G152,"")</f>
        <v/>
      </c>
      <c r="H158" s="34">
        <f>IF('0-DADOS'!H152&lt;&gt;0,'0-DADOS'!H152,"")</f>
        <v/>
      </c>
      <c r="I158" s="35">
        <f>IF('0-DADOS'!I152&lt;&gt;0,'0-DADOS'!I152,"")</f>
        <v/>
      </c>
      <c r="J158" s="35">
        <f>IF('0-DADOS'!J152&lt;&gt;0,'0-DADOS'!J152,"")</f>
        <v/>
      </c>
      <c r="K158" s="34">
        <f>IF('0-DADOS'!K152&lt;&gt;0,'0-DADOS'!K152,"")</f>
        <v/>
      </c>
      <c r="L158" s="34">
        <f>IF('0-DADOS'!L152&lt;&gt;0,'0-DADOS'!L152,"")</f>
        <v/>
      </c>
      <c r="M158" s="34">
        <f>IF('0-DADOS'!M152&lt;&gt;0,'0-DADOS'!M152,"")</f>
        <v/>
      </c>
    </row>
    <row r="159">
      <c r="A159" s="34">
        <f>IF('0-DADOS'!A153&lt;&gt;0,'0-DADOS'!A153,"")</f>
        <v/>
      </c>
      <c r="B159" s="34">
        <f>IF('0-DADOS'!B153&lt;&gt;0,'0-DADOS'!B153,"")</f>
        <v/>
      </c>
      <c r="C159" s="34">
        <f>IF('0-DADOS'!C153&lt;&gt;0,'0-DADOS'!C153,"")</f>
        <v/>
      </c>
      <c r="D159" s="35">
        <f>IF('0-DADOS'!D153&lt;&gt;0,'0-DADOS'!D153,"")</f>
        <v/>
      </c>
      <c r="E159" s="34">
        <f>IF('0-DADOS'!E153&lt;&gt;0,'0-DADOS'!E153,"")</f>
        <v/>
      </c>
      <c r="F159" s="34">
        <f>IF('0-DADOS'!F153&lt;&gt;0,'0-DADOS'!F153,"")</f>
        <v/>
      </c>
      <c r="G159" s="35">
        <f>IF('0-DADOS'!G153&lt;&gt;0,'0-DADOS'!G153,"")</f>
        <v/>
      </c>
      <c r="H159" s="34">
        <f>IF('0-DADOS'!H153&lt;&gt;0,'0-DADOS'!H153,"")</f>
        <v/>
      </c>
      <c r="I159" s="35">
        <f>IF('0-DADOS'!I153&lt;&gt;0,'0-DADOS'!I153,"")</f>
        <v/>
      </c>
      <c r="J159" s="35">
        <f>IF('0-DADOS'!J153&lt;&gt;0,'0-DADOS'!J153,"")</f>
        <v/>
      </c>
      <c r="K159" s="34">
        <f>IF('0-DADOS'!K153&lt;&gt;0,'0-DADOS'!K153,"")</f>
        <v/>
      </c>
      <c r="L159" s="34">
        <f>IF('0-DADOS'!L153&lt;&gt;0,'0-DADOS'!L153,"")</f>
        <v/>
      </c>
      <c r="M159" s="34">
        <f>IF('0-DADOS'!M153&lt;&gt;0,'0-DADOS'!M153,"")</f>
        <v/>
      </c>
    </row>
    <row r="160">
      <c r="A160" s="34">
        <f>IF('0-DADOS'!A154&lt;&gt;0,'0-DADOS'!A154,"")</f>
        <v/>
      </c>
      <c r="B160" s="34">
        <f>IF('0-DADOS'!B154&lt;&gt;0,'0-DADOS'!B154,"")</f>
        <v/>
      </c>
      <c r="C160" s="34">
        <f>IF('0-DADOS'!C154&lt;&gt;0,'0-DADOS'!C154,"")</f>
        <v/>
      </c>
      <c r="D160" s="35">
        <f>IF('0-DADOS'!D154&lt;&gt;0,'0-DADOS'!D154,"")</f>
        <v/>
      </c>
      <c r="E160" s="34">
        <f>IF('0-DADOS'!E154&lt;&gt;0,'0-DADOS'!E154,"")</f>
        <v/>
      </c>
      <c r="F160" s="34">
        <f>IF('0-DADOS'!F154&lt;&gt;0,'0-DADOS'!F154,"")</f>
        <v/>
      </c>
      <c r="G160" s="35">
        <f>IF('0-DADOS'!G154&lt;&gt;0,'0-DADOS'!G154,"")</f>
        <v/>
      </c>
      <c r="H160" s="34">
        <f>IF('0-DADOS'!H154&lt;&gt;0,'0-DADOS'!H154,"")</f>
        <v/>
      </c>
      <c r="I160" s="35">
        <f>IF('0-DADOS'!I154&lt;&gt;0,'0-DADOS'!I154,"")</f>
        <v/>
      </c>
      <c r="J160" s="35">
        <f>IF('0-DADOS'!J154&lt;&gt;0,'0-DADOS'!J154,"")</f>
        <v/>
      </c>
      <c r="K160" s="34">
        <f>IF('0-DADOS'!K154&lt;&gt;0,'0-DADOS'!K154,"")</f>
        <v/>
      </c>
      <c r="L160" s="34">
        <f>IF('0-DADOS'!L154&lt;&gt;0,'0-DADOS'!L154,"")</f>
        <v/>
      </c>
      <c r="M160" s="34">
        <f>IF('0-DADOS'!M154&lt;&gt;0,'0-DADOS'!M154,"")</f>
        <v/>
      </c>
    </row>
    <row r="161">
      <c r="A161" s="34">
        <f>IF('0-DADOS'!A155&lt;&gt;0,'0-DADOS'!A155,"")</f>
        <v/>
      </c>
      <c r="B161" s="34">
        <f>IF('0-DADOS'!B155&lt;&gt;0,'0-DADOS'!B155,"")</f>
        <v/>
      </c>
      <c r="C161" s="34">
        <f>IF('0-DADOS'!C155&lt;&gt;0,'0-DADOS'!C155,"")</f>
        <v/>
      </c>
      <c r="D161" s="35">
        <f>IF('0-DADOS'!D155&lt;&gt;0,'0-DADOS'!D155,"")</f>
        <v/>
      </c>
      <c r="E161" s="34">
        <f>IF('0-DADOS'!E155&lt;&gt;0,'0-DADOS'!E155,"")</f>
        <v/>
      </c>
      <c r="F161" s="34">
        <f>IF('0-DADOS'!F155&lt;&gt;0,'0-DADOS'!F155,"")</f>
        <v/>
      </c>
      <c r="G161" s="35">
        <f>IF('0-DADOS'!G155&lt;&gt;0,'0-DADOS'!G155,"")</f>
        <v/>
      </c>
      <c r="H161" s="34">
        <f>IF('0-DADOS'!H155&lt;&gt;0,'0-DADOS'!H155,"")</f>
        <v/>
      </c>
      <c r="I161" s="35">
        <f>IF('0-DADOS'!I155&lt;&gt;0,'0-DADOS'!I155,"")</f>
        <v/>
      </c>
      <c r="J161" s="35">
        <f>IF('0-DADOS'!J155&lt;&gt;0,'0-DADOS'!J155,"")</f>
        <v/>
      </c>
      <c r="K161" s="34">
        <f>IF('0-DADOS'!K155&lt;&gt;0,'0-DADOS'!K155,"")</f>
        <v/>
      </c>
      <c r="L161" s="34">
        <f>IF('0-DADOS'!L155&lt;&gt;0,'0-DADOS'!L155,"")</f>
        <v/>
      </c>
      <c r="M161" s="34">
        <f>IF('0-DADOS'!M155&lt;&gt;0,'0-DADOS'!M155,"")</f>
        <v/>
      </c>
    </row>
    <row r="162">
      <c r="A162" s="34">
        <f>IF('0-DADOS'!A156&lt;&gt;0,'0-DADOS'!A156,"")</f>
        <v/>
      </c>
      <c r="B162" s="34">
        <f>IF('0-DADOS'!B156&lt;&gt;0,'0-DADOS'!B156,"")</f>
        <v/>
      </c>
      <c r="C162" s="34">
        <f>IF('0-DADOS'!C156&lt;&gt;0,'0-DADOS'!C156,"")</f>
        <v/>
      </c>
      <c r="D162" s="35">
        <f>IF('0-DADOS'!D156&lt;&gt;0,'0-DADOS'!D156,"")</f>
        <v/>
      </c>
      <c r="E162" s="34">
        <f>IF('0-DADOS'!E156&lt;&gt;0,'0-DADOS'!E156,"")</f>
        <v/>
      </c>
      <c r="F162" s="34">
        <f>IF('0-DADOS'!F156&lt;&gt;0,'0-DADOS'!F156,"")</f>
        <v/>
      </c>
      <c r="G162" s="35">
        <f>IF('0-DADOS'!G156&lt;&gt;0,'0-DADOS'!G156,"")</f>
        <v/>
      </c>
      <c r="H162" s="34">
        <f>IF('0-DADOS'!H156&lt;&gt;0,'0-DADOS'!H156,"")</f>
        <v/>
      </c>
      <c r="I162" s="35">
        <f>IF('0-DADOS'!I156&lt;&gt;0,'0-DADOS'!I156,"")</f>
        <v/>
      </c>
      <c r="J162" s="35">
        <f>IF('0-DADOS'!J156&lt;&gt;0,'0-DADOS'!J156,"")</f>
        <v/>
      </c>
      <c r="K162" s="34">
        <f>IF('0-DADOS'!K156&lt;&gt;0,'0-DADOS'!K156,"")</f>
        <v/>
      </c>
      <c r="L162" s="34">
        <f>IF('0-DADOS'!L156&lt;&gt;0,'0-DADOS'!L156,"")</f>
        <v/>
      </c>
      <c r="M162" s="34">
        <f>IF('0-DADOS'!M156&lt;&gt;0,'0-DADOS'!M156,"")</f>
        <v/>
      </c>
    </row>
    <row r="163">
      <c r="A163" s="34">
        <f>IF('0-DADOS'!A157&lt;&gt;0,'0-DADOS'!A157,"")</f>
        <v/>
      </c>
      <c r="B163" s="34">
        <f>IF('0-DADOS'!B157&lt;&gt;0,'0-DADOS'!B157,"")</f>
        <v/>
      </c>
      <c r="C163" s="34">
        <f>IF('0-DADOS'!C157&lt;&gt;0,'0-DADOS'!C157,"")</f>
        <v/>
      </c>
      <c r="D163" s="35">
        <f>IF('0-DADOS'!D157&lt;&gt;0,'0-DADOS'!D157,"")</f>
        <v/>
      </c>
      <c r="E163" s="34">
        <f>IF('0-DADOS'!E157&lt;&gt;0,'0-DADOS'!E157,"")</f>
        <v/>
      </c>
      <c r="F163" s="34">
        <f>IF('0-DADOS'!F157&lt;&gt;0,'0-DADOS'!F157,"")</f>
        <v/>
      </c>
      <c r="G163" s="35">
        <f>IF('0-DADOS'!G157&lt;&gt;0,'0-DADOS'!G157,"")</f>
        <v/>
      </c>
      <c r="H163" s="34">
        <f>IF('0-DADOS'!H157&lt;&gt;0,'0-DADOS'!H157,"")</f>
        <v/>
      </c>
      <c r="I163" s="35">
        <f>IF('0-DADOS'!I157&lt;&gt;0,'0-DADOS'!I157,"")</f>
        <v/>
      </c>
      <c r="J163" s="35">
        <f>IF('0-DADOS'!J157&lt;&gt;0,'0-DADOS'!J157,"")</f>
        <v/>
      </c>
      <c r="K163" s="34">
        <f>IF('0-DADOS'!K157&lt;&gt;0,'0-DADOS'!K157,"")</f>
        <v/>
      </c>
      <c r="L163" s="34">
        <f>IF('0-DADOS'!L157&lt;&gt;0,'0-DADOS'!L157,"")</f>
        <v/>
      </c>
      <c r="M163" s="34">
        <f>IF('0-DADOS'!M157&lt;&gt;0,'0-DADOS'!M157,"")</f>
        <v/>
      </c>
    </row>
    <row r="164">
      <c r="A164" s="34">
        <f>IF('0-DADOS'!A158&lt;&gt;0,'0-DADOS'!A158,"")</f>
        <v/>
      </c>
      <c r="B164" s="34">
        <f>IF('0-DADOS'!B158&lt;&gt;0,'0-DADOS'!B158,"")</f>
        <v/>
      </c>
      <c r="C164" s="34">
        <f>IF('0-DADOS'!C158&lt;&gt;0,'0-DADOS'!C158,"")</f>
        <v/>
      </c>
      <c r="D164" s="35">
        <f>IF('0-DADOS'!D158&lt;&gt;0,'0-DADOS'!D158,"")</f>
        <v/>
      </c>
      <c r="E164" s="34">
        <f>IF('0-DADOS'!E158&lt;&gt;0,'0-DADOS'!E158,"")</f>
        <v/>
      </c>
      <c r="F164" s="34">
        <f>IF('0-DADOS'!F158&lt;&gt;0,'0-DADOS'!F158,"")</f>
        <v/>
      </c>
      <c r="G164" s="35">
        <f>IF('0-DADOS'!G158&lt;&gt;0,'0-DADOS'!G158,"")</f>
        <v/>
      </c>
      <c r="H164" s="34">
        <f>IF('0-DADOS'!H158&lt;&gt;0,'0-DADOS'!H158,"")</f>
        <v/>
      </c>
      <c r="I164" s="35">
        <f>IF('0-DADOS'!I158&lt;&gt;0,'0-DADOS'!I158,"")</f>
        <v/>
      </c>
      <c r="J164" s="35">
        <f>IF('0-DADOS'!J158&lt;&gt;0,'0-DADOS'!J158,"")</f>
        <v/>
      </c>
      <c r="K164" s="34">
        <f>IF('0-DADOS'!K158&lt;&gt;0,'0-DADOS'!K158,"")</f>
        <v/>
      </c>
      <c r="L164" s="34">
        <f>IF('0-DADOS'!L158&lt;&gt;0,'0-DADOS'!L158,"")</f>
        <v/>
      </c>
      <c r="M164" s="34">
        <f>IF('0-DADOS'!M158&lt;&gt;0,'0-DADOS'!M158,"")</f>
        <v/>
      </c>
    </row>
    <row r="165">
      <c r="A165" s="34">
        <f>IF('0-DADOS'!A159&lt;&gt;0,'0-DADOS'!A159,"")</f>
        <v/>
      </c>
      <c r="B165" s="34">
        <f>IF('0-DADOS'!B159&lt;&gt;0,'0-DADOS'!B159,"")</f>
        <v/>
      </c>
      <c r="C165" s="34">
        <f>IF('0-DADOS'!C159&lt;&gt;0,'0-DADOS'!C159,"")</f>
        <v/>
      </c>
      <c r="D165" s="35">
        <f>IF('0-DADOS'!D159&lt;&gt;0,'0-DADOS'!D159,"")</f>
        <v/>
      </c>
      <c r="E165" s="34">
        <f>IF('0-DADOS'!E159&lt;&gt;0,'0-DADOS'!E159,"")</f>
        <v/>
      </c>
      <c r="F165" s="34">
        <f>IF('0-DADOS'!F159&lt;&gt;0,'0-DADOS'!F159,"")</f>
        <v/>
      </c>
      <c r="G165" s="35">
        <f>IF('0-DADOS'!G159&lt;&gt;0,'0-DADOS'!G159,"")</f>
        <v/>
      </c>
      <c r="H165" s="34">
        <f>IF('0-DADOS'!H159&lt;&gt;0,'0-DADOS'!H159,"")</f>
        <v/>
      </c>
      <c r="I165" s="35">
        <f>IF('0-DADOS'!I159&lt;&gt;0,'0-DADOS'!I159,"")</f>
        <v/>
      </c>
      <c r="J165" s="35">
        <f>IF('0-DADOS'!J159&lt;&gt;0,'0-DADOS'!J159,"")</f>
        <v/>
      </c>
      <c r="K165" s="34">
        <f>IF('0-DADOS'!K159&lt;&gt;0,'0-DADOS'!K159,"")</f>
        <v/>
      </c>
      <c r="L165" s="34">
        <f>IF('0-DADOS'!L159&lt;&gt;0,'0-DADOS'!L159,"")</f>
        <v/>
      </c>
      <c r="M165" s="34">
        <f>IF('0-DADOS'!M159&lt;&gt;0,'0-DADOS'!M159,"")</f>
        <v/>
      </c>
    </row>
    <row r="166">
      <c r="A166" s="34">
        <f>IF('0-DADOS'!A160&lt;&gt;0,'0-DADOS'!A160,"")</f>
        <v/>
      </c>
      <c r="B166" s="34">
        <f>IF('0-DADOS'!B160&lt;&gt;0,'0-DADOS'!B160,"")</f>
        <v/>
      </c>
      <c r="C166" s="34">
        <f>IF('0-DADOS'!C160&lt;&gt;0,'0-DADOS'!C160,"")</f>
        <v/>
      </c>
      <c r="D166" s="35">
        <f>IF('0-DADOS'!D160&lt;&gt;0,'0-DADOS'!D160,"")</f>
        <v/>
      </c>
      <c r="E166" s="34">
        <f>IF('0-DADOS'!E160&lt;&gt;0,'0-DADOS'!E160,"")</f>
        <v/>
      </c>
      <c r="F166" s="34">
        <f>IF('0-DADOS'!F160&lt;&gt;0,'0-DADOS'!F160,"")</f>
        <v/>
      </c>
      <c r="G166" s="35">
        <f>IF('0-DADOS'!G160&lt;&gt;0,'0-DADOS'!G160,"")</f>
        <v/>
      </c>
      <c r="H166" s="34">
        <f>IF('0-DADOS'!H160&lt;&gt;0,'0-DADOS'!H160,"")</f>
        <v/>
      </c>
      <c r="I166" s="35">
        <f>IF('0-DADOS'!I160&lt;&gt;0,'0-DADOS'!I160,"")</f>
        <v/>
      </c>
      <c r="J166" s="35">
        <f>IF('0-DADOS'!J160&lt;&gt;0,'0-DADOS'!J160,"")</f>
        <v/>
      </c>
      <c r="K166" s="34">
        <f>IF('0-DADOS'!K160&lt;&gt;0,'0-DADOS'!K160,"")</f>
        <v/>
      </c>
      <c r="L166" s="34">
        <f>IF('0-DADOS'!L160&lt;&gt;0,'0-DADOS'!L160,"")</f>
        <v/>
      </c>
      <c r="M166" s="34">
        <f>IF('0-DADOS'!M160&lt;&gt;0,'0-DADOS'!M160,"")</f>
        <v/>
      </c>
    </row>
    <row r="167">
      <c r="A167" s="34">
        <f>IF('0-DADOS'!A161&lt;&gt;0,'0-DADOS'!A161,"")</f>
        <v/>
      </c>
      <c r="B167" s="34">
        <f>IF('0-DADOS'!B161&lt;&gt;0,'0-DADOS'!B161,"")</f>
        <v/>
      </c>
      <c r="C167" s="34">
        <f>IF('0-DADOS'!C161&lt;&gt;0,'0-DADOS'!C161,"")</f>
        <v/>
      </c>
      <c r="D167" s="35">
        <f>IF('0-DADOS'!D161&lt;&gt;0,'0-DADOS'!D161,"")</f>
        <v/>
      </c>
      <c r="E167" s="34">
        <f>IF('0-DADOS'!E161&lt;&gt;0,'0-DADOS'!E161,"")</f>
        <v/>
      </c>
      <c r="F167" s="34">
        <f>IF('0-DADOS'!F161&lt;&gt;0,'0-DADOS'!F161,"")</f>
        <v/>
      </c>
      <c r="G167" s="35">
        <f>IF('0-DADOS'!G161&lt;&gt;0,'0-DADOS'!G161,"")</f>
        <v/>
      </c>
      <c r="H167" s="34">
        <f>IF('0-DADOS'!H161&lt;&gt;0,'0-DADOS'!H161,"")</f>
        <v/>
      </c>
      <c r="I167" s="35">
        <f>IF('0-DADOS'!I161&lt;&gt;0,'0-DADOS'!I161,"")</f>
        <v/>
      </c>
      <c r="J167" s="35">
        <f>IF('0-DADOS'!J161&lt;&gt;0,'0-DADOS'!J161,"")</f>
        <v/>
      </c>
      <c r="K167" s="34">
        <f>IF('0-DADOS'!K161&lt;&gt;0,'0-DADOS'!K161,"")</f>
        <v/>
      </c>
      <c r="L167" s="34">
        <f>IF('0-DADOS'!L161&lt;&gt;0,'0-DADOS'!L161,"")</f>
        <v/>
      </c>
      <c r="M167" s="34">
        <f>IF('0-DADOS'!M161&lt;&gt;0,'0-DADOS'!M161,"")</f>
        <v/>
      </c>
    </row>
    <row r="168">
      <c r="A168" s="34">
        <f>IF('0-DADOS'!A162&lt;&gt;0,'0-DADOS'!A162,"")</f>
        <v/>
      </c>
      <c r="B168" s="34">
        <f>IF('0-DADOS'!B162&lt;&gt;0,'0-DADOS'!B162,"")</f>
        <v/>
      </c>
      <c r="C168" s="34">
        <f>IF('0-DADOS'!C162&lt;&gt;0,'0-DADOS'!C162,"")</f>
        <v/>
      </c>
      <c r="D168" s="35">
        <f>IF('0-DADOS'!D162&lt;&gt;0,'0-DADOS'!D162,"")</f>
        <v/>
      </c>
      <c r="E168" s="34">
        <f>IF('0-DADOS'!E162&lt;&gt;0,'0-DADOS'!E162,"")</f>
        <v/>
      </c>
      <c r="F168" s="34">
        <f>IF('0-DADOS'!F162&lt;&gt;0,'0-DADOS'!F162,"")</f>
        <v/>
      </c>
      <c r="G168" s="35">
        <f>IF('0-DADOS'!G162&lt;&gt;0,'0-DADOS'!G162,"")</f>
        <v/>
      </c>
      <c r="H168" s="34">
        <f>IF('0-DADOS'!H162&lt;&gt;0,'0-DADOS'!H162,"")</f>
        <v/>
      </c>
      <c r="I168" s="35">
        <f>IF('0-DADOS'!I162&lt;&gt;0,'0-DADOS'!I162,"")</f>
        <v/>
      </c>
      <c r="J168" s="35">
        <f>IF('0-DADOS'!J162&lt;&gt;0,'0-DADOS'!J162,"")</f>
        <v/>
      </c>
      <c r="K168" s="34">
        <f>IF('0-DADOS'!K162&lt;&gt;0,'0-DADOS'!K162,"")</f>
        <v/>
      </c>
      <c r="L168" s="34">
        <f>IF('0-DADOS'!L162&lt;&gt;0,'0-DADOS'!L162,"")</f>
        <v/>
      </c>
      <c r="M168" s="34">
        <f>IF('0-DADOS'!M162&lt;&gt;0,'0-DADOS'!M162,"")</f>
        <v/>
      </c>
    </row>
    <row r="169">
      <c r="A169" s="34">
        <f>IF('0-DADOS'!A163&lt;&gt;0,'0-DADOS'!A163,"")</f>
        <v/>
      </c>
      <c r="B169" s="34">
        <f>IF('0-DADOS'!B163&lt;&gt;0,'0-DADOS'!B163,"")</f>
        <v/>
      </c>
      <c r="C169" s="34">
        <f>IF('0-DADOS'!C163&lt;&gt;0,'0-DADOS'!C163,"")</f>
        <v/>
      </c>
      <c r="D169" s="35">
        <f>IF('0-DADOS'!D163&lt;&gt;0,'0-DADOS'!D163,"")</f>
        <v/>
      </c>
      <c r="E169" s="34">
        <f>IF('0-DADOS'!E163&lt;&gt;0,'0-DADOS'!E163,"")</f>
        <v/>
      </c>
      <c r="F169" s="34">
        <f>IF('0-DADOS'!F163&lt;&gt;0,'0-DADOS'!F163,"")</f>
        <v/>
      </c>
      <c r="G169" s="35">
        <f>IF('0-DADOS'!G163&lt;&gt;0,'0-DADOS'!G163,"")</f>
        <v/>
      </c>
      <c r="H169" s="34">
        <f>IF('0-DADOS'!H163&lt;&gt;0,'0-DADOS'!H163,"")</f>
        <v/>
      </c>
      <c r="I169" s="35">
        <f>IF('0-DADOS'!I163&lt;&gt;0,'0-DADOS'!I163,"")</f>
        <v/>
      </c>
      <c r="J169" s="35">
        <f>IF('0-DADOS'!J163&lt;&gt;0,'0-DADOS'!J163,"")</f>
        <v/>
      </c>
      <c r="K169" s="34">
        <f>IF('0-DADOS'!K163&lt;&gt;0,'0-DADOS'!K163,"")</f>
        <v/>
      </c>
      <c r="L169" s="34">
        <f>IF('0-DADOS'!L163&lt;&gt;0,'0-DADOS'!L163,"")</f>
        <v/>
      </c>
      <c r="M169" s="34">
        <f>IF('0-DADOS'!M163&lt;&gt;0,'0-DADOS'!M163,"")</f>
        <v/>
      </c>
    </row>
    <row r="170">
      <c r="A170" s="34">
        <f>IF('0-DADOS'!A164&lt;&gt;0,'0-DADOS'!A164,"")</f>
        <v/>
      </c>
      <c r="B170" s="34">
        <f>IF('0-DADOS'!B164&lt;&gt;0,'0-DADOS'!B164,"")</f>
        <v/>
      </c>
      <c r="C170" s="34">
        <f>IF('0-DADOS'!C164&lt;&gt;0,'0-DADOS'!C164,"")</f>
        <v/>
      </c>
      <c r="D170" s="35">
        <f>IF('0-DADOS'!D164&lt;&gt;0,'0-DADOS'!D164,"")</f>
        <v/>
      </c>
      <c r="E170" s="34">
        <f>IF('0-DADOS'!E164&lt;&gt;0,'0-DADOS'!E164,"")</f>
        <v/>
      </c>
      <c r="F170" s="34">
        <f>IF('0-DADOS'!F164&lt;&gt;0,'0-DADOS'!F164,"")</f>
        <v/>
      </c>
      <c r="G170" s="35">
        <f>IF('0-DADOS'!G164&lt;&gt;0,'0-DADOS'!G164,"")</f>
        <v/>
      </c>
      <c r="H170" s="34">
        <f>IF('0-DADOS'!H164&lt;&gt;0,'0-DADOS'!H164,"")</f>
        <v/>
      </c>
      <c r="I170" s="35">
        <f>IF('0-DADOS'!I164&lt;&gt;0,'0-DADOS'!I164,"")</f>
        <v/>
      </c>
      <c r="J170" s="35">
        <f>IF('0-DADOS'!J164&lt;&gt;0,'0-DADOS'!J164,"")</f>
        <v/>
      </c>
      <c r="K170" s="34">
        <f>IF('0-DADOS'!K164&lt;&gt;0,'0-DADOS'!K164,"")</f>
        <v/>
      </c>
      <c r="L170" s="34">
        <f>IF('0-DADOS'!L164&lt;&gt;0,'0-DADOS'!L164,"")</f>
        <v/>
      </c>
      <c r="M170" s="34">
        <f>IF('0-DADOS'!M164&lt;&gt;0,'0-DADOS'!M164,"")</f>
        <v/>
      </c>
    </row>
    <row r="171">
      <c r="A171" s="34">
        <f>IF('0-DADOS'!A165&lt;&gt;0,'0-DADOS'!A165,"")</f>
        <v/>
      </c>
      <c r="B171" s="34">
        <f>IF('0-DADOS'!B165&lt;&gt;0,'0-DADOS'!B165,"")</f>
        <v/>
      </c>
      <c r="C171" s="34">
        <f>IF('0-DADOS'!C165&lt;&gt;0,'0-DADOS'!C165,"")</f>
        <v/>
      </c>
      <c r="D171" s="35">
        <f>IF('0-DADOS'!D165&lt;&gt;0,'0-DADOS'!D165,"")</f>
        <v/>
      </c>
      <c r="E171" s="34">
        <f>IF('0-DADOS'!E165&lt;&gt;0,'0-DADOS'!E165,"")</f>
        <v/>
      </c>
      <c r="F171" s="34">
        <f>IF('0-DADOS'!F165&lt;&gt;0,'0-DADOS'!F165,"")</f>
        <v/>
      </c>
      <c r="G171" s="35">
        <f>IF('0-DADOS'!G165&lt;&gt;0,'0-DADOS'!G165,"")</f>
        <v/>
      </c>
      <c r="H171" s="34">
        <f>IF('0-DADOS'!H165&lt;&gt;0,'0-DADOS'!H165,"")</f>
        <v/>
      </c>
      <c r="I171" s="35">
        <f>IF('0-DADOS'!I165&lt;&gt;0,'0-DADOS'!I165,"")</f>
        <v/>
      </c>
      <c r="J171" s="35">
        <f>IF('0-DADOS'!J165&lt;&gt;0,'0-DADOS'!J165,"")</f>
        <v/>
      </c>
      <c r="K171" s="34">
        <f>IF('0-DADOS'!K165&lt;&gt;0,'0-DADOS'!K165,"")</f>
        <v/>
      </c>
      <c r="L171" s="34">
        <f>IF('0-DADOS'!L165&lt;&gt;0,'0-DADOS'!L165,"")</f>
        <v/>
      </c>
      <c r="M171" s="34">
        <f>IF('0-DADOS'!M165&lt;&gt;0,'0-DADOS'!M165,"")</f>
        <v/>
      </c>
    </row>
    <row r="172">
      <c r="A172" s="34">
        <f>IF('0-DADOS'!A166&lt;&gt;0,'0-DADOS'!A166,"")</f>
        <v/>
      </c>
      <c r="B172" s="34">
        <f>IF('0-DADOS'!B166&lt;&gt;0,'0-DADOS'!B166,"")</f>
        <v/>
      </c>
      <c r="C172" s="34">
        <f>IF('0-DADOS'!C166&lt;&gt;0,'0-DADOS'!C166,"")</f>
        <v/>
      </c>
      <c r="D172" s="35">
        <f>IF('0-DADOS'!D166&lt;&gt;0,'0-DADOS'!D166,"")</f>
        <v/>
      </c>
      <c r="E172" s="34">
        <f>IF('0-DADOS'!E166&lt;&gt;0,'0-DADOS'!E166,"")</f>
        <v/>
      </c>
      <c r="F172" s="34">
        <f>IF('0-DADOS'!F166&lt;&gt;0,'0-DADOS'!F166,"")</f>
        <v/>
      </c>
      <c r="G172" s="35">
        <f>IF('0-DADOS'!G166&lt;&gt;0,'0-DADOS'!G166,"")</f>
        <v/>
      </c>
      <c r="H172" s="34">
        <f>IF('0-DADOS'!H166&lt;&gt;0,'0-DADOS'!H166,"")</f>
        <v/>
      </c>
      <c r="I172" s="35">
        <f>IF('0-DADOS'!I166&lt;&gt;0,'0-DADOS'!I166,"")</f>
        <v/>
      </c>
      <c r="J172" s="35">
        <f>IF('0-DADOS'!J166&lt;&gt;0,'0-DADOS'!J166,"")</f>
        <v/>
      </c>
      <c r="K172" s="34">
        <f>IF('0-DADOS'!K166&lt;&gt;0,'0-DADOS'!K166,"")</f>
        <v/>
      </c>
      <c r="L172" s="34">
        <f>IF('0-DADOS'!L166&lt;&gt;0,'0-DADOS'!L166,"")</f>
        <v/>
      </c>
      <c r="M172" s="34">
        <f>IF('0-DADOS'!M166&lt;&gt;0,'0-DADOS'!M166,"")</f>
        <v/>
      </c>
    </row>
    <row r="173">
      <c r="A173" s="34">
        <f>IF('0-DADOS'!A167&lt;&gt;0,'0-DADOS'!A167,"")</f>
        <v/>
      </c>
      <c r="B173" s="34">
        <f>IF('0-DADOS'!B167&lt;&gt;0,'0-DADOS'!B167,"")</f>
        <v/>
      </c>
      <c r="C173" s="34">
        <f>IF('0-DADOS'!C167&lt;&gt;0,'0-DADOS'!C167,"")</f>
        <v/>
      </c>
      <c r="D173" s="35">
        <f>IF('0-DADOS'!D167&lt;&gt;0,'0-DADOS'!D167,"")</f>
        <v/>
      </c>
      <c r="E173" s="34">
        <f>IF('0-DADOS'!E167&lt;&gt;0,'0-DADOS'!E167,"")</f>
        <v/>
      </c>
      <c r="F173" s="34">
        <f>IF('0-DADOS'!F167&lt;&gt;0,'0-DADOS'!F167,"")</f>
        <v/>
      </c>
      <c r="G173" s="35">
        <f>IF('0-DADOS'!G167&lt;&gt;0,'0-DADOS'!G167,"")</f>
        <v/>
      </c>
      <c r="H173" s="34">
        <f>IF('0-DADOS'!H167&lt;&gt;0,'0-DADOS'!H167,"")</f>
        <v/>
      </c>
      <c r="I173" s="35">
        <f>IF('0-DADOS'!I167&lt;&gt;0,'0-DADOS'!I167,"")</f>
        <v/>
      </c>
      <c r="J173" s="35">
        <f>IF('0-DADOS'!J167&lt;&gt;0,'0-DADOS'!J167,"")</f>
        <v/>
      </c>
      <c r="K173" s="34">
        <f>IF('0-DADOS'!K167&lt;&gt;0,'0-DADOS'!K167,"")</f>
        <v/>
      </c>
      <c r="L173" s="34">
        <f>IF('0-DADOS'!L167&lt;&gt;0,'0-DADOS'!L167,"")</f>
        <v/>
      </c>
      <c r="M173" s="34">
        <f>IF('0-DADOS'!M167&lt;&gt;0,'0-DADOS'!M167,"")</f>
        <v/>
      </c>
    </row>
    <row r="174">
      <c r="A174" s="34">
        <f>IF('0-DADOS'!A168&lt;&gt;0,'0-DADOS'!A168,"")</f>
        <v/>
      </c>
      <c r="B174" s="34">
        <f>IF('0-DADOS'!B168&lt;&gt;0,'0-DADOS'!B168,"")</f>
        <v/>
      </c>
      <c r="C174" s="34">
        <f>IF('0-DADOS'!C168&lt;&gt;0,'0-DADOS'!C168,"")</f>
        <v/>
      </c>
      <c r="D174" s="35">
        <f>IF('0-DADOS'!D168&lt;&gt;0,'0-DADOS'!D168,"")</f>
        <v/>
      </c>
      <c r="E174" s="34">
        <f>IF('0-DADOS'!E168&lt;&gt;0,'0-DADOS'!E168,"")</f>
        <v/>
      </c>
      <c r="F174" s="34">
        <f>IF('0-DADOS'!F168&lt;&gt;0,'0-DADOS'!F168,"")</f>
        <v/>
      </c>
      <c r="G174" s="35">
        <f>IF('0-DADOS'!G168&lt;&gt;0,'0-DADOS'!G168,"")</f>
        <v/>
      </c>
      <c r="H174" s="34">
        <f>IF('0-DADOS'!H168&lt;&gt;0,'0-DADOS'!H168,"")</f>
        <v/>
      </c>
      <c r="I174" s="35">
        <f>IF('0-DADOS'!I168&lt;&gt;0,'0-DADOS'!I168,"")</f>
        <v/>
      </c>
      <c r="J174" s="35">
        <f>IF('0-DADOS'!J168&lt;&gt;0,'0-DADOS'!J168,"")</f>
        <v/>
      </c>
      <c r="K174" s="34">
        <f>IF('0-DADOS'!K168&lt;&gt;0,'0-DADOS'!K168,"")</f>
        <v/>
      </c>
      <c r="L174" s="34">
        <f>IF('0-DADOS'!L168&lt;&gt;0,'0-DADOS'!L168,"")</f>
        <v/>
      </c>
      <c r="M174" s="34">
        <f>IF('0-DADOS'!M168&lt;&gt;0,'0-DADOS'!M168,"")</f>
        <v/>
      </c>
    </row>
    <row r="175">
      <c r="A175" s="34">
        <f>IF('0-DADOS'!A169&lt;&gt;0,'0-DADOS'!A169,"")</f>
        <v/>
      </c>
      <c r="B175" s="34">
        <f>IF('0-DADOS'!B169&lt;&gt;0,'0-DADOS'!B169,"")</f>
        <v/>
      </c>
      <c r="C175" s="34">
        <f>IF('0-DADOS'!C169&lt;&gt;0,'0-DADOS'!C169,"")</f>
        <v/>
      </c>
      <c r="D175" s="35">
        <f>IF('0-DADOS'!D169&lt;&gt;0,'0-DADOS'!D169,"")</f>
        <v/>
      </c>
      <c r="E175" s="34">
        <f>IF('0-DADOS'!E169&lt;&gt;0,'0-DADOS'!E169,"")</f>
        <v/>
      </c>
      <c r="F175" s="34">
        <f>IF('0-DADOS'!F169&lt;&gt;0,'0-DADOS'!F169,"")</f>
        <v/>
      </c>
      <c r="G175" s="35">
        <f>IF('0-DADOS'!G169&lt;&gt;0,'0-DADOS'!G169,"")</f>
        <v/>
      </c>
      <c r="H175" s="34">
        <f>IF('0-DADOS'!H169&lt;&gt;0,'0-DADOS'!H169,"")</f>
        <v/>
      </c>
      <c r="I175" s="35">
        <f>IF('0-DADOS'!I169&lt;&gt;0,'0-DADOS'!I169,"")</f>
        <v/>
      </c>
      <c r="J175" s="35">
        <f>IF('0-DADOS'!J169&lt;&gt;0,'0-DADOS'!J169,"")</f>
        <v/>
      </c>
      <c r="K175" s="34">
        <f>IF('0-DADOS'!K169&lt;&gt;0,'0-DADOS'!K169,"")</f>
        <v/>
      </c>
      <c r="L175" s="34">
        <f>IF('0-DADOS'!L169&lt;&gt;0,'0-DADOS'!L169,"")</f>
        <v/>
      </c>
      <c r="M175" s="34">
        <f>IF('0-DADOS'!M169&lt;&gt;0,'0-DADOS'!M169,"")</f>
        <v/>
      </c>
    </row>
    <row r="176">
      <c r="A176" s="34">
        <f>IF('0-DADOS'!A170&lt;&gt;0,'0-DADOS'!A170,"")</f>
        <v/>
      </c>
      <c r="B176" s="34">
        <f>IF('0-DADOS'!B170&lt;&gt;0,'0-DADOS'!B170,"")</f>
        <v/>
      </c>
      <c r="C176" s="34">
        <f>IF('0-DADOS'!C170&lt;&gt;0,'0-DADOS'!C170,"")</f>
        <v/>
      </c>
      <c r="D176" s="35">
        <f>IF('0-DADOS'!D170&lt;&gt;0,'0-DADOS'!D170,"")</f>
        <v/>
      </c>
      <c r="E176" s="34">
        <f>IF('0-DADOS'!E170&lt;&gt;0,'0-DADOS'!E170,"")</f>
        <v/>
      </c>
      <c r="F176" s="34">
        <f>IF('0-DADOS'!F170&lt;&gt;0,'0-DADOS'!F170,"")</f>
        <v/>
      </c>
      <c r="G176" s="35">
        <f>IF('0-DADOS'!G170&lt;&gt;0,'0-DADOS'!G170,"")</f>
        <v/>
      </c>
      <c r="H176" s="34">
        <f>IF('0-DADOS'!H170&lt;&gt;0,'0-DADOS'!H170,"")</f>
        <v/>
      </c>
      <c r="I176" s="35">
        <f>IF('0-DADOS'!I170&lt;&gt;0,'0-DADOS'!I170,"")</f>
        <v/>
      </c>
      <c r="J176" s="35">
        <f>IF('0-DADOS'!J170&lt;&gt;0,'0-DADOS'!J170,"")</f>
        <v/>
      </c>
      <c r="K176" s="34">
        <f>IF('0-DADOS'!K170&lt;&gt;0,'0-DADOS'!K170,"")</f>
        <v/>
      </c>
      <c r="L176" s="34">
        <f>IF('0-DADOS'!L170&lt;&gt;0,'0-DADOS'!L170,"")</f>
        <v/>
      </c>
      <c r="M176" s="34">
        <f>IF('0-DADOS'!M170&lt;&gt;0,'0-DADOS'!M170,"")</f>
        <v/>
      </c>
    </row>
    <row r="177">
      <c r="A177" s="34">
        <f>IF('0-DADOS'!A171&lt;&gt;0,'0-DADOS'!A171,"")</f>
        <v/>
      </c>
      <c r="B177" s="34">
        <f>IF('0-DADOS'!B171&lt;&gt;0,'0-DADOS'!B171,"")</f>
        <v/>
      </c>
      <c r="C177" s="34">
        <f>IF('0-DADOS'!C171&lt;&gt;0,'0-DADOS'!C171,"")</f>
        <v/>
      </c>
      <c r="D177" s="35">
        <f>IF('0-DADOS'!D171&lt;&gt;0,'0-DADOS'!D171,"")</f>
        <v/>
      </c>
      <c r="E177" s="34">
        <f>IF('0-DADOS'!E171&lt;&gt;0,'0-DADOS'!E171,"")</f>
        <v/>
      </c>
      <c r="F177" s="34">
        <f>IF('0-DADOS'!F171&lt;&gt;0,'0-DADOS'!F171,"")</f>
        <v/>
      </c>
      <c r="G177" s="35">
        <f>IF('0-DADOS'!G171&lt;&gt;0,'0-DADOS'!G171,"")</f>
        <v/>
      </c>
      <c r="H177" s="34">
        <f>IF('0-DADOS'!H171&lt;&gt;0,'0-DADOS'!H171,"")</f>
        <v/>
      </c>
      <c r="I177" s="35">
        <f>IF('0-DADOS'!I171&lt;&gt;0,'0-DADOS'!I171,"")</f>
        <v/>
      </c>
      <c r="J177" s="35">
        <f>IF('0-DADOS'!J171&lt;&gt;0,'0-DADOS'!J171,"")</f>
        <v/>
      </c>
      <c r="K177" s="34">
        <f>IF('0-DADOS'!K171&lt;&gt;0,'0-DADOS'!K171,"")</f>
        <v/>
      </c>
      <c r="L177" s="34">
        <f>IF('0-DADOS'!L171&lt;&gt;0,'0-DADOS'!L171,"")</f>
        <v/>
      </c>
      <c r="M177" s="34">
        <f>IF('0-DADOS'!M171&lt;&gt;0,'0-DADOS'!M171,"")</f>
        <v/>
      </c>
    </row>
    <row r="178">
      <c r="A178" s="34">
        <f>IF('0-DADOS'!A172&lt;&gt;0,'0-DADOS'!A172,"")</f>
        <v/>
      </c>
      <c r="B178" s="34">
        <f>IF('0-DADOS'!B172&lt;&gt;0,'0-DADOS'!B172,"")</f>
        <v/>
      </c>
      <c r="C178" s="34">
        <f>IF('0-DADOS'!C172&lt;&gt;0,'0-DADOS'!C172,"")</f>
        <v/>
      </c>
      <c r="D178" s="35">
        <f>IF('0-DADOS'!D172&lt;&gt;0,'0-DADOS'!D172,"")</f>
        <v/>
      </c>
      <c r="E178" s="34">
        <f>IF('0-DADOS'!E172&lt;&gt;0,'0-DADOS'!E172,"")</f>
        <v/>
      </c>
      <c r="F178" s="34">
        <f>IF('0-DADOS'!F172&lt;&gt;0,'0-DADOS'!F172,"")</f>
        <v/>
      </c>
      <c r="G178" s="35">
        <f>IF('0-DADOS'!G172&lt;&gt;0,'0-DADOS'!G172,"")</f>
        <v/>
      </c>
      <c r="H178" s="34">
        <f>IF('0-DADOS'!H172&lt;&gt;0,'0-DADOS'!H172,"")</f>
        <v/>
      </c>
      <c r="I178" s="35">
        <f>IF('0-DADOS'!I172&lt;&gt;0,'0-DADOS'!I172,"")</f>
        <v/>
      </c>
      <c r="J178" s="35">
        <f>IF('0-DADOS'!J172&lt;&gt;0,'0-DADOS'!J172,"")</f>
        <v/>
      </c>
      <c r="K178" s="34">
        <f>IF('0-DADOS'!K172&lt;&gt;0,'0-DADOS'!K172,"")</f>
        <v/>
      </c>
      <c r="L178" s="34">
        <f>IF('0-DADOS'!L172&lt;&gt;0,'0-DADOS'!L172,"")</f>
        <v/>
      </c>
      <c r="M178" s="34">
        <f>IF('0-DADOS'!M172&lt;&gt;0,'0-DADOS'!M172,"")</f>
        <v/>
      </c>
    </row>
    <row r="179">
      <c r="A179" s="34">
        <f>IF('0-DADOS'!A173&lt;&gt;0,'0-DADOS'!A173,"")</f>
        <v/>
      </c>
      <c r="B179" s="34">
        <f>IF('0-DADOS'!B173&lt;&gt;0,'0-DADOS'!B173,"")</f>
        <v/>
      </c>
      <c r="C179" s="34">
        <f>IF('0-DADOS'!C173&lt;&gt;0,'0-DADOS'!C173,"")</f>
        <v/>
      </c>
      <c r="D179" s="35">
        <f>IF('0-DADOS'!D173&lt;&gt;0,'0-DADOS'!D173,"")</f>
        <v/>
      </c>
      <c r="E179" s="34">
        <f>IF('0-DADOS'!E173&lt;&gt;0,'0-DADOS'!E173,"")</f>
        <v/>
      </c>
      <c r="F179" s="34">
        <f>IF('0-DADOS'!F173&lt;&gt;0,'0-DADOS'!F173,"")</f>
        <v/>
      </c>
      <c r="G179" s="35">
        <f>IF('0-DADOS'!G173&lt;&gt;0,'0-DADOS'!G173,"")</f>
        <v/>
      </c>
      <c r="H179" s="34">
        <f>IF('0-DADOS'!H173&lt;&gt;0,'0-DADOS'!H173,"")</f>
        <v/>
      </c>
      <c r="I179" s="35">
        <f>IF('0-DADOS'!I173&lt;&gt;0,'0-DADOS'!I173,"")</f>
        <v/>
      </c>
      <c r="J179" s="35">
        <f>IF('0-DADOS'!J173&lt;&gt;0,'0-DADOS'!J173,"")</f>
        <v/>
      </c>
      <c r="K179" s="34">
        <f>IF('0-DADOS'!K173&lt;&gt;0,'0-DADOS'!K173,"")</f>
        <v/>
      </c>
      <c r="L179" s="34">
        <f>IF('0-DADOS'!L173&lt;&gt;0,'0-DADOS'!L173,"")</f>
        <v/>
      </c>
      <c r="M179" s="34">
        <f>IF('0-DADOS'!M173&lt;&gt;0,'0-DADOS'!M173,"")</f>
        <v/>
      </c>
    </row>
    <row r="180">
      <c r="A180" s="34">
        <f>IF('0-DADOS'!A174&lt;&gt;0,'0-DADOS'!A174,"")</f>
        <v/>
      </c>
      <c r="B180" s="34">
        <f>IF('0-DADOS'!B174&lt;&gt;0,'0-DADOS'!B174,"")</f>
        <v/>
      </c>
      <c r="C180" s="34">
        <f>IF('0-DADOS'!C174&lt;&gt;0,'0-DADOS'!C174,"")</f>
        <v/>
      </c>
      <c r="D180" s="35">
        <f>IF('0-DADOS'!D174&lt;&gt;0,'0-DADOS'!D174,"")</f>
        <v/>
      </c>
      <c r="E180" s="34">
        <f>IF('0-DADOS'!E174&lt;&gt;0,'0-DADOS'!E174,"")</f>
        <v/>
      </c>
      <c r="F180" s="34">
        <f>IF('0-DADOS'!F174&lt;&gt;0,'0-DADOS'!F174,"")</f>
        <v/>
      </c>
      <c r="G180" s="35">
        <f>IF('0-DADOS'!G174&lt;&gt;0,'0-DADOS'!G174,"")</f>
        <v/>
      </c>
      <c r="H180" s="34">
        <f>IF('0-DADOS'!H174&lt;&gt;0,'0-DADOS'!H174,"")</f>
        <v/>
      </c>
      <c r="I180" s="35">
        <f>IF('0-DADOS'!I174&lt;&gt;0,'0-DADOS'!I174,"")</f>
        <v/>
      </c>
      <c r="J180" s="35">
        <f>IF('0-DADOS'!J174&lt;&gt;0,'0-DADOS'!J174,"")</f>
        <v/>
      </c>
      <c r="K180" s="34">
        <f>IF('0-DADOS'!K174&lt;&gt;0,'0-DADOS'!K174,"")</f>
        <v/>
      </c>
      <c r="L180" s="34">
        <f>IF('0-DADOS'!L174&lt;&gt;0,'0-DADOS'!L174,"")</f>
        <v/>
      </c>
      <c r="M180" s="34">
        <f>IF('0-DADOS'!M174&lt;&gt;0,'0-DADOS'!M174,"")</f>
        <v/>
      </c>
    </row>
    <row r="181">
      <c r="A181" s="34">
        <f>IF('0-DADOS'!A175&lt;&gt;0,'0-DADOS'!A175,"")</f>
        <v/>
      </c>
      <c r="B181" s="34">
        <f>IF('0-DADOS'!B175&lt;&gt;0,'0-DADOS'!B175,"")</f>
        <v/>
      </c>
      <c r="C181" s="34">
        <f>IF('0-DADOS'!C175&lt;&gt;0,'0-DADOS'!C175,"")</f>
        <v/>
      </c>
      <c r="D181" s="35">
        <f>IF('0-DADOS'!D175&lt;&gt;0,'0-DADOS'!D175,"")</f>
        <v/>
      </c>
      <c r="E181" s="34">
        <f>IF('0-DADOS'!E175&lt;&gt;0,'0-DADOS'!E175,"")</f>
        <v/>
      </c>
      <c r="F181" s="34">
        <f>IF('0-DADOS'!F175&lt;&gt;0,'0-DADOS'!F175,"")</f>
        <v/>
      </c>
      <c r="G181" s="35">
        <f>IF('0-DADOS'!G175&lt;&gt;0,'0-DADOS'!G175,"")</f>
        <v/>
      </c>
      <c r="H181" s="34">
        <f>IF('0-DADOS'!H175&lt;&gt;0,'0-DADOS'!H175,"")</f>
        <v/>
      </c>
      <c r="I181" s="35">
        <f>IF('0-DADOS'!I175&lt;&gt;0,'0-DADOS'!I175,"")</f>
        <v/>
      </c>
      <c r="J181" s="35">
        <f>IF('0-DADOS'!J175&lt;&gt;0,'0-DADOS'!J175,"")</f>
        <v/>
      </c>
      <c r="K181" s="34">
        <f>IF('0-DADOS'!K175&lt;&gt;0,'0-DADOS'!K175,"")</f>
        <v/>
      </c>
      <c r="L181" s="34">
        <f>IF('0-DADOS'!L175&lt;&gt;0,'0-DADOS'!L175,"")</f>
        <v/>
      </c>
      <c r="M181" s="34">
        <f>IF('0-DADOS'!M175&lt;&gt;0,'0-DADOS'!M175,"")</f>
        <v/>
      </c>
    </row>
    <row r="182">
      <c r="A182" s="34">
        <f>IF('0-DADOS'!A176&lt;&gt;0,'0-DADOS'!A176,"")</f>
        <v/>
      </c>
      <c r="B182" s="34">
        <f>IF('0-DADOS'!B176&lt;&gt;0,'0-DADOS'!B176,"")</f>
        <v/>
      </c>
      <c r="C182" s="34">
        <f>IF('0-DADOS'!C176&lt;&gt;0,'0-DADOS'!C176,"")</f>
        <v/>
      </c>
      <c r="D182" s="35">
        <f>IF('0-DADOS'!D176&lt;&gt;0,'0-DADOS'!D176,"")</f>
        <v/>
      </c>
      <c r="E182" s="34">
        <f>IF('0-DADOS'!E176&lt;&gt;0,'0-DADOS'!E176,"")</f>
        <v/>
      </c>
      <c r="F182" s="34">
        <f>IF('0-DADOS'!F176&lt;&gt;0,'0-DADOS'!F176,"")</f>
        <v/>
      </c>
      <c r="G182" s="35">
        <f>IF('0-DADOS'!G176&lt;&gt;0,'0-DADOS'!G176,"")</f>
        <v/>
      </c>
      <c r="H182" s="34">
        <f>IF('0-DADOS'!H176&lt;&gt;0,'0-DADOS'!H176,"")</f>
        <v/>
      </c>
      <c r="I182" s="35">
        <f>IF('0-DADOS'!I176&lt;&gt;0,'0-DADOS'!I176,"")</f>
        <v/>
      </c>
      <c r="J182" s="35">
        <f>IF('0-DADOS'!J176&lt;&gt;0,'0-DADOS'!J176,"")</f>
        <v/>
      </c>
      <c r="K182" s="34">
        <f>IF('0-DADOS'!K176&lt;&gt;0,'0-DADOS'!K176,"")</f>
        <v/>
      </c>
      <c r="L182" s="34">
        <f>IF('0-DADOS'!L176&lt;&gt;0,'0-DADOS'!L176,"")</f>
        <v/>
      </c>
      <c r="M182" s="34">
        <f>IF('0-DADOS'!M176&lt;&gt;0,'0-DADOS'!M176,"")</f>
        <v/>
      </c>
    </row>
    <row r="183">
      <c r="A183" s="34">
        <f>IF('0-DADOS'!A177&lt;&gt;0,'0-DADOS'!A177,"")</f>
        <v/>
      </c>
      <c r="B183" s="34">
        <f>IF('0-DADOS'!B177&lt;&gt;0,'0-DADOS'!B177,"")</f>
        <v/>
      </c>
      <c r="C183" s="34">
        <f>IF('0-DADOS'!C177&lt;&gt;0,'0-DADOS'!C177,"")</f>
        <v/>
      </c>
      <c r="D183" s="35">
        <f>IF('0-DADOS'!D177&lt;&gt;0,'0-DADOS'!D177,"")</f>
        <v/>
      </c>
      <c r="E183" s="34">
        <f>IF('0-DADOS'!E177&lt;&gt;0,'0-DADOS'!E177,"")</f>
        <v/>
      </c>
      <c r="F183" s="34">
        <f>IF('0-DADOS'!F177&lt;&gt;0,'0-DADOS'!F177,"")</f>
        <v/>
      </c>
      <c r="G183" s="35">
        <f>IF('0-DADOS'!G177&lt;&gt;0,'0-DADOS'!G177,"")</f>
        <v/>
      </c>
      <c r="H183" s="34">
        <f>IF('0-DADOS'!H177&lt;&gt;0,'0-DADOS'!H177,"")</f>
        <v/>
      </c>
      <c r="I183" s="35">
        <f>IF('0-DADOS'!I177&lt;&gt;0,'0-DADOS'!I177,"")</f>
        <v/>
      </c>
      <c r="J183" s="35">
        <f>IF('0-DADOS'!J177&lt;&gt;0,'0-DADOS'!J177,"")</f>
        <v/>
      </c>
      <c r="K183" s="34">
        <f>IF('0-DADOS'!K177&lt;&gt;0,'0-DADOS'!K177,"")</f>
        <v/>
      </c>
      <c r="L183" s="34">
        <f>IF('0-DADOS'!L177&lt;&gt;0,'0-DADOS'!L177,"")</f>
        <v/>
      </c>
      <c r="M183" s="34">
        <f>IF('0-DADOS'!M177&lt;&gt;0,'0-DADOS'!M177,"")</f>
        <v/>
      </c>
    </row>
    <row r="184">
      <c r="A184" s="34">
        <f>IF('0-DADOS'!A178&lt;&gt;0,'0-DADOS'!A178,"")</f>
        <v/>
      </c>
      <c r="B184" s="34">
        <f>IF('0-DADOS'!B178&lt;&gt;0,'0-DADOS'!B178,"")</f>
        <v/>
      </c>
      <c r="C184" s="34">
        <f>IF('0-DADOS'!C178&lt;&gt;0,'0-DADOS'!C178,"")</f>
        <v/>
      </c>
      <c r="D184" s="35">
        <f>IF('0-DADOS'!D178&lt;&gt;0,'0-DADOS'!D178,"")</f>
        <v/>
      </c>
      <c r="E184" s="34">
        <f>IF('0-DADOS'!E178&lt;&gt;0,'0-DADOS'!E178,"")</f>
        <v/>
      </c>
      <c r="F184" s="34">
        <f>IF('0-DADOS'!F178&lt;&gt;0,'0-DADOS'!F178,"")</f>
        <v/>
      </c>
      <c r="G184" s="35">
        <f>IF('0-DADOS'!G178&lt;&gt;0,'0-DADOS'!G178,"")</f>
        <v/>
      </c>
      <c r="H184" s="34">
        <f>IF('0-DADOS'!H178&lt;&gt;0,'0-DADOS'!H178,"")</f>
        <v/>
      </c>
      <c r="I184" s="35">
        <f>IF('0-DADOS'!I178&lt;&gt;0,'0-DADOS'!I178,"")</f>
        <v/>
      </c>
      <c r="J184" s="35">
        <f>IF('0-DADOS'!J178&lt;&gt;0,'0-DADOS'!J178,"")</f>
        <v/>
      </c>
      <c r="K184" s="34">
        <f>IF('0-DADOS'!K178&lt;&gt;0,'0-DADOS'!K178,"")</f>
        <v/>
      </c>
      <c r="L184" s="34">
        <f>IF('0-DADOS'!L178&lt;&gt;0,'0-DADOS'!L178,"")</f>
        <v/>
      </c>
      <c r="M184" s="34">
        <f>IF('0-DADOS'!M178&lt;&gt;0,'0-DADOS'!M178,"")</f>
        <v/>
      </c>
    </row>
    <row r="185">
      <c r="A185" s="34">
        <f>IF('0-DADOS'!A179&lt;&gt;0,'0-DADOS'!A179,"")</f>
        <v/>
      </c>
      <c r="B185" s="34">
        <f>IF('0-DADOS'!B179&lt;&gt;0,'0-DADOS'!B179,"")</f>
        <v/>
      </c>
      <c r="C185" s="34">
        <f>IF('0-DADOS'!C179&lt;&gt;0,'0-DADOS'!C179,"")</f>
        <v/>
      </c>
      <c r="D185" s="35">
        <f>IF('0-DADOS'!D179&lt;&gt;0,'0-DADOS'!D179,"")</f>
        <v/>
      </c>
      <c r="E185" s="34">
        <f>IF('0-DADOS'!E179&lt;&gt;0,'0-DADOS'!E179,"")</f>
        <v/>
      </c>
      <c r="F185" s="34">
        <f>IF('0-DADOS'!F179&lt;&gt;0,'0-DADOS'!F179,"")</f>
        <v/>
      </c>
      <c r="G185" s="35">
        <f>IF('0-DADOS'!G179&lt;&gt;0,'0-DADOS'!G179,"")</f>
        <v/>
      </c>
      <c r="H185" s="34">
        <f>IF('0-DADOS'!H179&lt;&gt;0,'0-DADOS'!H179,"")</f>
        <v/>
      </c>
      <c r="I185" s="35">
        <f>IF('0-DADOS'!I179&lt;&gt;0,'0-DADOS'!I179,"")</f>
        <v/>
      </c>
      <c r="J185" s="35">
        <f>IF('0-DADOS'!J179&lt;&gt;0,'0-DADOS'!J179,"")</f>
        <v/>
      </c>
      <c r="K185" s="34">
        <f>IF('0-DADOS'!K179&lt;&gt;0,'0-DADOS'!K179,"")</f>
        <v/>
      </c>
      <c r="L185" s="34">
        <f>IF('0-DADOS'!L179&lt;&gt;0,'0-DADOS'!L179,"")</f>
        <v/>
      </c>
      <c r="M185" s="34">
        <f>IF('0-DADOS'!M179&lt;&gt;0,'0-DADOS'!M179,"")</f>
        <v/>
      </c>
    </row>
    <row r="186">
      <c r="A186" s="34">
        <f>IF('0-DADOS'!A180&lt;&gt;0,'0-DADOS'!A180,"")</f>
        <v/>
      </c>
      <c r="B186" s="34">
        <f>IF('0-DADOS'!B180&lt;&gt;0,'0-DADOS'!B180,"")</f>
        <v/>
      </c>
      <c r="C186" s="34">
        <f>IF('0-DADOS'!C180&lt;&gt;0,'0-DADOS'!C180,"")</f>
        <v/>
      </c>
      <c r="D186" s="35">
        <f>IF('0-DADOS'!D180&lt;&gt;0,'0-DADOS'!D180,"")</f>
        <v/>
      </c>
      <c r="E186" s="34">
        <f>IF('0-DADOS'!E180&lt;&gt;0,'0-DADOS'!E180,"")</f>
        <v/>
      </c>
      <c r="F186" s="34">
        <f>IF('0-DADOS'!F180&lt;&gt;0,'0-DADOS'!F180,"")</f>
        <v/>
      </c>
      <c r="G186" s="35">
        <f>IF('0-DADOS'!G180&lt;&gt;0,'0-DADOS'!G180,"")</f>
        <v/>
      </c>
      <c r="H186" s="34">
        <f>IF('0-DADOS'!H180&lt;&gt;0,'0-DADOS'!H180,"")</f>
        <v/>
      </c>
      <c r="I186" s="35">
        <f>IF('0-DADOS'!I180&lt;&gt;0,'0-DADOS'!I180,"")</f>
        <v/>
      </c>
      <c r="J186" s="35">
        <f>IF('0-DADOS'!J180&lt;&gt;0,'0-DADOS'!J180,"")</f>
        <v/>
      </c>
      <c r="K186" s="34">
        <f>IF('0-DADOS'!K180&lt;&gt;0,'0-DADOS'!K180,"")</f>
        <v/>
      </c>
      <c r="L186" s="34">
        <f>IF('0-DADOS'!L180&lt;&gt;0,'0-DADOS'!L180,"")</f>
        <v/>
      </c>
      <c r="M186" s="34">
        <f>IF('0-DADOS'!M180&lt;&gt;0,'0-DADOS'!M180,"")</f>
        <v/>
      </c>
    </row>
    <row r="187">
      <c r="A187" s="34">
        <f>IF('0-DADOS'!A181&lt;&gt;0,'0-DADOS'!A181,"")</f>
        <v/>
      </c>
      <c r="B187" s="34">
        <f>IF('0-DADOS'!B181&lt;&gt;0,'0-DADOS'!B181,"")</f>
        <v/>
      </c>
      <c r="C187" s="34">
        <f>IF('0-DADOS'!C181&lt;&gt;0,'0-DADOS'!C181,"")</f>
        <v/>
      </c>
      <c r="D187" s="35">
        <f>IF('0-DADOS'!D181&lt;&gt;0,'0-DADOS'!D181,"")</f>
        <v/>
      </c>
      <c r="E187" s="34">
        <f>IF('0-DADOS'!E181&lt;&gt;0,'0-DADOS'!E181,"")</f>
        <v/>
      </c>
      <c r="F187" s="34">
        <f>IF('0-DADOS'!F181&lt;&gt;0,'0-DADOS'!F181,"")</f>
        <v/>
      </c>
      <c r="G187" s="35">
        <f>IF('0-DADOS'!G181&lt;&gt;0,'0-DADOS'!G181,"")</f>
        <v/>
      </c>
      <c r="H187" s="34">
        <f>IF('0-DADOS'!H181&lt;&gt;0,'0-DADOS'!H181,"")</f>
        <v/>
      </c>
      <c r="I187" s="35">
        <f>IF('0-DADOS'!I181&lt;&gt;0,'0-DADOS'!I181,"")</f>
        <v/>
      </c>
      <c r="J187" s="35">
        <f>IF('0-DADOS'!J181&lt;&gt;0,'0-DADOS'!J181,"")</f>
        <v/>
      </c>
      <c r="K187" s="34">
        <f>IF('0-DADOS'!K181&lt;&gt;0,'0-DADOS'!K181,"")</f>
        <v/>
      </c>
      <c r="L187" s="34">
        <f>IF('0-DADOS'!L181&lt;&gt;0,'0-DADOS'!L181,"")</f>
        <v/>
      </c>
      <c r="M187" s="34">
        <f>IF('0-DADOS'!M181&lt;&gt;0,'0-DADOS'!M181,"")</f>
        <v/>
      </c>
    </row>
    <row r="188">
      <c r="A188" s="34">
        <f>IF('0-DADOS'!A182&lt;&gt;0,'0-DADOS'!A182,"")</f>
        <v/>
      </c>
      <c r="B188" s="34">
        <f>IF('0-DADOS'!B182&lt;&gt;0,'0-DADOS'!B182,"")</f>
        <v/>
      </c>
      <c r="C188" s="34">
        <f>IF('0-DADOS'!C182&lt;&gt;0,'0-DADOS'!C182,"")</f>
        <v/>
      </c>
      <c r="D188" s="35">
        <f>IF('0-DADOS'!D182&lt;&gt;0,'0-DADOS'!D182,"")</f>
        <v/>
      </c>
      <c r="E188" s="34">
        <f>IF('0-DADOS'!E182&lt;&gt;0,'0-DADOS'!E182,"")</f>
        <v/>
      </c>
      <c r="F188" s="34">
        <f>IF('0-DADOS'!F182&lt;&gt;0,'0-DADOS'!F182,"")</f>
        <v/>
      </c>
      <c r="G188" s="35">
        <f>IF('0-DADOS'!G182&lt;&gt;0,'0-DADOS'!G182,"")</f>
        <v/>
      </c>
      <c r="H188" s="34">
        <f>IF('0-DADOS'!H182&lt;&gt;0,'0-DADOS'!H182,"")</f>
        <v/>
      </c>
      <c r="I188" s="35">
        <f>IF('0-DADOS'!I182&lt;&gt;0,'0-DADOS'!I182,"")</f>
        <v/>
      </c>
      <c r="J188" s="35">
        <f>IF('0-DADOS'!J182&lt;&gt;0,'0-DADOS'!J182,"")</f>
        <v/>
      </c>
      <c r="K188" s="34">
        <f>IF('0-DADOS'!K182&lt;&gt;0,'0-DADOS'!K182,"")</f>
        <v/>
      </c>
      <c r="L188" s="34">
        <f>IF('0-DADOS'!L182&lt;&gt;0,'0-DADOS'!L182,"")</f>
        <v/>
      </c>
      <c r="M188" s="34">
        <f>IF('0-DADOS'!M182&lt;&gt;0,'0-DADOS'!M182,"")</f>
        <v/>
      </c>
    </row>
    <row r="189">
      <c r="A189" s="34">
        <f>IF('0-DADOS'!A183&lt;&gt;0,'0-DADOS'!A183,"")</f>
        <v/>
      </c>
      <c r="B189" s="34">
        <f>IF('0-DADOS'!B183&lt;&gt;0,'0-DADOS'!B183,"")</f>
        <v/>
      </c>
      <c r="C189" s="34">
        <f>IF('0-DADOS'!C183&lt;&gt;0,'0-DADOS'!C183,"")</f>
        <v/>
      </c>
      <c r="D189" s="35">
        <f>IF('0-DADOS'!D183&lt;&gt;0,'0-DADOS'!D183,"")</f>
        <v/>
      </c>
      <c r="E189" s="34">
        <f>IF('0-DADOS'!E183&lt;&gt;0,'0-DADOS'!E183,"")</f>
        <v/>
      </c>
      <c r="F189" s="34">
        <f>IF('0-DADOS'!F183&lt;&gt;0,'0-DADOS'!F183,"")</f>
        <v/>
      </c>
      <c r="G189" s="35">
        <f>IF('0-DADOS'!G183&lt;&gt;0,'0-DADOS'!G183,"")</f>
        <v/>
      </c>
      <c r="H189" s="34">
        <f>IF('0-DADOS'!H183&lt;&gt;0,'0-DADOS'!H183,"")</f>
        <v/>
      </c>
      <c r="I189" s="35">
        <f>IF('0-DADOS'!I183&lt;&gt;0,'0-DADOS'!I183,"")</f>
        <v/>
      </c>
      <c r="J189" s="35">
        <f>IF('0-DADOS'!J183&lt;&gt;0,'0-DADOS'!J183,"")</f>
        <v/>
      </c>
      <c r="K189" s="34">
        <f>IF('0-DADOS'!K183&lt;&gt;0,'0-DADOS'!K183,"")</f>
        <v/>
      </c>
      <c r="L189" s="34">
        <f>IF('0-DADOS'!L183&lt;&gt;0,'0-DADOS'!L183,"")</f>
        <v/>
      </c>
      <c r="M189" s="34">
        <f>IF('0-DADOS'!M183&lt;&gt;0,'0-DADOS'!M183,"")</f>
        <v/>
      </c>
    </row>
    <row r="190">
      <c r="A190" s="34">
        <f>IF('0-DADOS'!A184&lt;&gt;0,'0-DADOS'!A184,"")</f>
        <v/>
      </c>
      <c r="B190" s="34">
        <f>IF('0-DADOS'!B184&lt;&gt;0,'0-DADOS'!B184,"")</f>
        <v/>
      </c>
      <c r="C190" s="34">
        <f>IF('0-DADOS'!C184&lt;&gt;0,'0-DADOS'!C184,"")</f>
        <v/>
      </c>
      <c r="D190" s="35">
        <f>IF('0-DADOS'!D184&lt;&gt;0,'0-DADOS'!D184,"")</f>
        <v/>
      </c>
      <c r="E190" s="34">
        <f>IF('0-DADOS'!E184&lt;&gt;0,'0-DADOS'!E184,"")</f>
        <v/>
      </c>
      <c r="F190" s="34">
        <f>IF('0-DADOS'!F184&lt;&gt;0,'0-DADOS'!F184,"")</f>
        <v/>
      </c>
      <c r="G190" s="35">
        <f>IF('0-DADOS'!G184&lt;&gt;0,'0-DADOS'!G184,"")</f>
        <v/>
      </c>
      <c r="H190" s="34">
        <f>IF('0-DADOS'!H184&lt;&gt;0,'0-DADOS'!H184,"")</f>
        <v/>
      </c>
      <c r="I190" s="35">
        <f>IF('0-DADOS'!I184&lt;&gt;0,'0-DADOS'!I184,"")</f>
        <v/>
      </c>
      <c r="J190" s="35">
        <f>IF('0-DADOS'!J184&lt;&gt;0,'0-DADOS'!J184,"")</f>
        <v/>
      </c>
      <c r="K190" s="34">
        <f>IF('0-DADOS'!K184&lt;&gt;0,'0-DADOS'!K184,"")</f>
        <v/>
      </c>
      <c r="L190" s="34">
        <f>IF('0-DADOS'!L184&lt;&gt;0,'0-DADOS'!L184,"")</f>
        <v/>
      </c>
      <c r="M190" s="34">
        <f>IF('0-DADOS'!M184&lt;&gt;0,'0-DADOS'!M184,"")</f>
        <v/>
      </c>
    </row>
    <row r="191">
      <c r="A191" s="34">
        <f>IF('0-DADOS'!A185&lt;&gt;0,'0-DADOS'!A185,"")</f>
        <v/>
      </c>
      <c r="B191" s="34">
        <f>IF('0-DADOS'!B185&lt;&gt;0,'0-DADOS'!B185,"")</f>
        <v/>
      </c>
      <c r="C191" s="34">
        <f>IF('0-DADOS'!C185&lt;&gt;0,'0-DADOS'!C185,"")</f>
        <v/>
      </c>
      <c r="D191" s="35">
        <f>IF('0-DADOS'!D185&lt;&gt;0,'0-DADOS'!D185,"")</f>
        <v/>
      </c>
      <c r="E191" s="34">
        <f>IF('0-DADOS'!E185&lt;&gt;0,'0-DADOS'!E185,"")</f>
        <v/>
      </c>
      <c r="F191" s="34">
        <f>IF('0-DADOS'!F185&lt;&gt;0,'0-DADOS'!F185,"")</f>
        <v/>
      </c>
      <c r="G191" s="35">
        <f>IF('0-DADOS'!G185&lt;&gt;0,'0-DADOS'!G185,"")</f>
        <v/>
      </c>
      <c r="H191" s="34">
        <f>IF('0-DADOS'!H185&lt;&gt;0,'0-DADOS'!H185,"")</f>
        <v/>
      </c>
      <c r="I191" s="35">
        <f>IF('0-DADOS'!I185&lt;&gt;0,'0-DADOS'!I185,"")</f>
        <v/>
      </c>
      <c r="J191" s="35">
        <f>IF('0-DADOS'!J185&lt;&gt;0,'0-DADOS'!J185,"")</f>
        <v/>
      </c>
      <c r="K191" s="34">
        <f>IF('0-DADOS'!K185&lt;&gt;0,'0-DADOS'!K185,"")</f>
        <v/>
      </c>
      <c r="L191" s="34">
        <f>IF('0-DADOS'!L185&lt;&gt;0,'0-DADOS'!L185,"")</f>
        <v/>
      </c>
      <c r="M191" s="34">
        <f>IF('0-DADOS'!M185&lt;&gt;0,'0-DADOS'!M185,"")</f>
        <v/>
      </c>
    </row>
    <row r="192">
      <c r="A192" s="34">
        <f>IF('0-DADOS'!A186&lt;&gt;0,'0-DADOS'!A186,"")</f>
        <v/>
      </c>
      <c r="B192" s="34">
        <f>IF('0-DADOS'!B186&lt;&gt;0,'0-DADOS'!B186,"")</f>
        <v/>
      </c>
      <c r="C192" s="34">
        <f>IF('0-DADOS'!C186&lt;&gt;0,'0-DADOS'!C186,"")</f>
        <v/>
      </c>
      <c r="D192" s="35">
        <f>IF('0-DADOS'!D186&lt;&gt;0,'0-DADOS'!D186,"")</f>
        <v/>
      </c>
      <c r="E192" s="34">
        <f>IF('0-DADOS'!E186&lt;&gt;0,'0-DADOS'!E186,"")</f>
        <v/>
      </c>
      <c r="F192" s="34">
        <f>IF('0-DADOS'!F186&lt;&gt;0,'0-DADOS'!F186,"")</f>
        <v/>
      </c>
      <c r="G192" s="35">
        <f>IF('0-DADOS'!G186&lt;&gt;0,'0-DADOS'!G186,"")</f>
        <v/>
      </c>
      <c r="H192" s="34">
        <f>IF('0-DADOS'!H186&lt;&gt;0,'0-DADOS'!H186,"")</f>
        <v/>
      </c>
      <c r="I192" s="35">
        <f>IF('0-DADOS'!I186&lt;&gt;0,'0-DADOS'!I186,"")</f>
        <v/>
      </c>
      <c r="J192" s="35">
        <f>IF('0-DADOS'!J186&lt;&gt;0,'0-DADOS'!J186,"")</f>
        <v/>
      </c>
      <c r="K192" s="34">
        <f>IF('0-DADOS'!K186&lt;&gt;0,'0-DADOS'!K186,"")</f>
        <v/>
      </c>
      <c r="L192" s="34">
        <f>IF('0-DADOS'!L186&lt;&gt;0,'0-DADOS'!L186,"")</f>
        <v/>
      </c>
      <c r="M192" s="34">
        <f>IF('0-DADOS'!M186&lt;&gt;0,'0-DADOS'!M186,"")</f>
        <v/>
      </c>
    </row>
    <row r="193">
      <c r="A193" s="34">
        <f>IF('0-DADOS'!A187&lt;&gt;0,'0-DADOS'!A187,"")</f>
        <v/>
      </c>
      <c r="B193" s="34">
        <f>IF('0-DADOS'!B187&lt;&gt;0,'0-DADOS'!B187,"")</f>
        <v/>
      </c>
      <c r="C193" s="34">
        <f>IF('0-DADOS'!C187&lt;&gt;0,'0-DADOS'!C187,"")</f>
        <v/>
      </c>
      <c r="D193" s="35">
        <f>IF('0-DADOS'!D187&lt;&gt;0,'0-DADOS'!D187,"")</f>
        <v/>
      </c>
      <c r="E193" s="34">
        <f>IF('0-DADOS'!E187&lt;&gt;0,'0-DADOS'!E187,"")</f>
        <v/>
      </c>
      <c r="F193" s="34">
        <f>IF('0-DADOS'!F187&lt;&gt;0,'0-DADOS'!F187,"")</f>
        <v/>
      </c>
      <c r="G193" s="35">
        <f>IF('0-DADOS'!G187&lt;&gt;0,'0-DADOS'!G187,"")</f>
        <v/>
      </c>
      <c r="H193" s="34">
        <f>IF('0-DADOS'!H187&lt;&gt;0,'0-DADOS'!H187,"")</f>
        <v/>
      </c>
      <c r="I193" s="35">
        <f>IF('0-DADOS'!I187&lt;&gt;0,'0-DADOS'!I187,"")</f>
        <v/>
      </c>
      <c r="J193" s="35">
        <f>IF('0-DADOS'!J187&lt;&gt;0,'0-DADOS'!J187,"")</f>
        <v/>
      </c>
      <c r="K193" s="34">
        <f>IF('0-DADOS'!K187&lt;&gt;0,'0-DADOS'!K187,"")</f>
        <v/>
      </c>
      <c r="L193" s="34">
        <f>IF('0-DADOS'!L187&lt;&gt;0,'0-DADOS'!L187,"")</f>
        <v/>
      </c>
      <c r="M193" s="34">
        <f>IF('0-DADOS'!M187&lt;&gt;0,'0-DADOS'!M187,"")</f>
        <v/>
      </c>
    </row>
    <row r="194">
      <c r="A194" s="34">
        <f>IF('0-DADOS'!A188&lt;&gt;0,'0-DADOS'!A188,"")</f>
        <v/>
      </c>
      <c r="B194" s="34">
        <f>IF('0-DADOS'!B188&lt;&gt;0,'0-DADOS'!B188,"")</f>
        <v/>
      </c>
      <c r="C194" s="34">
        <f>IF('0-DADOS'!C188&lt;&gt;0,'0-DADOS'!C188,"")</f>
        <v/>
      </c>
      <c r="D194" s="35">
        <f>IF('0-DADOS'!D188&lt;&gt;0,'0-DADOS'!D188,"")</f>
        <v/>
      </c>
      <c r="E194" s="34">
        <f>IF('0-DADOS'!E188&lt;&gt;0,'0-DADOS'!E188,"")</f>
        <v/>
      </c>
      <c r="F194" s="34">
        <f>IF('0-DADOS'!F188&lt;&gt;0,'0-DADOS'!F188,"")</f>
        <v/>
      </c>
      <c r="G194" s="35">
        <f>IF('0-DADOS'!G188&lt;&gt;0,'0-DADOS'!G188,"")</f>
        <v/>
      </c>
      <c r="H194" s="34">
        <f>IF('0-DADOS'!H188&lt;&gt;0,'0-DADOS'!H188,"")</f>
        <v/>
      </c>
      <c r="I194" s="35">
        <f>IF('0-DADOS'!I188&lt;&gt;0,'0-DADOS'!I188,"")</f>
        <v/>
      </c>
      <c r="J194" s="35">
        <f>IF('0-DADOS'!J188&lt;&gt;0,'0-DADOS'!J188,"")</f>
        <v/>
      </c>
      <c r="K194" s="34">
        <f>IF('0-DADOS'!K188&lt;&gt;0,'0-DADOS'!K188,"")</f>
        <v/>
      </c>
      <c r="L194" s="34">
        <f>IF('0-DADOS'!L188&lt;&gt;0,'0-DADOS'!L188,"")</f>
        <v/>
      </c>
      <c r="M194" s="34">
        <f>IF('0-DADOS'!M188&lt;&gt;0,'0-DADOS'!M188,"")</f>
        <v/>
      </c>
    </row>
    <row r="195">
      <c r="A195" s="34">
        <f>IF('0-DADOS'!A189&lt;&gt;0,'0-DADOS'!A189,"")</f>
        <v/>
      </c>
      <c r="B195" s="34">
        <f>IF('0-DADOS'!B189&lt;&gt;0,'0-DADOS'!B189,"")</f>
        <v/>
      </c>
      <c r="C195" s="34">
        <f>IF('0-DADOS'!C189&lt;&gt;0,'0-DADOS'!C189,"")</f>
        <v/>
      </c>
      <c r="D195" s="35">
        <f>IF('0-DADOS'!D189&lt;&gt;0,'0-DADOS'!D189,"")</f>
        <v/>
      </c>
      <c r="E195" s="34">
        <f>IF('0-DADOS'!E189&lt;&gt;0,'0-DADOS'!E189,"")</f>
        <v/>
      </c>
      <c r="F195" s="34">
        <f>IF('0-DADOS'!F189&lt;&gt;0,'0-DADOS'!F189,"")</f>
        <v/>
      </c>
      <c r="G195" s="35">
        <f>IF('0-DADOS'!G189&lt;&gt;0,'0-DADOS'!G189,"")</f>
        <v/>
      </c>
      <c r="H195" s="34">
        <f>IF('0-DADOS'!H189&lt;&gt;0,'0-DADOS'!H189,"")</f>
        <v/>
      </c>
      <c r="I195" s="35">
        <f>IF('0-DADOS'!I189&lt;&gt;0,'0-DADOS'!I189,"")</f>
        <v/>
      </c>
      <c r="J195" s="35">
        <f>IF('0-DADOS'!J189&lt;&gt;0,'0-DADOS'!J189,"")</f>
        <v/>
      </c>
      <c r="K195" s="34">
        <f>IF('0-DADOS'!K189&lt;&gt;0,'0-DADOS'!K189,"")</f>
        <v/>
      </c>
      <c r="L195" s="34">
        <f>IF('0-DADOS'!L189&lt;&gt;0,'0-DADOS'!L189,"")</f>
        <v/>
      </c>
      <c r="M195" s="34">
        <f>IF('0-DADOS'!M189&lt;&gt;0,'0-DADOS'!M189,"")</f>
        <v/>
      </c>
    </row>
    <row r="196">
      <c r="A196" s="34">
        <f>IF('0-DADOS'!A190&lt;&gt;0,'0-DADOS'!A190,"")</f>
        <v/>
      </c>
      <c r="B196" s="34">
        <f>IF('0-DADOS'!B190&lt;&gt;0,'0-DADOS'!B190,"")</f>
        <v/>
      </c>
      <c r="C196" s="34">
        <f>IF('0-DADOS'!C190&lt;&gt;0,'0-DADOS'!C190,"")</f>
        <v/>
      </c>
      <c r="D196" s="35">
        <f>IF('0-DADOS'!D190&lt;&gt;0,'0-DADOS'!D190,"")</f>
        <v/>
      </c>
      <c r="E196" s="34">
        <f>IF('0-DADOS'!E190&lt;&gt;0,'0-DADOS'!E190,"")</f>
        <v/>
      </c>
      <c r="F196" s="34">
        <f>IF('0-DADOS'!F190&lt;&gt;0,'0-DADOS'!F190,"")</f>
        <v/>
      </c>
      <c r="G196" s="35">
        <f>IF('0-DADOS'!G190&lt;&gt;0,'0-DADOS'!G190,"")</f>
        <v/>
      </c>
      <c r="H196" s="34">
        <f>IF('0-DADOS'!H190&lt;&gt;0,'0-DADOS'!H190,"")</f>
        <v/>
      </c>
      <c r="I196" s="35">
        <f>IF('0-DADOS'!I190&lt;&gt;0,'0-DADOS'!I190,"")</f>
        <v/>
      </c>
      <c r="J196" s="35">
        <f>IF('0-DADOS'!J190&lt;&gt;0,'0-DADOS'!J190,"")</f>
        <v/>
      </c>
      <c r="K196" s="34">
        <f>IF('0-DADOS'!K190&lt;&gt;0,'0-DADOS'!K190,"")</f>
        <v/>
      </c>
      <c r="L196" s="34">
        <f>IF('0-DADOS'!L190&lt;&gt;0,'0-DADOS'!L190,"")</f>
        <v/>
      </c>
      <c r="M196" s="34">
        <f>IF('0-DADOS'!M190&lt;&gt;0,'0-DADOS'!M190,"")</f>
        <v/>
      </c>
    </row>
    <row r="197">
      <c r="A197" s="34">
        <f>IF('0-DADOS'!A191&lt;&gt;0,'0-DADOS'!A191,"")</f>
        <v/>
      </c>
      <c r="B197" s="34">
        <f>IF('0-DADOS'!B191&lt;&gt;0,'0-DADOS'!B191,"")</f>
        <v/>
      </c>
      <c r="C197" s="34">
        <f>IF('0-DADOS'!C191&lt;&gt;0,'0-DADOS'!C191,"")</f>
        <v/>
      </c>
      <c r="D197" s="35">
        <f>IF('0-DADOS'!D191&lt;&gt;0,'0-DADOS'!D191,"")</f>
        <v/>
      </c>
      <c r="E197" s="34">
        <f>IF('0-DADOS'!E191&lt;&gt;0,'0-DADOS'!E191,"")</f>
        <v/>
      </c>
      <c r="F197" s="34">
        <f>IF('0-DADOS'!F191&lt;&gt;0,'0-DADOS'!F191,"")</f>
        <v/>
      </c>
      <c r="G197" s="35">
        <f>IF('0-DADOS'!G191&lt;&gt;0,'0-DADOS'!G191,"")</f>
        <v/>
      </c>
      <c r="H197" s="34">
        <f>IF('0-DADOS'!H191&lt;&gt;0,'0-DADOS'!H191,"")</f>
        <v/>
      </c>
      <c r="I197" s="35">
        <f>IF('0-DADOS'!I191&lt;&gt;0,'0-DADOS'!I191,"")</f>
        <v/>
      </c>
      <c r="J197" s="35">
        <f>IF('0-DADOS'!J191&lt;&gt;0,'0-DADOS'!J191,"")</f>
        <v/>
      </c>
      <c r="K197" s="34">
        <f>IF('0-DADOS'!K191&lt;&gt;0,'0-DADOS'!K191,"")</f>
        <v/>
      </c>
      <c r="L197" s="34">
        <f>IF('0-DADOS'!L191&lt;&gt;0,'0-DADOS'!L191,"")</f>
        <v/>
      </c>
      <c r="M197" s="34">
        <f>IF('0-DADOS'!M191&lt;&gt;0,'0-DADOS'!M191,"")</f>
        <v/>
      </c>
    </row>
    <row r="198">
      <c r="A198" s="34">
        <f>IF('0-DADOS'!A192&lt;&gt;0,'0-DADOS'!A192,"")</f>
        <v/>
      </c>
      <c r="B198" s="34">
        <f>IF('0-DADOS'!B192&lt;&gt;0,'0-DADOS'!B192,"")</f>
        <v/>
      </c>
      <c r="C198" s="34">
        <f>IF('0-DADOS'!C192&lt;&gt;0,'0-DADOS'!C192,"")</f>
        <v/>
      </c>
      <c r="D198" s="35">
        <f>IF('0-DADOS'!D192&lt;&gt;0,'0-DADOS'!D192,"")</f>
        <v/>
      </c>
      <c r="E198" s="34">
        <f>IF('0-DADOS'!E192&lt;&gt;0,'0-DADOS'!E192,"")</f>
        <v/>
      </c>
      <c r="F198" s="34">
        <f>IF('0-DADOS'!F192&lt;&gt;0,'0-DADOS'!F192,"")</f>
        <v/>
      </c>
      <c r="G198" s="35">
        <f>IF('0-DADOS'!G192&lt;&gt;0,'0-DADOS'!G192,"")</f>
        <v/>
      </c>
      <c r="H198" s="34">
        <f>IF('0-DADOS'!H192&lt;&gt;0,'0-DADOS'!H192,"")</f>
        <v/>
      </c>
      <c r="I198" s="35">
        <f>IF('0-DADOS'!I192&lt;&gt;0,'0-DADOS'!I192,"")</f>
        <v/>
      </c>
      <c r="J198" s="35">
        <f>IF('0-DADOS'!J192&lt;&gt;0,'0-DADOS'!J192,"")</f>
        <v/>
      </c>
      <c r="K198" s="34">
        <f>IF('0-DADOS'!K192&lt;&gt;0,'0-DADOS'!K192,"")</f>
        <v/>
      </c>
      <c r="L198" s="34">
        <f>IF('0-DADOS'!L192&lt;&gt;0,'0-DADOS'!L192,"")</f>
        <v/>
      </c>
      <c r="M198" s="34">
        <f>IF('0-DADOS'!M192&lt;&gt;0,'0-DADOS'!M192,"")</f>
        <v/>
      </c>
    </row>
    <row r="199">
      <c r="A199" s="34">
        <f>IF('0-DADOS'!A193&lt;&gt;0,'0-DADOS'!A193,"")</f>
        <v/>
      </c>
      <c r="B199" s="34">
        <f>IF('0-DADOS'!B193&lt;&gt;0,'0-DADOS'!B193,"")</f>
        <v/>
      </c>
      <c r="C199" s="34">
        <f>IF('0-DADOS'!C193&lt;&gt;0,'0-DADOS'!C193,"")</f>
        <v/>
      </c>
      <c r="D199" s="35">
        <f>IF('0-DADOS'!D193&lt;&gt;0,'0-DADOS'!D193,"")</f>
        <v/>
      </c>
      <c r="E199" s="34">
        <f>IF('0-DADOS'!E193&lt;&gt;0,'0-DADOS'!E193,"")</f>
        <v/>
      </c>
      <c r="F199" s="34">
        <f>IF('0-DADOS'!F193&lt;&gt;0,'0-DADOS'!F193,"")</f>
        <v/>
      </c>
      <c r="G199" s="35">
        <f>IF('0-DADOS'!G193&lt;&gt;0,'0-DADOS'!G193,"")</f>
        <v/>
      </c>
      <c r="H199" s="34">
        <f>IF('0-DADOS'!H193&lt;&gt;0,'0-DADOS'!H193,"")</f>
        <v/>
      </c>
      <c r="I199" s="35">
        <f>IF('0-DADOS'!I193&lt;&gt;0,'0-DADOS'!I193,"")</f>
        <v/>
      </c>
      <c r="J199" s="35">
        <f>IF('0-DADOS'!J193&lt;&gt;0,'0-DADOS'!J193,"")</f>
        <v/>
      </c>
      <c r="K199" s="34">
        <f>IF('0-DADOS'!K193&lt;&gt;0,'0-DADOS'!K193,"")</f>
        <v/>
      </c>
      <c r="L199" s="34">
        <f>IF('0-DADOS'!L193&lt;&gt;0,'0-DADOS'!L193,"")</f>
        <v/>
      </c>
      <c r="M199" s="34">
        <f>IF('0-DADOS'!M193&lt;&gt;0,'0-DADOS'!M193,"")</f>
        <v/>
      </c>
    </row>
    <row r="200">
      <c r="A200" s="34">
        <f>IF('0-DADOS'!A194&lt;&gt;0,'0-DADOS'!A194,"")</f>
        <v/>
      </c>
      <c r="B200" s="34">
        <f>IF('0-DADOS'!B194&lt;&gt;0,'0-DADOS'!B194,"")</f>
        <v/>
      </c>
      <c r="C200" s="34">
        <f>IF('0-DADOS'!C194&lt;&gt;0,'0-DADOS'!C194,"")</f>
        <v/>
      </c>
      <c r="D200" s="35">
        <f>IF('0-DADOS'!D194&lt;&gt;0,'0-DADOS'!D194,"")</f>
        <v/>
      </c>
      <c r="E200" s="34">
        <f>IF('0-DADOS'!E194&lt;&gt;0,'0-DADOS'!E194,"")</f>
        <v/>
      </c>
      <c r="F200" s="34">
        <f>IF('0-DADOS'!F194&lt;&gt;0,'0-DADOS'!F194,"")</f>
        <v/>
      </c>
      <c r="G200" s="35">
        <f>IF('0-DADOS'!G194&lt;&gt;0,'0-DADOS'!G194,"")</f>
        <v/>
      </c>
      <c r="H200" s="34">
        <f>IF('0-DADOS'!H194&lt;&gt;0,'0-DADOS'!H194,"")</f>
        <v/>
      </c>
      <c r="I200" s="35">
        <f>IF('0-DADOS'!I194&lt;&gt;0,'0-DADOS'!I194,"")</f>
        <v/>
      </c>
      <c r="J200" s="35">
        <f>IF('0-DADOS'!J194&lt;&gt;0,'0-DADOS'!J194,"")</f>
        <v/>
      </c>
      <c r="K200" s="34">
        <f>IF('0-DADOS'!K194&lt;&gt;0,'0-DADOS'!K194,"")</f>
        <v/>
      </c>
      <c r="L200" s="34">
        <f>IF('0-DADOS'!L194&lt;&gt;0,'0-DADOS'!L194,"")</f>
        <v/>
      </c>
      <c r="M200" s="34">
        <f>IF('0-DADOS'!M194&lt;&gt;0,'0-DADOS'!M194,"")</f>
        <v/>
      </c>
    </row>
    <row r="201">
      <c r="A201" s="34">
        <f>IF('0-DADOS'!A195&lt;&gt;0,'0-DADOS'!A195,"")</f>
        <v/>
      </c>
      <c r="B201" s="34">
        <f>IF('0-DADOS'!B195&lt;&gt;0,'0-DADOS'!B195,"")</f>
        <v/>
      </c>
      <c r="C201" s="34">
        <f>IF('0-DADOS'!C195&lt;&gt;0,'0-DADOS'!C195,"")</f>
        <v/>
      </c>
      <c r="D201" s="35">
        <f>IF('0-DADOS'!D195&lt;&gt;0,'0-DADOS'!D195,"")</f>
        <v/>
      </c>
      <c r="E201" s="34">
        <f>IF('0-DADOS'!E195&lt;&gt;0,'0-DADOS'!E195,"")</f>
        <v/>
      </c>
      <c r="F201" s="34">
        <f>IF('0-DADOS'!F195&lt;&gt;0,'0-DADOS'!F195,"")</f>
        <v/>
      </c>
      <c r="G201" s="35">
        <f>IF('0-DADOS'!G195&lt;&gt;0,'0-DADOS'!G195,"")</f>
        <v/>
      </c>
      <c r="H201" s="34">
        <f>IF('0-DADOS'!H195&lt;&gt;0,'0-DADOS'!H195,"")</f>
        <v/>
      </c>
      <c r="I201" s="35">
        <f>IF('0-DADOS'!I195&lt;&gt;0,'0-DADOS'!I195,"")</f>
        <v/>
      </c>
      <c r="J201" s="35">
        <f>IF('0-DADOS'!J195&lt;&gt;0,'0-DADOS'!J195,"")</f>
        <v/>
      </c>
      <c r="K201" s="34">
        <f>IF('0-DADOS'!K195&lt;&gt;0,'0-DADOS'!K195,"")</f>
        <v/>
      </c>
      <c r="L201" s="34">
        <f>IF('0-DADOS'!L195&lt;&gt;0,'0-DADOS'!L195,"")</f>
        <v/>
      </c>
      <c r="M201" s="34">
        <f>IF('0-DADOS'!M195&lt;&gt;0,'0-DADOS'!M195,"")</f>
        <v/>
      </c>
    </row>
    <row r="202">
      <c r="A202" s="34">
        <f>IF('0-DADOS'!A196&lt;&gt;0,'0-DADOS'!A196,"")</f>
        <v/>
      </c>
      <c r="B202" s="34">
        <f>IF('0-DADOS'!B196&lt;&gt;0,'0-DADOS'!B196,"")</f>
        <v/>
      </c>
      <c r="C202" s="34">
        <f>IF('0-DADOS'!C196&lt;&gt;0,'0-DADOS'!C196,"")</f>
        <v/>
      </c>
      <c r="D202" s="35">
        <f>IF('0-DADOS'!D196&lt;&gt;0,'0-DADOS'!D196,"")</f>
        <v/>
      </c>
      <c r="E202" s="34">
        <f>IF('0-DADOS'!E196&lt;&gt;0,'0-DADOS'!E196,"")</f>
        <v/>
      </c>
      <c r="F202" s="34">
        <f>IF('0-DADOS'!F196&lt;&gt;0,'0-DADOS'!F196,"")</f>
        <v/>
      </c>
      <c r="G202" s="35">
        <f>IF('0-DADOS'!G196&lt;&gt;0,'0-DADOS'!G196,"")</f>
        <v/>
      </c>
      <c r="H202" s="34">
        <f>IF('0-DADOS'!H196&lt;&gt;0,'0-DADOS'!H196,"")</f>
        <v/>
      </c>
      <c r="I202" s="35">
        <f>IF('0-DADOS'!I196&lt;&gt;0,'0-DADOS'!I196,"")</f>
        <v/>
      </c>
      <c r="J202" s="35">
        <f>IF('0-DADOS'!J196&lt;&gt;0,'0-DADOS'!J196,"")</f>
        <v/>
      </c>
      <c r="K202" s="34">
        <f>IF('0-DADOS'!K196&lt;&gt;0,'0-DADOS'!K196,"")</f>
        <v/>
      </c>
      <c r="L202" s="34">
        <f>IF('0-DADOS'!L196&lt;&gt;0,'0-DADOS'!L196,"")</f>
        <v/>
      </c>
      <c r="M202" s="34">
        <f>IF('0-DADOS'!M196&lt;&gt;0,'0-DADOS'!M196,"")</f>
        <v/>
      </c>
    </row>
    <row r="203">
      <c r="A203" s="34">
        <f>IF('0-DADOS'!A197&lt;&gt;0,'0-DADOS'!A197,"")</f>
        <v/>
      </c>
      <c r="B203" s="34">
        <f>IF('0-DADOS'!B197&lt;&gt;0,'0-DADOS'!B197,"")</f>
        <v/>
      </c>
      <c r="C203" s="34">
        <f>IF('0-DADOS'!C197&lt;&gt;0,'0-DADOS'!C197,"")</f>
        <v/>
      </c>
      <c r="D203" s="35">
        <f>IF('0-DADOS'!D197&lt;&gt;0,'0-DADOS'!D197,"")</f>
        <v/>
      </c>
      <c r="E203" s="34">
        <f>IF('0-DADOS'!E197&lt;&gt;0,'0-DADOS'!E197,"")</f>
        <v/>
      </c>
      <c r="F203" s="34">
        <f>IF('0-DADOS'!F197&lt;&gt;0,'0-DADOS'!F197,"")</f>
        <v/>
      </c>
      <c r="G203" s="35">
        <f>IF('0-DADOS'!G197&lt;&gt;0,'0-DADOS'!G197,"")</f>
        <v/>
      </c>
      <c r="H203" s="34">
        <f>IF('0-DADOS'!H197&lt;&gt;0,'0-DADOS'!H197,"")</f>
        <v/>
      </c>
      <c r="I203" s="35">
        <f>IF('0-DADOS'!I197&lt;&gt;0,'0-DADOS'!I197,"")</f>
        <v/>
      </c>
      <c r="J203" s="35">
        <f>IF('0-DADOS'!J197&lt;&gt;0,'0-DADOS'!J197,"")</f>
        <v/>
      </c>
      <c r="K203" s="34">
        <f>IF('0-DADOS'!K197&lt;&gt;0,'0-DADOS'!K197,"")</f>
        <v/>
      </c>
      <c r="L203" s="34">
        <f>IF('0-DADOS'!L197&lt;&gt;0,'0-DADOS'!L197,"")</f>
        <v/>
      </c>
      <c r="M203" s="34">
        <f>IF('0-DADOS'!M197&lt;&gt;0,'0-DADOS'!M197,"")</f>
        <v/>
      </c>
    </row>
    <row r="204">
      <c r="A204" s="34">
        <f>IF('0-DADOS'!A198&lt;&gt;0,'0-DADOS'!A198,"")</f>
        <v/>
      </c>
      <c r="B204" s="34">
        <f>IF('0-DADOS'!B198&lt;&gt;0,'0-DADOS'!B198,"")</f>
        <v/>
      </c>
      <c r="C204" s="34">
        <f>IF('0-DADOS'!C198&lt;&gt;0,'0-DADOS'!C198,"")</f>
        <v/>
      </c>
      <c r="D204" s="35">
        <f>IF('0-DADOS'!D198&lt;&gt;0,'0-DADOS'!D198,"")</f>
        <v/>
      </c>
      <c r="E204" s="34">
        <f>IF('0-DADOS'!E198&lt;&gt;0,'0-DADOS'!E198,"")</f>
        <v/>
      </c>
      <c r="F204" s="34">
        <f>IF('0-DADOS'!F198&lt;&gt;0,'0-DADOS'!F198,"")</f>
        <v/>
      </c>
      <c r="G204" s="35">
        <f>IF('0-DADOS'!G198&lt;&gt;0,'0-DADOS'!G198,"")</f>
        <v/>
      </c>
      <c r="H204" s="34">
        <f>IF('0-DADOS'!H198&lt;&gt;0,'0-DADOS'!H198,"")</f>
        <v/>
      </c>
      <c r="I204" s="35">
        <f>IF('0-DADOS'!I198&lt;&gt;0,'0-DADOS'!I198,"")</f>
        <v/>
      </c>
      <c r="J204" s="35">
        <f>IF('0-DADOS'!J198&lt;&gt;0,'0-DADOS'!J198,"")</f>
        <v/>
      </c>
      <c r="K204" s="34">
        <f>IF('0-DADOS'!K198&lt;&gt;0,'0-DADOS'!K198,"")</f>
        <v/>
      </c>
      <c r="L204" s="34">
        <f>IF('0-DADOS'!L198&lt;&gt;0,'0-DADOS'!L198,"")</f>
        <v/>
      </c>
      <c r="M204" s="34">
        <f>IF('0-DADOS'!M198&lt;&gt;0,'0-DADOS'!M198,"")</f>
        <v/>
      </c>
    </row>
    <row r="205">
      <c r="A205" s="34">
        <f>IF('0-DADOS'!A199&lt;&gt;0,'0-DADOS'!A199,"")</f>
        <v/>
      </c>
      <c r="B205" s="34">
        <f>IF('0-DADOS'!B199&lt;&gt;0,'0-DADOS'!B199,"")</f>
        <v/>
      </c>
      <c r="C205" s="34">
        <f>IF('0-DADOS'!C199&lt;&gt;0,'0-DADOS'!C199,"")</f>
        <v/>
      </c>
      <c r="D205" s="35">
        <f>IF('0-DADOS'!D199&lt;&gt;0,'0-DADOS'!D199,"")</f>
        <v/>
      </c>
      <c r="E205" s="34">
        <f>IF('0-DADOS'!E199&lt;&gt;0,'0-DADOS'!E199,"")</f>
        <v/>
      </c>
      <c r="F205" s="34">
        <f>IF('0-DADOS'!F199&lt;&gt;0,'0-DADOS'!F199,"")</f>
        <v/>
      </c>
      <c r="G205" s="35">
        <f>IF('0-DADOS'!G199&lt;&gt;0,'0-DADOS'!G199,"")</f>
        <v/>
      </c>
      <c r="H205" s="34">
        <f>IF('0-DADOS'!H199&lt;&gt;0,'0-DADOS'!H199,"")</f>
        <v/>
      </c>
      <c r="I205" s="35">
        <f>IF('0-DADOS'!I199&lt;&gt;0,'0-DADOS'!I199,"")</f>
        <v/>
      </c>
      <c r="J205" s="35">
        <f>IF('0-DADOS'!J199&lt;&gt;0,'0-DADOS'!J199,"")</f>
        <v/>
      </c>
      <c r="K205" s="34">
        <f>IF('0-DADOS'!K199&lt;&gt;0,'0-DADOS'!K199,"")</f>
        <v/>
      </c>
      <c r="L205" s="34">
        <f>IF('0-DADOS'!L199&lt;&gt;0,'0-DADOS'!L199,"")</f>
        <v/>
      </c>
      <c r="M205" s="34">
        <f>IF('0-DADOS'!M199&lt;&gt;0,'0-DADOS'!M199,"")</f>
        <v/>
      </c>
    </row>
    <row r="206">
      <c r="A206" s="34">
        <f>IF('0-DADOS'!A200&lt;&gt;0,'0-DADOS'!A200,"")</f>
        <v/>
      </c>
      <c r="B206" s="34">
        <f>IF('0-DADOS'!B200&lt;&gt;0,'0-DADOS'!B200,"")</f>
        <v/>
      </c>
      <c r="C206" s="34">
        <f>IF('0-DADOS'!C200&lt;&gt;0,'0-DADOS'!C200,"")</f>
        <v/>
      </c>
      <c r="D206" s="35">
        <f>IF('0-DADOS'!D200&lt;&gt;0,'0-DADOS'!D200,"")</f>
        <v/>
      </c>
      <c r="E206" s="34">
        <f>IF('0-DADOS'!E200&lt;&gt;0,'0-DADOS'!E200,"")</f>
        <v/>
      </c>
      <c r="F206" s="34">
        <f>IF('0-DADOS'!F200&lt;&gt;0,'0-DADOS'!F200,"")</f>
        <v/>
      </c>
      <c r="G206" s="35">
        <f>IF('0-DADOS'!G200&lt;&gt;0,'0-DADOS'!G200,"")</f>
        <v/>
      </c>
      <c r="H206" s="34">
        <f>IF('0-DADOS'!H200&lt;&gt;0,'0-DADOS'!H200,"")</f>
        <v/>
      </c>
      <c r="I206" s="35">
        <f>IF('0-DADOS'!I200&lt;&gt;0,'0-DADOS'!I200,"")</f>
        <v/>
      </c>
      <c r="J206" s="35">
        <f>IF('0-DADOS'!J200&lt;&gt;0,'0-DADOS'!J200,"")</f>
        <v/>
      </c>
      <c r="K206" s="34">
        <f>IF('0-DADOS'!K200&lt;&gt;0,'0-DADOS'!K200,"")</f>
        <v/>
      </c>
      <c r="L206" s="34">
        <f>IF('0-DADOS'!L200&lt;&gt;0,'0-DADOS'!L200,"")</f>
        <v/>
      </c>
      <c r="M206" s="34">
        <f>IF('0-DADOS'!M200&lt;&gt;0,'0-DADOS'!M200,"")</f>
        <v/>
      </c>
    </row>
    <row r="207">
      <c r="A207" s="34">
        <f>IF('0-DADOS'!A201&lt;&gt;0,'0-DADOS'!A201,"")</f>
        <v/>
      </c>
      <c r="B207" s="34">
        <f>IF('0-DADOS'!B201&lt;&gt;0,'0-DADOS'!B201,"")</f>
        <v/>
      </c>
      <c r="C207" s="34">
        <f>IF('0-DADOS'!C201&lt;&gt;0,'0-DADOS'!C201,"")</f>
        <v/>
      </c>
      <c r="D207" s="35">
        <f>IF('0-DADOS'!D201&lt;&gt;0,'0-DADOS'!D201,"")</f>
        <v/>
      </c>
      <c r="E207" s="34">
        <f>IF('0-DADOS'!E201&lt;&gt;0,'0-DADOS'!E201,"")</f>
        <v/>
      </c>
      <c r="F207" s="34">
        <f>IF('0-DADOS'!F201&lt;&gt;0,'0-DADOS'!F201,"")</f>
        <v/>
      </c>
      <c r="G207" s="35">
        <f>IF('0-DADOS'!G201&lt;&gt;0,'0-DADOS'!G201,"")</f>
        <v/>
      </c>
      <c r="H207" s="34">
        <f>IF('0-DADOS'!H201&lt;&gt;0,'0-DADOS'!H201,"")</f>
        <v/>
      </c>
      <c r="I207" s="35">
        <f>IF('0-DADOS'!I201&lt;&gt;0,'0-DADOS'!I201,"")</f>
        <v/>
      </c>
      <c r="J207" s="35">
        <f>IF('0-DADOS'!J201&lt;&gt;0,'0-DADOS'!J201,"")</f>
        <v/>
      </c>
      <c r="K207" s="34">
        <f>IF('0-DADOS'!K201&lt;&gt;0,'0-DADOS'!K201,"")</f>
        <v/>
      </c>
      <c r="L207" s="34">
        <f>IF('0-DADOS'!L201&lt;&gt;0,'0-DADOS'!L201,"")</f>
        <v/>
      </c>
      <c r="M207" s="34">
        <f>IF('0-DADOS'!M201&lt;&gt;0,'0-DADOS'!M201,"")</f>
        <v/>
      </c>
    </row>
    <row r="208">
      <c r="A208" s="34">
        <f>IF('0-DADOS'!A202&lt;&gt;0,'0-DADOS'!A202,"")</f>
        <v/>
      </c>
      <c r="B208" s="34">
        <f>IF('0-DADOS'!B202&lt;&gt;0,'0-DADOS'!B202,"")</f>
        <v/>
      </c>
      <c r="C208" s="34">
        <f>IF('0-DADOS'!C202&lt;&gt;0,'0-DADOS'!C202,"")</f>
        <v/>
      </c>
      <c r="D208" s="35">
        <f>IF('0-DADOS'!D202&lt;&gt;0,'0-DADOS'!D202,"")</f>
        <v/>
      </c>
      <c r="E208" s="34">
        <f>IF('0-DADOS'!E202&lt;&gt;0,'0-DADOS'!E202,"")</f>
        <v/>
      </c>
      <c r="F208" s="34">
        <f>IF('0-DADOS'!F202&lt;&gt;0,'0-DADOS'!F202,"")</f>
        <v/>
      </c>
      <c r="G208" s="35">
        <f>IF('0-DADOS'!G202&lt;&gt;0,'0-DADOS'!G202,"")</f>
        <v/>
      </c>
      <c r="H208" s="34">
        <f>IF('0-DADOS'!H202&lt;&gt;0,'0-DADOS'!H202,"")</f>
        <v/>
      </c>
      <c r="I208" s="35">
        <f>IF('0-DADOS'!I202&lt;&gt;0,'0-DADOS'!I202,"")</f>
        <v/>
      </c>
      <c r="J208" s="35">
        <f>IF('0-DADOS'!J202&lt;&gt;0,'0-DADOS'!J202,"")</f>
        <v/>
      </c>
      <c r="K208" s="34">
        <f>IF('0-DADOS'!K202&lt;&gt;0,'0-DADOS'!K202,"")</f>
        <v/>
      </c>
      <c r="L208" s="34">
        <f>IF('0-DADOS'!L202&lt;&gt;0,'0-DADOS'!L202,"")</f>
        <v/>
      </c>
      <c r="M208" s="34">
        <f>IF('0-DADOS'!M202&lt;&gt;0,'0-DADOS'!M202,"")</f>
        <v/>
      </c>
    </row>
    <row r="209">
      <c r="A209" s="34">
        <f>IF('0-DADOS'!A203&lt;&gt;0,'0-DADOS'!A203,"")</f>
        <v/>
      </c>
      <c r="B209" s="34">
        <f>IF('0-DADOS'!B203&lt;&gt;0,'0-DADOS'!B203,"")</f>
        <v/>
      </c>
      <c r="C209" s="34">
        <f>IF('0-DADOS'!C203&lt;&gt;0,'0-DADOS'!C203,"")</f>
        <v/>
      </c>
      <c r="D209" s="35">
        <f>IF('0-DADOS'!D203&lt;&gt;0,'0-DADOS'!D203,"")</f>
        <v/>
      </c>
      <c r="E209" s="34">
        <f>IF('0-DADOS'!E203&lt;&gt;0,'0-DADOS'!E203,"")</f>
        <v/>
      </c>
      <c r="F209" s="34">
        <f>IF('0-DADOS'!F203&lt;&gt;0,'0-DADOS'!F203,"")</f>
        <v/>
      </c>
      <c r="G209" s="35">
        <f>IF('0-DADOS'!G203&lt;&gt;0,'0-DADOS'!G203,"")</f>
        <v/>
      </c>
      <c r="H209" s="34">
        <f>IF('0-DADOS'!H203&lt;&gt;0,'0-DADOS'!H203,"")</f>
        <v/>
      </c>
      <c r="I209" s="35">
        <f>IF('0-DADOS'!I203&lt;&gt;0,'0-DADOS'!I203,"")</f>
        <v/>
      </c>
      <c r="J209" s="35">
        <f>IF('0-DADOS'!J203&lt;&gt;0,'0-DADOS'!J203,"")</f>
        <v/>
      </c>
      <c r="K209" s="34">
        <f>IF('0-DADOS'!K203&lt;&gt;0,'0-DADOS'!K203,"")</f>
        <v/>
      </c>
      <c r="L209" s="34">
        <f>IF('0-DADOS'!L203&lt;&gt;0,'0-DADOS'!L203,"")</f>
        <v/>
      </c>
      <c r="M209" s="34">
        <f>IF('0-DADOS'!M203&lt;&gt;0,'0-DADOS'!M203,"")</f>
        <v/>
      </c>
    </row>
    <row r="210">
      <c r="A210" s="34">
        <f>IF('0-DADOS'!A204&lt;&gt;0,'0-DADOS'!A204,"")</f>
        <v/>
      </c>
      <c r="B210" s="34">
        <f>IF('0-DADOS'!B204&lt;&gt;0,'0-DADOS'!B204,"")</f>
        <v/>
      </c>
      <c r="C210" s="34">
        <f>IF('0-DADOS'!C204&lt;&gt;0,'0-DADOS'!C204,"")</f>
        <v/>
      </c>
      <c r="D210" s="35">
        <f>IF('0-DADOS'!D204&lt;&gt;0,'0-DADOS'!D204,"")</f>
        <v/>
      </c>
      <c r="E210" s="34">
        <f>IF('0-DADOS'!E204&lt;&gt;0,'0-DADOS'!E204,"")</f>
        <v/>
      </c>
      <c r="F210" s="34">
        <f>IF('0-DADOS'!F204&lt;&gt;0,'0-DADOS'!F204,"")</f>
        <v/>
      </c>
      <c r="G210" s="35">
        <f>IF('0-DADOS'!G204&lt;&gt;0,'0-DADOS'!G204,"")</f>
        <v/>
      </c>
      <c r="H210" s="34">
        <f>IF('0-DADOS'!H204&lt;&gt;0,'0-DADOS'!H204,"")</f>
        <v/>
      </c>
      <c r="I210" s="35">
        <f>IF('0-DADOS'!I204&lt;&gt;0,'0-DADOS'!I204,"")</f>
        <v/>
      </c>
      <c r="J210" s="35">
        <f>IF('0-DADOS'!J204&lt;&gt;0,'0-DADOS'!J204,"")</f>
        <v/>
      </c>
      <c r="K210" s="34">
        <f>IF('0-DADOS'!K204&lt;&gt;0,'0-DADOS'!K204,"")</f>
        <v/>
      </c>
      <c r="L210" s="34">
        <f>IF('0-DADOS'!L204&lt;&gt;0,'0-DADOS'!L204,"")</f>
        <v/>
      </c>
      <c r="M210" s="34">
        <f>IF('0-DADOS'!M204&lt;&gt;0,'0-DADOS'!M204,"")</f>
        <v/>
      </c>
    </row>
    <row r="211">
      <c r="A211" s="34">
        <f>IF('0-DADOS'!A205&lt;&gt;0,'0-DADOS'!A205,"")</f>
        <v/>
      </c>
      <c r="B211" s="34">
        <f>IF('0-DADOS'!B205&lt;&gt;0,'0-DADOS'!B205,"")</f>
        <v/>
      </c>
      <c r="C211" s="34">
        <f>IF('0-DADOS'!C205&lt;&gt;0,'0-DADOS'!C205,"")</f>
        <v/>
      </c>
      <c r="D211" s="35">
        <f>IF('0-DADOS'!D205&lt;&gt;0,'0-DADOS'!D205,"")</f>
        <v/>
      </c>
      <c r="E211" s="34">
        <f>IF('0-DADOS'!E205&lt;&gt;0,'0-DADOS'!E205,"")</f>
        <v/>
      </c>
      <c r="F211" s="34">
        <f>IF('0-DADOS'!F205&lt;&gt;0,'0-DADOS'!F205,"")</f>
        <v/>
      </c>
      <c r="G211" s="35">
        <f>IF('0-DADOS'!G205&lt;&gt;0,'0-DADOS'!G205,"")</f>
        <v/>
      </c>
      <c r="H211" s="34">
        <f>IF('0-DADOS'!H205&lt;&gt;0,'0-DADOS'!H205,"")</f>
        <v/>
      </c>
      <c r="I211" s="35">
        <f>IF('0-DADOS'!I205&lt;&gt;0,'0-DADOS'!I205,"")</f>
        <v/>
      </c>
      <c r="J211" s="35">
        <f>IF('0-DADOS'!J205&lt;&gt;0,'0-DADOS'!J205,"")</f>
        <v/>
      </c>
      <c r="K211" s="34">
        <f>IF('0-DADOS'!K205&lt;&gt;0,'0-DADOS'!K205,"")</f>
        <v/>
      </c>
      <c r="L211" s="34">
        <f>IF('0-DADOS'!L205&lt;&gt;0,'0-DADOS'!L205,"")</f>
        <v/>
      </c>
      <c r="M211" s="34">
        <f>IF('0-DADOS'!M205&lt;&gt;0,'0-DADOS'!M205,"")</f>
        <v/>
      </c>
    </row>
    <row r="212">
      <c r="A212" s="34">
        <f>IF('0-DADOS'!A206&lt;&gt;0,'0-DADOS'!A206,"")</f>
        <v/>
      </c>
      <c r="B212" s="34">
        <f>IF('0-DADOS'!B206&lt;&gt;0,'0-DADOS'!B206,"")</f>
        <v/>
      </c>
      <c r="C212" s="34">
        <f>IF('0-DADOS'!C206&lt;&gt;0,'0-DADOS'!C206,"")</f>
        <v/>
      </c>
      <c r="D212" s="35">
        <f>IF('0-DADOS'!D206&lt;&gt;0,'0-DADOS'!D206,"")</f>
        <v/>
      </c>
      <c r="E212" s="34">
        <f>IF('0-DADOS'!E206&lt;&gt;0,'0-DADOS'!E206,"")</f>
        <v/>
      </c>
      <c r="F212" s="34">
        <f>IF('0-DADOS'!F206&lt;&gt;0,'0-DADOS'!F206,"")</f>
        <v/>
      </c>
      <c r="G212" s="35">
        <f>IF('0-DADOS'!G206&lt;&gt;0,'0-DADOS'!G206,"")</f>
        <v/>
      </c>
      <c r="H212" s="34">
        <f>IF('0-DADOS'!H206&lt;&gt;0,'0-DADOS'!H206,"")</f>
        <v/>
      </c>
      <c r="I212" s="35">
        <f>IF('0-DADOS'!I206&lt;&gt;0,'0-DADOS'!I206,"")</f>
        <v/>
      </c>
      <c r="J212" s="35">
        <f>IF('0-DADOS'!J206&lt;&gt;0,'0-DADOS'!J206,"")</f>
        <v/>
      </c>
      <c r="K212" s="34">
        <f>IF('0-DADOS'!K206&lt;&gt;0,'0-DADOS'!K206,"")</f>
        <v/>
      </c>
      <c r="L212" s="34">
        <f>IF('0-DADOS'!L206&lt;&gt;0,'0-DADOS'!L206,"")</f>
        <v/>
      </c>
      <c r="M212" s="34">
        <f>IF('0-DADOS'!M206&lt;&gt;0,'0-DADOS'!M206,"")</f>
        <v/>
      </c>
    </row>
    <row r="213">
      <c r="A213" s="34">
        <f>IF('0-DADOS'!A207&lt;&gt;0,'0-DADOS'!A207,"")</f>
        <v/>
      </c>
      <c r="B213" s="34">
        <f>IF('0-DADOS'!B207&lt;&gt;0,'0-DADOS'!B207,"")</f>
        <v/>
      </c>
      <c r="C213" s="34">
        <f>IF('0-DADOS'!C207&lt;&gt;0,'0-DADOS'!C207,"")</f>
        <v/>
      </c>
      <c r="D213" s="35">
        <f>IF('0-DADOS'!D207&lt;&gt;0,'0-DADOS'!D207,"")</f>
        <v/>
      </c>
      <c r="E213" s="34">
        <f>IF('0-DADOS'!E207&lt;&gt;0,'0-DADOS'!E207,"")</f>
        <v/>
      </c>
      <c r="F213" s="34">
        <f>IF('0-DADOS'!F207&lt;&gt;0,'0-DADOS'!F207,"")</f>
        <v/>
      </c>
      <c r="G213" s="35">
        <f>IF('0-DADOS'!G207&lt;&gt;0,'0-DADOS'!G207,"")</f>
        <v/>
      </c>
      <c r="H213" s="34">
        <f>IF('0-DADOS'!H207&lt;&gt;0,'0-DADOS'!H207,"")</f>
        <v/>
      </c>
      <c r="I213" s="35">
        <f>IF('0-DADOS'!I207&lt;&gt;0,'0-DADOS'!I207,"")</f>
        <v/>
      </c>
      <c r="J213" s="35">
        <f>IF('0-DADOS'!J207&lt;&gt;0,'0-DADOS'!J207,"")</f>
        <v/>
      </c>
      <c r="K213" s="34">
        <f>IF('0-DADOS'!K207&lt;&gt;0,'0-DADOS'!K207,"")</f>
        <v/>
      </c>
      <c r="L213" s="34">
        <f>IF('0-DADOS'!L207&lt;&gt;0,'0-DADOS'!L207,"")</f>
        <v/>
      </c>
      <c r="M213" s="34">
        <f>IF('0-DADOS'!M207&lt;&gt;0,'0-DADOS'!M207,"")</f>
        <v/>
      </c>
    </row>
    <row r="214">
      <c r="A214" s="34">
        <f>IF('0-DADOS'!A208&lt;&gt;0,'0-DADOS'!A208,"")</f>
        <v/>
      </c>
      <c r="B214" s="34">
        <f>IF('0-DADOS'!B208&lt;&gt;0,'0-DADOS'!B208,"")</f>
        <v/>
      </c>
      <c r="C214" s="34">
        <f>IF('0-DADOS'!C208&lt;&gt;0,'0-DADOS'!C208,"")</f>
        <v/>
      </c>
      <c r="D214" s="35">
        <f>IF('0-DADOS'!D208&lt;&gt;0,'0-DADOS'!D208,"")</f>
        <v/>
      </c>
      <c r="E214" s="34">
        <f>IF('0-DADOS'!E208&lt;&gt;0,'0-DADOS'!E208,"")</f>
        <v/>
      </c>
      <c r="F214" s="34">
        <f>IF('0-DADOS'!F208&lt;&gt;0,'0-DADOS'!F208,"")</f>
        <v/>
      </c>
      <c r="G214" s="35">
        <f>IF('0-DADOS'!G208&lt;&gt;0,'0-DADOS'!G208,"")</f>
        <v/>
      </c>
      <c r="H214" s="34">
        <f>IF('0-DADOS'!H208&lt;&gt;0,'0-DADOS'!H208,"")</f>
        <v/>
      </c>
      <c r="I214" s="35">
        <f>IF('0-DADOS'!I208&lt;&gt;0,'0-DADOS'!I208,"")</f>
        <v/>
      </c>
      <c r="J214" s="35">
        <f>IF('0-DADOS'!J208&lt;&gt;0,'0-DADOS'!J208,"")</f>
        <v/>
      </c>
      <c r="K214" s="34">
        <f>IF('0-DADOS'!K208&lt;&gt;0,'0-DADOS'!K208,"")</f>
        <v/>
      </c>
      <c r="L214" s="34">
        <f>IF('0-DADOS'!L208&lt;&gt;0,'0-DADOS'!L208,"")</f>
        <v/>
      </c>
      <c r="M214" s="34">
        <f>IF('0-DADOS'!M208&lt;&gt;0,'0-DADOS'!M208,"")</f>
        <v/>
      </c>
    </row>
    <row r="215">
      <c r="A215" s="34">
        <f>IF('0-DADOS'!A209&lt;&gt;0,'0-DADOS'!A209,"")</f>
        <v/>
      </c>
      <c r="B215" s="34">
        <f>IF('0-DADOS'!B209&lt;&gt;0,'0-DADOS'!B209,"")</f>
        <v/>
      </c>
      <c r="C215" s="34">
        <f>IF('0-DADOS'!C209&lt;&gt;0,'0-DADOS'!C209,"")</f>
        <v/>
      </c>
      <c r="D215" s="35">
        <f>IF('0-DADOS'!D209&lt;&gt;0,'0-DADOS'!D209,"")</f>
        <v/>
      </c>
      <c r="E215" s="34">
        <f>IF('0-DADOS'!E209&lt;&gt;0,'0-DADOS'!E209,"")</f>
        <v/>
      </c>
      <c r="F215" s="34">
        <f>IF('0-DADOS'!F209&lt;&gt;0,'0-DADOS'!F209,"")</f>
        <v/>
      </c>
      <c r="G215" s="35">
        <f>IF('0-DADOS'!G209&lt;&gt;0,'0-DADOS'!G209,"")</f>
        <v/>
      </c>
      <c r="H215" s="34">
        <f>IF('0-DADOS'!H209&lt;&gt;0,'0-DADOS'!H209,"")</f>
        <v/>
      </c>
      <c r="I215" s="35">
        <f>IF('0-DADOS'!I209&lt;&gt;0,'0-DADOS'!I209,"")</f>
        <v/>
      </c>
      <c r="J215" s="35">
        <f>IF('0-DADOS'!J209&lt;&gt;0,'0-DADOS'!J209,"")</f>
        <v/>
      </c>
      <c r="K215" s="34">
        <f>IF('0-DADOS'!K209&lt;&gt;0,'0-DADOS'!K209,"")</f>
        <v/>
      </c>
      <c r="L215" s="34">
        <f>IF('0-DADOS'!L209&lt;&gt;0,'0-DADOS'!L209,"")</f>
        <v/>
      </c>
      <c r="M215" s="34">
        <f>IF('0-DADOS'!M209&lt;&gt;0,'0-DADOS'!M209,"")</f>
        <v/>
      </c>
    </row>
    <row r="216">
      <c r="A216" s="34">
        <f>IF('0-DADOS'!A210&lt;&gt;0,'0-DADOS'!A210,"")</f>
        <v/>
      </c>
      <c r="B216" s="34">
        <f>IF('0-DADOS'!B210&lt;&gt;0,'0-DADOS'!B210,"")</f>
        <v/>
      </c>
      <c r="C216" s="34">
        <f>IF('0-DADOS'!C210&lt;&gt;0,'0-DADOS'!C210,"")</f>
        <v/>
      </c>
      <c r="D216" s="35">
        <f>IF('0-DADOS'!D210&lt;&gt;0,'0-DADOS'!D210,"")</f>
        <v/>
      </c>
      <c r="E216" s="34">
        <f>IF('0-DADOS'!E210&lt;&gt;0,'0-DADOS'!E210,"")</f>
        <v/>
      </c>
      <c r="F216" s="34">
        <f>IF('0-DADOS'!F210&lt;&gt;0,'0-DADOS'!F210,"")</f>
        <v/>
      </c>
      <c r="G216" s="35">
        <f>IF('0-DADOS'!G210&lt;&gt;0,'0-DADOS'!G210,"")</f>
        <v/>
      </c>
      <c r="H216" s="34">
        <f>IF('0-DADOS'!H210&lt;&gt;0,'0-DADOS'!H210,"")</f>
        <v/>
      </c>
      <c r="I216" s="35">
        <f>IF('0-DADOS'!I210&lt;&gt;0,'0-DADOS'!I210,"")</f>
        <v/>
      </c>
      <c r="J216" s="35">
        <f>IF('0-DADOS'!J210&lt;&gt;0,'0-DADOS'!J210,"")</f>
        <v/>
      </c>
      <c r="K216" s="34">
        <f>IF('0-DADOS'!K210&lt;&gt;0,'0-DADOS'!K210,"")</f>
        <v/>
      </c>
      <c r="L216" s="34">
        <f>IF('0-DADOS'!L210&lt;&gt;0,'0-DADOS'!L210,"")</f>
        <v/>
      </c>
      <c r="M216" s="34">
        <f>IF('0-DADOS'!M210&lt;&gt;0,'0-DADOS'!M210,"")</f>
        <v/>
      </c>
    </row>
    <row r="217">
      <c r="A217" s="34">
        <f>IF('0-DADOS'!A211&lt;&gt;0,'0-DADOS'!A211,"")</f>
        <v/>
      </c>
      <c r="B217" s="34">
        <f>IF('0-DADOS'!B211&lt;&gt;0,'0-DADOS'!B211,"")</f>
        <v/>
      </c>
      <c r="C217" s="34">
        <f>IF('0-DADOS'!C211&lt;&gt;0,'0-DADOS'!C211,"")</f>
        <v/>
      </c>
      <c r="D217" s="35">
        <f>IF('0-DADOS'!D211&lt;&gt;0,'0-DADOS'!D211,"")</f>
        <v/>
      </c>
      <c r="E217" s="34">
        <f>IF('0-DADOS'!E211&lt;&gt;0,'0-DADOS'!E211,"")</f>
        <v/>
      </c>
      <c r="F217" s="34">
        <f>IF('0-DADOS'!F211&lt;&gt;0,'0-DADOS'!F211,"")</f>
        <v/>
      </c>
      <c r="G217" s="35">
        <f>IF('0-DADOS'!G211&lt;&gt;0,'0-DADOS'!G211,"")</f>
        <v/>
      </c>
      <c r="H217" s="34">
        <f>IF('0-DADOS'!H211&lt;&gt;0,'0-DADOS'!H211,"")</f>
        <v/>
      </c>
      <c r="I217" s="35">
        <f>IF('0-DADOS'!I211&lt;&gt;0,'0-DADOS'!I211,"")</f>
        <v/>
      </c>
      <c r="J217" s="35">
        <f>IF('0-DADOS'!J211&lt;&gt;0,'0-DADOS'!J211,"")</f>
        <v/>
      </c>
      <c r="K217" s="34">
        <f>IF('0-DADOS'!K211&lt;&gt;0,'0-DADOS'!K211,"")</f>
        <v/>
      </c>
      <c r="L217" s="34">
        <f>IF('0-DADOS'!L211&lt;&gt;0,'0-DADOS'!L211,"")</f>
        <v/>
      </c>
      <c r="M217" s="34">
        <f>IF('0-DADOS'!M211&lt;&gt;0,'0-DADOS'!M211,"")</f>
        <v/>
      </c>
    </row>
    <row r="218">
      <c r="A218" s="34">
        <f>IF('0-DADOS'!A212&lt;&gt;0,'0-DADOS'!A212,"")</f>
        <v/>
      </c>
      <c r="B218" s="34">
        <f>IF('0-DADOS'!B212&lt;&gt;0,'0-DADOS'!B212,"")</f>
        <v/>
      </c>
      <c r="C218" s="34">
        <f>IF('0-DADOS'!C212&lt;&gt;0,'0-DADOS'!C212,"")</f>
        <v/>
      </c>
      <c r="D218" s="35">
        <f>IF('0-DADOS'!D212&lt;&gt;0,'0-DADOS'!D212,"")</f>
        <v/>
      </c>
      <c r="E218" s="34">
        <f>IF('0-DADOS'!E212&lt;&gt;0,'0-DADOS'!E212,"")</f>
        <v/>
      </c>
      <c r="F218" s="34">
        <f>IF('0-DADOS'!F212&lt;&gt;0,'0-DADOS'!F212,"")</f>
        <v/>
      </c>
      <c r="G218" s="35">
        <f>IF('0-DADOS'!G212&lt;&gt;0,'0-DADOS'!G212,"")</f>
        <v/>
      </c>
      <c r="H218" s="34">
        <f>IF('0-DADOS'!H212&lt;&gt;0,'0-DADOS'!H212,"")</f>
        <v/>
      </c>
      <c r="I218" s="35">
        <f>IF('0-DADOS'!I212&lt;&gt;0,'0-DADOS'!I212,"")</f>
        <v/>
      </c>
      <c r="J218" s="35">
        <f>IF('0-DADOS'!J212&lt;&gt;0,'0-DADOS'!J212,"")</f>
        <v/>
      </c>
      <c r="K218" s="34">
        <f>IF('0-DADOS'!K212&lt;&gt;0,'0-DADOS'!K212,"")</f>
        <v/>
      </c>
      <c r="L218" s="34">
        <f>IF('0-DADOS'!L212&lt;&gt;0,'0-DADOS'!L212,"")</f>
        <v/>
      </c>
      <c r="M218" s="34">
        <f>IF('0-DADOS'!M212&lt;&gt;0,'0-DADOS'!M212,"")</f>
        <v/>
      </c>
    </row>
    <row r="219">
      <c r="A219" s="34">
        <f>IF('0-DADOS'!A213&lt;&gt;0,'0-DADOS'!A213,"")</f>
        <v/>
      </c>
      <c r="B219" s="34">
        <f>IF('0-DADOS'!B213&lt;&gt;0,'0-DADOS'!B213,"")</f>
        <v/>
      </c>
      <c r="C219" s="34">
        <f>IF('0-DADOS'!C213&lt;&gt;0,'0-DADOS'!C213,"")</f>
        <v/>
      </c>
      <c r="D219" s="35">
        <f>IF('0-DADOS'!D213&lt;&gt;0,'0-DADOS'!D213,"")</f>
        <v/>
      </c>
      <c r="E219" s="34">
        <f>IF('0-DADOS'!E213&lt;&gt;0,'0-DADOS'!E213,"")</f>
        <v/>
      </c>
      <c r="F219" s="34">
        <f>IF('0-DADOS'!F213&lt;&gt;0,'0-DADOS'!F213,"")</f>
        <v/>
      </c>
      <c r="G219" s="35">
        <f>IF('0-DADOS'!G213&lt;&gt;0,'0-DADOS'!G213,"")</f>
        <v/>
      </c>
      <c r="H219" s="34">
        <f>IF('0-DADOS'!H213&lt;&gt;0,'0-DADOS'!H213,"")</f>
        <v/>
      </c>
      <c r="I219" s="35">
        <f>IF('0-DADOS'!I213&lt;&gt;0,'0-DADOS'!I213,"")</f>
        <v/>
      </c>
      <c r="J219" s="35">
        <f>IF('0-DADOS'!J213&lt;&gt;0,'0-DADOS'!J213,"")</f>
        <v/>
      </c>
      <c r="K219" s="34">
        <f>IF('0-DADOS'!K213&lt;&gt;0,'0-DADOS'!K213,"")</f>
        <v/>
      </c>
      <c r="L219" s="34">
        <f>IF('0-DADOS'!L213&lt;&gt;0,'0-DADOS'!L213,"")</f>
        <v/>
      </c>
      <c r="M219" s="34">
        <f>IF('0-DADOS'!M213&lt;&gt;0,'0-DADOS'!M213,"")</f>
        <v/>
      </c>
    </row>
    <row r="220">
      <c r="A220" s="34">
        <f>IF('0-DADOS'!A214&lt;&gt;0,'0-DADOS'!A214,"")</f>
        <v/>
      </c>
      <c r="B220" s="34">
        <f>IF('0-DADOS'!B214&lt;&gt;0,'0-DADOS'!B214,"")</f>
        <v/>
      </c>
      <c r="C220" s="34">
        <f>IF('0-DADOS'!C214&lt;&gt;0,'0-DADOS'!C214,"")</f>
        <v/>
      </c>
      <c r="D220" s="35">
        <f>IF('0-DADOS'!D214&lt;&gt;0,'0-DADOS'!D214,"")</f>
        <v/>
      </c>
      <c r="E220" s="34">
        <f>IF('0-DADOS'!E214&lt;&gt;0,'0-DADOS'!E214,"")</f>
        <v/>
      </c>
      <c r="F220" s="34">
        <f>IF('0-DADOS'!F214&lt;&gt;0,'0-DADOS'!F214,"")</f>
        <v/>
      </c>
      <c r="G220" s="35">
        <f>IF('0-DADOS'!G214&lt;&gt;0,'0-DADOS'!G214,"")</f>
        <v/>
      </c>
      <c r="H220" s="34">
        <f>IF('0-DADOS'!H214&lt;&gt;0,'0-DADOS'!H214,"")</f>
        <v/>
      </c>
      <c r="I220" s="35">
        <f>IF('0-DADOS'!I214&lt;&gt;0,'0-DADOS'!I214,"")</f>
        <v/>
      </c>
      <c r="J220" s="35">
        <f>IF('0-DADOS'!J214&lt;&gt;0,'0-DADOS'!J214,"")</f>
        <v/>
      </c>
      <c r="K220" s="34">
        <f>IF('0-DADOS'!K214&lt;&gt;0,'0-DADOS'!K214,"")</f>
        <v/>
      </c>
      <c r="L220" s="34">
        <f>IF('0-DADOS'!L214&lt;&gt;0,'0-DADOS'!L214,"")</f>
        <v/>
      </c>
      <c r="M220" s="34">
        <f>IF('0-DADOS'!M214&lt;&gt;0,'0-DADOS'!M214,"")</f>
        <v/>
      </c>
    </row>
    <row r="221">
      <c r="A221" s="34">
        <f>IF('0-DADOS'!A215&lt;&gt;0,'0-DADOS'!A215,"")</f>
        <v/>
      </c>
      <c r="B221" s="34">
        <f>IF('0-DADOS'!B215&lt;&gt;0,'0-DADOS'!B215,"")</f>
        <v/>
      </c>
      <c r="C221" s="34">
        <f>IF('0-DADOS'!C215&lt;&gt;0,'0-DADOS'!C215,"")</f>
        <v/>
      </c>
      <c r="D221" s="35">
        <f>IF('0-DADOS'!D215&lt;&gt;0,'0-DADOS'!D215,"")</f>
        <v/>
      </c>
      <c r="E221" s="34">
        <f>IF('0-DADOS'!E215&lt;&gt;0,'0-DADOS'!E215,"")</f>
        <v/>
      </c>
      <c r="F221" s="34">
        <f>IF('0-DADOS'!F215&lt;&gt;0,'0-DADOS'!F215,"")</f>
        <v/>
      </c>
      <c r="G221" s="35">
        <f>IF('0-DADOS'!G215&lt;&gt;0,'0-DADOS'!G215,"")</f>
        <v/>
      </c>
      <c r="H221" s="34">
        <f>IF('0-DADOS'!H215&lt;&gt;0,'0-DADOS'!H215,"")</f>
        <v/>
      </c>
      <c r="I221" s="35">
        <f>IF('0-DADOS'!I215&lt;&gt;0,'0-DADOS'!I215,"")</f>
        <v/>
      </c>
      <c r="J221" s="35">
        <f>IF('0-DADOS'!J215&lt;&gt;0,'0-DADOS'!J215,"")</f>
        <v/>
      </c>
      <c r="K221" s="34">
        <f>IF('0-DADOS'!K215&lt;&gt;0,'0-DADOS'!K215,"")</f>
        <v/>
      </c>
      <c r="L221" s="34">
        <f>IF('0-DADOS'!L215&lt;&gt;0,'0-DADOS'!L215,"")</f>
        <v/>
      </c>
      <c r="M221" s="34">
        <f>IF('0-DADOS'!M215&lt;&gt;0,'0-DADOS'!M215,"")</f>
        <v/>
      </c>
    </row>
    <row r="222">
      <c r="A222" s="34">
        <f>IF('0-DADOS'!A216&lt;&gt;0,'0-DADOS'!A216,"")</f>
        <v/>
      </c>
      <c r="B222" s="34">
        <f>IF('0-DADOS'!B216&lt;&gt;0,'0-DADOS'!B216,"")</f>
        <v/>
      </c>
      <c r="C222" s="34">
        <f>IF('0-DADOS'!C216&lt;&gt;0,'0-DADOS'!C216,"")</f>
        <v/>
      </c>
      <c r="D222" s="35">
        <f>IF('0-DADOS'!D216&lt;&gt;0,'0-DADOS'!D216,"")</f>
        <v/>
      </c>
      <c r="E222" s="34">
        <f>IF('0-DADOS'!E216&lt;&gt;0,'0-DADOS'!E216,"")</f>
        <v/>
      </c>
      <c r="F222" s="34">
        <f>IF('0-DADOS'!F216&lt;&gt;0,'0-DADOS'!F216,"")</f>
        <v/>
      </c>
      <c r="G222" s="35">
        <f>IF('0-DADOS'!G216&lt;&gt;0,'0-DADOS'!G216,"")</f>
        <v/>
      </c>
      <c r="H222" s="34">
        <f>IF('0-DADOS'!H216&lt;&gt;0,'0-DADOS'!H216,"")</f>
        <v/>
      </c>
      <c r="I222" s="35">
        <f>IF('0-DADOS'!I216&lt;&gt;0,'0-DADOS'!I216,"")</f>
        <v/>
      </c>
      <c r="J222" s="35">
        <f>IF('0-DADOS'!J216&lt;&gt;0,'0-DADOS'!J216,"")</f>
        <v/>
      </c>
      <c r="K222" s="34">
        <f>IF('0-DADOS'!K216&lt;&gt;0,'0-DADOS'!K216,"")</f>
        <v/>
      </c>
      <c r="L222" s="34">
        <f>IF('0-DADOS'!L216&lt;&gt;0,'0-DADOS'!L216,"")</f>
        <v/>
      </c>
      <c r="M222" s="34">
        <f>IF('0-DADOS'!M216&lt;&gt;0,'0-DADOS'!M216,"")</f>
        <v/>
      </c>
    </row>
    <row r="223">
      <c r="A223" s="34">
        <f>IF('0-DADOS'!A217&lt;&gt;0,'0-DADOS'!A217,"")</f>
        <v/>
      </c>
      <c r="B223" s="34">
        <f>IF('0-DADOS'!B217&lt;&gt;0,'0-DADOS'!B217,"")</f>
        <v/>
      </c>
      <c r="C223" s="34">
        <f>IF('0-DADOS'!C217&lt;&gt;0,'0-DADOS'!C217,"")</f>
        <v/>
      </c>
      <c r="D223" s="35">
        <f>IF('0-DADOS'!D217&lt;&gt;0,'0-DADOS'!D217,"")</f>
        <v/>
      </c>
      <c r="E223" s="34">
        <f>IF('0-DADOS'!E217&lt;&gt;0,'0-DADOS'!E217,"")</f>
        <v/>
      </c>
      <c r="F223" s="34">
        <f>IF('0-DADOS'!F217&lt;&gt;0,'0-DADOS'!F217,"")</f>
        <v/>
      </c>
      <c r="G223" s="35">
        <f>IF('0-DADOS'!G217&lt;&gt;0,'0-DADOS'!G217,"")</f>
        <v/>
      </c>
      <c r="H223" s="34">
        <f>IF('0-DADOS'!H217&lt;&gt;0,'0-DADOS'!H217,"")</f>
        <v/>
      </c>
      <c r="I223" s="35">
        <f>IF('0-DADOS'!I217&lt;&gt;0,'0-DADOS'!I217,"")</f>
        <v/>
      </c>
      <c r="J223" s="35">
        <f>IF('0-DADOS'!J217&lt;&gt;0,'0-DADOS'!J217,"")</f>
        <v/>
      </c>
      <c r="K223" s="34">
        <f>IF('0-DADOS'!K217&lt;&gt;0,'0-DADOS'!K217,"")</f>
        <v/>
      </c>
      <c r="L223" s="34">
        <f>IF('0-DADOS'!L217&lt;&gt;0,'0-DADOS'!L217,"")</f>
        <v/>
      </c>
      <c r="M223" s="34">
        <f>IF('0-DADOS'!M217&lt;&gt;0,'0-DADOS'!M217,"")</f>
        <v/>
      </c>
    </row>
    <row r="224">
      <c r="A224" s="34">
        <f>IF('0-DADOS'!A218&lt;&gt;0,'0-DADOS'!A218,"")</f>
        <v/>
      </c>
      <c r="B224" s="34">
        <f>IF('0-DADOS'!B218&lt;&gt;0,'0-DADOS'!B218,"")</f>
        <v/>
      </c>
      <c r="C224" s="34">
        <f>IF('0-DADOS'!C218&lt;&gt;0,'0-DADOS'!C218,"")</f>
        <v/>
      </c>
      <c r="D224" s="35">
        <f>IF('0-DADOS'!D218&lt;&gt;0,'0-DADOS'!D218,"")</f>
        <v/>
      </c>
      <c r="E224" s="34">
        <f>IF('0-DADOS'!E218&lt;&gt;0,'0-DADOS'!E218,"")</f>
        <v/>
      </c>
      <c r="F224" s="34">
        <f>IF('0-DADOS'!F218&lt;&gt;0,'0-DADOS'!F218,"")</f>
        <v/>
      </c>
      <c r="G224" s="35">
        <f>IF('0-DADOS'!G218&lt;&gt;0,'0-DADOS'!G218,"")</f>
        <v/>
      </c>
      <c r="H224" s="34">
        <f>IF('0-DADOS'!H218&lt;&gt;0,'0-DADOS'!H218,"")</f>
        <v/>
      </c>
      <c r="I224" s="35">
        <f>IF('0-DADOS'!I218&lt;&gt;0,'0-DADOS'!I218,"")</f>
        <v/>
      </c>
      <c r="J224" s="35">
        <f>IF('0-DADOS'!J218&lt;&gt;0,'0-DADOS'!J218,"")</f>
        <v/>
      </c>
      <c r="K224" s="34">
        <f>IF('0-DADOS'!K218&lt;&gt;0,'0-DADOS'!K218,"")</f>
        <v/>
      </c>
      <c r="L224" s="34">
        <f>IF('0-DADOS'!L218&lt;&gt;0,'0-DADOS'!L218,"")</f>
        <v/>
      </c>
      <c r="M224" s="34">
        <f>IF('0-DADOS'!M218&lt;&gt;0,'0-DADOS'!M218,"")</f>
        <v/>
      </c>
    </row>
    <row r="225">
      <c r="A225" s="34">
        <f>IF('0-DADOS'!A219&lt;&gt;0,'0-DADOS'!A219,"")</f>
        <v/>
      </c>
      <c r="B225" s="34">
        <f>IF('0-DADOS'!B219&lt;&gt;0,'0-DADOS'!B219,"")</f>
        <v/>
      </c>
      <c r="C225" s="34">
        <f>IF('0-DADOS'!C219&lt;&gt;0,'0-DADOS'!C219,"")</f>
        <v/>
      </c>
      <c r="D225" s="35">
        <f>IF('0-DADOS'!D219&lt;&gt;0,'0-DADOS'!D219,"")</f>
        <v/>
      </c>
      <c r="E225" s="34">
        <f>IF('0-DADOS'!E219&lt;&gt;0,'0-DADOS'!E219,"")</f>
        <v/>
      </c>
      <c r="F225" s="34">
        <f>IF('0-DADOS'!F219&lt;&gt;0,'0-DADOS'!F219,"")</f>
        <v/>
      </c>
      <c r="G225" s="35">
        <f>IF('0-DADOS'!G219&lt;&gt;0,'0-DADOS'!G219,"")</f>
        <v/>
      </c>
      <c r="H225" s="34">
        <f>IF('0-DADOS'!H219&lt;&gt;0,'0-DADOS'!H219,"")</f>
        <v/>
      </c>
      <c r="I225" s="35">
        <f>IF('0-DADOS'!I219&lt;&gt;0,'0-DADOS'!I219,"")</f>
        <v/>
      </c>
      <c r="J225" s="35">
        <f>IF('0-DADOS'!J219&lt;&gt;0,'0-DADOS'!J219,"")</f>
        <v/>
      </c>
      <c r="K225" s="34">
        <f>IF('0-DADOS'!K219&lt;&gt;0,'0-DADOS'!K219,"")</f>
        <v/>
      </c>
      <c r="L225" s="34">
        <f>IF('0-DADOS'!L219&lt;&gt;0,'0-DADOS'!L219,"")</f>
        <v/>
      </c>
      <c r="M225" s="34">
        <f>IF('0-DADOS'!M219&lt;&gt;0,'0-DADOS'!M219,"")</f>
        <v/>
      </c>
    </row>
    <row r="226">
      <c r="A226" s="34">
        <f>IF('0-DADOS'!A220&lt;&gt;0,'0-DADOS'!A220,"")</f>
        <v/>
      </c>
      <c r="B226" s="34">
        <f>IF('0-DADOS'!B220&lt;&gt;0,'0-DADOS'!B220,"")</f>
        <v/>
      </c>
      <c r="C226" s="34">
        <f>IF('0-DADOS'!C220&lt;&gt;0,'0-DADOS'!C220,"")</f>
        <v/>
      </c>
      <c r="D226" s="35">
        <f>IF('0-DADOS'!D220&lt;&gt;0,'0-DADOS'!D220,"")</f>
        <v/>
      </c>
      <c r="E226" s="34">
        <f>IF('0-DADOS'!E220&lt;&gt;0,'0-DADOS'!E220,"")</f>
        <v/>
      </c>
      <c r="F226" s="34">
        <f>IF('0-DADOS'!F220&lt;&gt;0,'0-DADOS'!F220,"")</f>
        <v/>
      </c>
      <c r="G226" s="35">
        <f>IF('0-DADOS'!G220&lt;&gt;0,'0-DADOS'!G220,"")</f>
        <v/>
      </c>
      <c r="H226" s="34">
        <f>IF('0-DADOS'!H220&lt;&gt;0,'0-DADOS'!H220,"")</f>
        <v/>
      </c>
      <c r="I226" s="35">
        <f>IF('0-DADOS'!I220&lt;&gt;0,'0-DADOS'!I220,"")</f>
        <v/>
      </c>
      <c r="J226" s="35">
        <f>IF('0-DADOS'!J220&lt;&gt;0,'0-DADOS'!J220,"")</f>
        <v/>
      </c>
      <c r="K226" s="34">
        <f>IF('0-DADOS'!K220&lt;&gt;0,'0-DADOS'!K220,"")</f>
        <v/>
      </c>
      <c r="L226" s="34">
        <f>IF('0-DADOS'!L220&lt;&gt;0,'0-DADOS'!L220,"")</f>
        <v/>
      </c>
      <c r="M226" s="34">
        <f>IF('0-DADOS'!M220&lt;&gt;0,'0-DADOS'!M220,"")</f>
        <v/>
      </c>
    </row>
    <row r="227">
      <c r="A227" s="34">
        <f>IF('0-DADOS'!A221&lt;&gt;0,'0-DADOS'!A221,"")</f>
        <v/>
      </c>
      <c r="B227" s="34">
        <f>IF('0-DADOS'!B221&lt;&gt;0,'0-DADOS'!B221,"")</f>
        <v/>
      </c>
      <c r="C227" s="34">
        <f>IF('0-DADOS'!C221&lt;&gt;0,'0-DADOS'!C221,"")</f>
        <v/>
      </c>
      <c r="D227" s="35">
        <f>IF('0-DADOS'!D221&lt;&gt;0,'0-DADOS'!D221,"")</f>
        <v/>
      </c>
      <c r="E227" s="34">
        <f>IF('0-DADOS'!E221&lt;&gt;0,'0-DADOS'!E221,"")</f>
        <v/>
      </c>
      <c r="F227" s="34">
        <f>IF('0-DADOS'!F221&lt;&gt;0,'0-DADOS'!F221,"")</f>
        <v/>
      </c>
      <c r="G227" s="35">
        <f>IF('0-DADOS'!G221&lt;&gt;0,'0-DADOS'!G221,"")</f>
        <v/>
      </c>
      <c r="H227" s="34">
        <f>IF('0-DADOS'!H221&lt;&gt;0,'0-DADOS'!H221,"")</f>
        <v/>
      </c>
      <c r="I227" s="35">
        <f>IF('0-DADOS'!I221&lt;&gt;0,'0-DADOS'!I221,"")</f>
        <v/>
      </c>
      <c r="J227" s="35">
        <f>IF('0-DADOS'!J221&lt;&gt;0,'0-DADOS'!J221,"")</f>
        <v/>
      </c>
      <c r="K227" s="34">
        <f>IF('0-DADOS'!K221&lt;&gt;0,'0-DADOS'!K221,"")</f>
        <v/>
      </c>
      <c r="L227" s="34">
        <f>IF('0-DADOS'!L221&lt;&gt;0,'0-DADOS'!L221,"")</f>
        <v/>
      </c>
      <c r="M227" s="34">
        <f>IF('0-DADOS'!M221&lt;&gt;0,'0-DADOS'!M221,"")</f>
        <v/>
      </c>
    </row>
    <row r="228">
      <c r="A228" s="34">
        <f>IF('0-DADOS'!A222&lt;&gt;0,'0-DADOS'!A222,"")</f>
        <v/>
      </c>
      <c r="B228" s="34">
        <f>IF('0-DADOS'!B222&lt;&gt;0,'0-DADOS'!B222,"")</f>
        <v/>
      </c>
      <c r="C228" s="34">
        <f>IF('0-DADOS'!C222&lt;&gt;0,'0-DADOS'!C222,"")</f>
        <v/>
      </c>
      <c r="D228" s="35">
        <f>IF('0-DADOS'!D222&lt;&gt;0,'0-DADOS'!D222,"")</f>
        <v/>
      </c>
      <c r="E228" s="34">
        <f>IF('0-DADOS'!E222&lt;&gt;0,'0-DADOS'!E222,"")</f>
        <v/>
      </c>
      <c r="F228" s="34">
        <f>IF('0-DADOS'!F222&lt;&gt;0,'0-DADOS'!F222,"")</f>
        <v/>
      </c>
      <c r="G228" s="35">
        <f>IF('0-DADOS'!G222&lt;&gt;0,'0-DADOS'!G222,"")</f>
        <v/>
      </c>
      <c r="H228" s="34">
        <f>IF('0-DADOS'!H222&lt;&gt;0,'0-DADOS'!H222,"")</f>
        <v/>
      </c>
      <c r="I228" s="35">
        <f>IF('0-DADOS'!I222&lt;&gt;0,'0-DADOS'!I222,"")</f>
        <v/>
      </c>
      <c r="J228" s="35">
        <f>IF('0-DADOS'!J222&lt;&gt;0,'0-DADOS'!J222,"")</f>
        <v/>
      </c>
      <c r="K228" s="34">
        <f>IF('0-DADOS'!K222&lt;&gt;0,'0-DADOS'!K222,"")</f>
        <v/>
      </c>
      <c r="L228" s="34">
        <f>IF('0-DADOS'!L222&lt;&gt;0,'0-DADOS'!L222,"")</f>
        <v/>
      </c>
      <c r="M228" s="34">
        <f>IF('0-DADOS'!M222&lt;&gt;0,'0-DADOS'!M222,"")</f>
        <v/>
      </c>
    </row>
    <row r="229">
      <c r="A229" s="34">
        <f>IF('0-DADOS'!A223&lt;&gt;0,'0-DADOS'!A223,"")</f>
        <v/>
      </c>
      <c r="B229" s="34">
        <f>IF('0-DADOS'!B223&lt;&gt;0,'0-DADOS'!B223,"")</f>
        <v/>
      </c>
      <c r="C229" s="34">
        <f>IF('0-DADOS'!C223&lt;&gt;0,'0-DADOS'!C223,"")</f>
        <v/>
      </c>
      <c r="D229" s="35">
        <f>IF('0-DADOS'!D223&lt;&gt;0,'0-DADOS'!D223,"")</f>
        <v/>
      </c>
      <c r="E229" s="34">
        <f>IF('0-DADOS'!E223&lt;&gt;0,'0-DADOS'!E223,"")</f>
        <v/>
      </c>
      <c r="F229" s="34">
        <f>IF('0-DADOS'!F223&lt;&gt;0,'0-DADOS'!F223,"")</f>
        <v/>
      </c>
      <c r="G229" s="35">
        <f>IF('0-DADOS'!G223&lt;&gt;0,'0-DADOS'!G223,"")</f>
        <v/>
      </c>
      <c r="H229" s="34">
        <f>IF('0-DADOS'!H223&lt;&gt;0,'0-DADOS'!H223,"")</f>
        <v/>
      </c>
      <c r="I229" s="35">
        <f>IF('0-DADOS'!I223&lt;&gt;0,'0-DADOS'!I223,"")</f>
        <v/>
      </c>
      <c r="J229" s="35">
        <f>IF('0-DADOS'!J223&lt;&gt;0,'0-DADOS'!J223,"")</f>
        <v/>
      </c>
      <c r="K229" s="34">
        <f>IF('0-DADOS'!K223&lt;&gt;0,'0-DADOS'!K223,"")</f>
        <v/>
      </c>
      <c r="L229" s="34">
        <f>IF('0-DADOS'!L223&lt;&gt;0,'0-DADOS'!L223,"")</f>
        <v/>
      </c>
      <c r="M229" s="34">
        <f>IF('0-DADOS'!M223&lt;&gt;0,'0-DADOS'!M223,"")</f>
        <v/>
      </c>
    </row>
    <row r="230">
      <c r="A230" s="34">
        <f>IF('0-DADOS'!A224&lt;&gt;0,'0-DADOS'!A224,"")</f>
        <v/>
      </c>
      <c r="B230" s="34">
        <f>IF('0-DADOS'!B224&lt;&gt;0,'0-DADOS'!B224,"")</f>
        <v/>
      </c>
      <c r="C230" s="34">
        <f>IF('0-DADOS'!C224&lt;&gt;0,'0-DADOS'!C224,"")</f>
        <v/>
      </c>
      <c r="D230" s="35">
        <f>IF('0-DADOS'!D224&lt;&gt;0,'0-DADOS'!D224,"")</f>
        <v/>
      </c>
      <c r="E230" s="34">
        <f>IF('0-DADOS'!E224&lt;&gt;0,'0-DADOS'!E224,"")</f>
        <v/>
      </c>
      <c r="F230" s="34">
        <f>IF('0-DADOS'!F224&lt;&gt;0,'0-DADOS'!F224,"")</f>
        <v/>
      </c>
      <c r="G230" s="35">
        <f>IF('0-DADOS'!G224&lt;&gt;0,'0-DADOS'!G224,"")</f>
        <v/>
      </c>
      <c r="H230" s="34">
        <f>IF('0-DADOS'!H224&lt;&gt;0,'0-DADOS'!H224,"")</f>
        <v/>
      </c>
      <c r="I230" s="35">
        <f>IF('0-DADOS'!I224&lt;&gt;0,'0-DADOS'!I224,"")</f>
        <v/>
      </c>
      <c r="J230" s="35">
        <f>IF('0-DADOS'!J224&lt;&gt;0,'0-DADOS'!J224,"")</f>
        <v/>
      </c>
      <c r="K230" s="34">
        <f>IF('0-DADOS'!K224&lt;&gt;0,'0-DADOS'!K224,"")</f>
        <v/>
      </c>
      <c r="L230" s="34">
        <f>IF('0-DADOS'!L224&lt;&gt;0,'0-DADOS'!L224,"")</f>
        <v/>
      </c>
      <c r="M230" s="34">
        <f>IF('0-DADOS'!M224&lt;&gt;0,'0-DADOS'!M224,"")</f>
        <v/>
      </c>
    </row>
    <row r="231">
      <c r="A231" s="34">
        <f>IF('0-DADOS'!A225&lt;&gt;0,'0-DADOS'!A225,"")</f>
        <v/>
      </c>
      <c r="B231" s="34">
        <f>IF('0-DADOS'!B225&lt;&gt;0,'0-DADOS'!B225,"")</f>
        <v/>
      </c>
      <c r="C231" s="34">
        <f>IF('0-DADOS'!C225&lt;&gt;0,'0-DADOS'!C225,"")</f>
        <v/>
      </c>
      <c r="D231" s="35">
        <f>IF('0-DADOS'!D225&lt;&gt;0,'0-DADOS'!D225,"")</f>
        <v/>
      </c>
      <c r="E231" s="34">
        <f>IF('0-DADOS'!E225&lt;&gt;0,'0-DADOS'!E225,"")</f>
        <v/>
      </c>
      <c r="F231" s="34">
        <f>IF('0-DADOS'!F225&lt;&gt;0,'0-DADOS'!F225,"")</f>
        <v/>
      </c>
      <c r="G231" s="35">
        <f>IF('0-DADOS'!G225&lt;&gt;0,'0-DADOS'!G225,"")</f>
        <v/>
      </c>
      <c r="H231" s="34">
        <f>IF('0-DADOS'!H225&lt;&gt;0,'0-DADOS'!H225,"")</f>
        <v/>
      </c>
      <c r="I231" s="35">
        <f>IF('0-DADOS'!I225&lt;&gt;0,'0-DADOS'!I225,"")</f>
        <v/>
      </c>
      <c r="J231" s="35">
        <f>IF('0-DADOS'!J225&lt;&gt;0,'0-DADOS'!J225,"")</f>
        <v/>
      </c>
      <c r="K231" s="34">
        <f>IF('0-DADOS'!K225&lt;&gt;0,'0-DADOS'!K225,"")</f>
        <v/>
      </c>
      <c r="L231" s="34">
        <f>IF('0-DADOS'!L225&lt;&gt;0,'0-DADOS'!L225,"")</f>
        <v/>
      </c>
      <c r="M231" s="34">
        <f>IF('0-DADOS'!M225&lt;&gt;0,'0-DADOS'!M225,"")</f>
        <v/>
      </c>
    </row>
    <row r="232">
      <c r="A232" s="34">
        <f>IF('0-DADOS'!A226&lt;&gt;0,'0-DADOS'!A226,"")</f>
        <v/>
      </c>
      <c r="B232" s="34">
        <f>IF('0-DADOS'!B226&lt;&gt;0,'0-DADOS'!B226,"")</f>
        <v/>
      </c>
      <c r="C232" s="34">
        <f>IF('0-DADOS'!C226&lt;&gt;0,'0-DADOS'!C226,"")</f>
        <v/>
      </c>
      <c r="D232" s="35">
        <f>IF('0-DADOS'!D226&lt;&gt;0,'0-DADOS'!D226,"")</f>
        <v/>
      </c>
      <c r="E232" s="34">
        <f>IF('0-DADOS'!E226&lt;&gt;0,'0-DADOS'!E226,"")</f>
        <v/>
      </c>
      <c r="F232" s="34">
        <f>IF('0-DADOS'!F226&lt;&gt;0,'0-DADOS'!F226,"")</f>
        <v/>
      </c>
      <c r="G232" s="35">
        <f>IF('0-DADOS'!G226&lt;&gt;0,'0-DADOS'!G226,"")</f>
        <v/>
      </c>
      <c r="H232" s="34">
        <f>IF('0-DADOS'!H226&lt;&gt;0,'0-DADOS'!H226,"")</f>
        <v/>
      </c>
      <c r="I232" s="35">
        <f>IF('0-DADOS'!I226&lt;&gt;0,'0-DADOS'!I226,"")</f>
        <v/>
      </c>
      <c r="J232" s="35">
        <f>IF('0-DADOS'!J226&lt;&gt;0,'0-DADOS'!J226,"")</f>
        <v/>
      </c>
      <c r="K232" s="34">
        <f>IF('0-DADOS'!K226&lt;&gt;0,'0-DADOS'!K226,"")</f>
        <v/>
      </c>
      <c r="L232" s="34">
        <f>IF('0-DADOS'!L226&lt;&gt;0,'0-DADOS'!L226,"")</f>
        <v/>
      </c>
      <c r="M232" s="34">
        <f>IF('0-DADOS'!M226&lt;&gt;0,'0-DADOS'!M226,"")</f>
        <v/>
      </c>
    </row>
    <row r="233">
      <c r="A233" s="34">
        <f>IF('0-DADOS'!A227&lt;&gt;0,'0-DADOS'!A227,"")</f>
        <v/>
      </c>
      <c r="B233" s="34">
        <f>IF('0-DADOS'!B227&lt;&gt;0,'0-DADOS'!B227,"")</f>
        <v/>
      </c>
      <c r="C233" s="34">
        <f>IF('0-DADOS'!C227&lt;&gt;0,'0-DADOS'!C227,"")</f>
        <v/>
      </c>
      <c r="D233" s="35">
        <f>IF('0-DADOS'!D227&lt;&gt;0,'0-DADOS'!D227,"")</f>
        <v/>
      </c>
      <c r="E233" s="34">
        <f>IF('0-DADOS'!E227&lt;&gt;0,'0-DADOS'!E227,"")</f>
        <v/>
      </c>
      <c r="F233" s="34">
        <f>IF('0-DADOS'!F227&lt;&gt;0,'0-DADOS'!F227,"")</f>
        <v/>
      </c>
      <c r="G233" s="35">
        <f>IF('0-DADOS'!G227&lt;&gt;0,'0-DADOS'!G227,"")</f>
        <v/>
      </c>
      <c r="H233" s="34">
        <f>IF('0-DADOS'!H227&lt;&gt;0,'0-DADOS'!H227,"")</f>
        <v/>
      </c>
      <c r="I233" s="35">
        <f>IF('0-DADOS'!I227&lt;&gt;0,'0-DADOS'!I227,"")</f>
        <v/>
      </c>
      <c r="J233" s="35">
        <f>IF('0-DADOS'!J227&lt;&gt;0,'0-DADOS'!J227,"")</f>
        <v/>
      </c>
      <c r="K233" s="34">
        <f>IF('0-DADOS'!K227&lt;&gt;0,'0-DADOS'!K227,"")</f>
        <v/>
      </c>
      <c r="L233" s="34">
        <f>IF('0-DADOS'!L227&lt;&gt;0,'0-DADOS'!L227,"")</f>
        <v/>
      </c>
      <c r="M233" s="34">
        <f>IF('0-DADOS'!M227&lt;&gt;0,'0-DADOS'!M227,"")</f>
        <v/>
      </c>
    </row>
    <row r="234">
      <c r="A234" s="34">
        <f>IF('0-DADOS'!A228&lt;&gt;0,'0-DADOS'!A228,"")</f>
        <v/>
      </c>
      <c r="B234" s="34">
        <f>IF('0-DADOS'!B228&lt;&gt;0,'0-DADOS'!B228,"")</f>
        <v/>
      </c>
      <c r="C234" s="34">
        <f>IF('0-DADOS'!C228&lt;&gt;0,'0-DADOS'!C228,"")</f>
        <v/>
      </c>
      <c r="D234" s="35">
        <f>IF('0-DADOS'!D228&lt;&gt;0,'0-DADOS'!D228,"")</f>
        <v/>
      </c>
      <c r="E234" s="34">
        <f>IF('0-DADOS'!E228&lt;&gt;0,'0-DADOS'!E228,"")</f>
        <v/>
      </c>
      <c r="F234" s="34">
        <f>IF('0-DADOS'!F228&lt;&gt;0,'0-DADOS'!F228,"")</f>
        <v/>
      </c>
      <c r="G234" s="35">
        <f>IF('0-DADOS'!G228&lt;&gt;0,'0-DADOS'!G228,"")</f>
        <v/>
      </c>
      <c r="H234" s="34">
        <f>IF('0-DADOS'!H228&lt;&gt;0,'0-DADOS'!H228,"")</f>
        <v/>
      </c>
      <c r="I234" s="35">
        <f>IF('0-DADOS'!I228&lt;&gt;0,'0-DADOS'!I228,"")</f>
        <v/>
      </c>
      <c r="J234" s="35">
        <f>IF('0-DADOS'!J228&lt;&gt;0,'0-DADOS'!J228,"")</f>
        <v/>
      </c>
      <c r="K234" s="34">
        <f>IF('0-DADOS'!K228&lt;&gt;0,'0-DADOS'!K228,"")</f>
        <v/>
      </c>
      <c r="L234" s="34">
        <f>IF('0-DADOS'!L228&lt;&gt;0,'0-DADOS'!L228,"")</f>
        <v/>
      </c>
      <c r="M234" s="34">
        <f>IF('0-DADOS'!M228&lt;&gt;0,'0-DADOS'!M228,"")</f>
        <v/>
      </c>
    </row>
    <row r="235">
      <c r="A235" s="34">
        <f>IF('0-DADOS'!A229&lt;&gt;0,'0-DADOS'!A229,"")</f>
        <v/>
      </c>
      <c r="B235" s="34">
        <f>IF('0-DADOS'!B229&lt;&gt;0,'0-DADOS'!B229,"")</f>
        <v/>
      </c>
      <c r="C235" s="34">
        <f>IF('0-DADOS'!C229&lt;&gt;0,'0-DADOS'!C229,"")</f>
        <v/>
      </c>
      <c r="D235" s="35">
        <f>IF('0-DADOS'!D229&lt;&gt;0,'0-DADOS'!D229,"")</f>
        <v/>
      </c>
      <c r="E235" s="34">
        <f>IF('0-DADOS'!E229&lt;&gt;0,'0-DADOS'!E229,"")</f>
        <v/>
      </c>
      <c r="F235" s="34">
        <f>IF('0-DADOS'!F229&lt;&gt;0,'0-DADOS'!F229,"")</f>
        <v/>
      </c>
      <c r="G235" s="35">
        <f>IF('0-DADOS'!G229&lt;&gt;0,'0-DADOS'!G229,"")</f>
        <v/>
      </c>
      <c r="H235" s="34">
        <f>IF('0-DADOS'!H229&lt;&gt;0,'0-DADOS'!H229,"")</f>
        <v/>
      </c>
      <c r="I235" s="35">
        <f>IF('0-DADOS'!I229&lt;&gt;0,'0-DADOS'!I229,"")</f>
        <v/>
      </c>
      <c r="J235" s="35">
        <f>IF('0-DADOS'!J229&lt;&gt;0,'0-DADOS'!J229,"")</f>
        <v/>
      </c>
      <c r="K235" s="34">
        <f>IF('0-DADOS'!K229&lt;&gt;0,'0-DADOS'!K229,"")</f>
        <v/>
      </c>
      <c r="L235" s="34">
        <f>IF('0-DADOS'!L229&lt;&gt;0,'0-DADOS'!L229,"")</f>
        <v/>
      </c>
      <c r="M235" s="34">
        <f>IF('0-DADOS'!M229&lt;&gt;0,'0-DADOS'!M229,"")</f>
        <v/>
      </c>
    </row>
    <row r="236">
      <c r="A236" s="34">
        <f>IF('0-DADOS'!A230&lt;&gt;0,'0-DADOS'!A230,"")</f>
        <v/>
      </c>
      <c r="B236" s="34">
        <f>IF('0-DADOS'!B230&lt;&gt;0,'0-DADOS'!B230,"")</f>
        <v/>
      </c>
      <c r="C236" s="34">
        <f>IF('0-DADOS'!C230&lt;&gt;0,'0-DADOS'!C230,"")</f>
        <v/>
      </c>
      <c r="D236" s="35">
        <f>IF('0-DADOS'!D230&lt;&gt;0,'0-DADOS'!D230,"")</f>
        <v/>
      </c>
      <c r="E236" s="34">
        <f>IF('0-DADOS'!E230&lt;&gt;0,'0-DADOS'!E230,"")</f>
        <v/>
      </c>
      <c r="F236" s="34">
        <f>IF('0-DADOS'!F230&lt;&gt;0,'0-DADOS'!F230,"")</f>
        <v/>
      </c>
      <c r="G236" s="35">
        <f>IF('0-DADOS'!G230&lt;&gt;0,'0-DADOS'!G230,"")</f>
        <v/>
      </c>
      <c r="H236" s="34">
        <f>IF('0-DADOS'!H230&lt;&gt;0,'0-DADOS'!H230,"")</f>
        <v/>
      </c>
      <c r="I236" s="35">
        <f>IF('0-DADOS'!I230&lt;&gt;0,'0-DADOS'!I230,"")</f>
        <v/>
      </c>
      <c r="J236" s="35">
        <f>IF('0-DADOS'!J230&lt;&gt;0,'0-DADOS'!J230,"")</f>
        <v/>
      </c>
      <c r="K236" s="34">
        <f>IF('0-DADOS'!K230&lt;&gt;0,'0-DADOS'!K230,"")</f>
        <v/>
      </c>
      <c r="L236" s="34">
        <f>IF('0-DADOS'!L230&lt;&gt;0,'0-DADOS'!L230,"")</f>
        <v/>
      </c>
      <c r="M236" s="34">
        <f>IF('0-DADOS'!M230&lt;&gt;0,'0-DADOS'!M230,"")</f>
        <v/>
      </c>
    </row>
    <row r="237">
      <c r="A237" s="34">
        <f>IF('0-DADOS'!A231&lt;&gt;0,'0-DADOS'!A231,"")</f>
        <v/>
      </c>
      <c r="B237" s="34">
        <f>IF('0-DADOS'!B231&lt;&gt;0,'0-DADOS'!B231,"")</f>
        <v/>
      </c>
      <c r="C237" s="34">
        <f>IF('0-DADOS'!C231&lt;&gt;0,'0-DADOS'!C231,"")</f>
        <v/>
      </c>
      <c r="D237" s="35">
        <f>IF('0-DADOS'!D231&lt;&gt;0,'0-DADOS'!D231,"")</f>
        <v/>
      </c>
      <c r="E237" s="34">
        <f>IF('0-DADOS'!E231&lt;&gt;0,'0-DADOS'!E231,"")</f>
        <v/>
      </c>
      <c r="F237" s="34">
        <f>IF('0-DADOS'!F231&lt;&gt;0,'0-DADOS'!F231,"")</f>
        <v/>
      </c>
      <c r="G237" s="35">
        <f>IF('0-DADOS'!G231&lt;&gt;0,'0-DADOS'!G231,"")</f>
        <v/>
      </c>
      <c r="H237" s="34">
        <f>IF('0-DADOS'!H231&lt;&gt;0,'0-DADOS'!H231,"")</f>
        <v/>
      </c>
      <c r="I237" s="35">
        <f>IF('0-DADOS'!I231&lt;&gt;0,'0-DADOS'!I231,"")</f>
        <v/>
      </c>
      <c r="J237" s="35">
        <f>IF('0-DADOS'!J231&lt;&gt;0,'0-DADOS'!J231,"")</f>
        <v/>
      </c>
      <c r="K237" s="34">
        <f>IF('0-DADOS'!K231&lt;&gt;0,'0-DADOS'!K231,"")</f>
        <v/>
      </c>
      <c r="L237" s="34">
        <f>IF('0-DADOS'!L231&lt;&gt;0,'0-DADOS'!L231,"")</f>
        <v/>
      </c>
      <c r="M237" s="34">
        <f>IF('0-DADOS'!M231&lt;&gt;0,'0-DADOS'!M231,"")</f>
        <v/>
      </c>
    </row>
    <row r="238">
      <c r="A238" s="34">
        <f>IF('0-DADOS'!A232&lt;&gt;0,'0-DADOS'!A232,"")</f>
        <v/>
      </c>
      <c r="B238" s="34">
        <f>IF('0-DADOS'!B232&lt;&gt;0,'0-DADOS'!B232,"")</f>
        <v/>
      </c>
      <c r="C238" s="34">
        <f>IF('0-DADOS'!C232&lt;&gt;0,'0-DADOS'!C232,"")</f>
        <v/>
      </c>
      <c r="D238" s="35">
        <f>IF('0-DADOS'!D232&lt;&gt;0,'0-DADOS'!D232,"")</f>
        <v/>
      </c>
      <c r="E238" s="34">
        <f>IF('0-DADOS'!E232&lt;&gt;0,'0-DADOS'!E232,"")</f>
        <v/>
      </c>
      <c r="F238" s="34">
        <f>IF('0-DADOS'!F232&lt;&gt;0,'0-DADOS'!F232,"")</f>
        <v/>
      </c>
      <c r="G238" s="35">
        <f>IF('0-DADOS'!G232&lt;&gt;0,'0-DADOS'!G232,"")</f>
        <v/>
      </c>
      <c r="H238" s="34">
        <f>IF('0-DADOS'!H232&lt;&gt;0,'0-DADOS'!H232,"")</f>
        <v/>
      </c>
      <c r="I238" s="35">
        <f>IF('0-DADOS'!I232&lt;&gt;0,'0-DADOS'!I232,"")</f>
        <v/>
      </c>
      <c r="J238" s="35">
        <f>IF('0-DADOS'!J232&lt;&gt;0,'0-DADOS'!J232,"")</f>
        <v/>
      </c>
      <c r="K238" s="34">
        <f>IF('0-DADOS'!K232&lt;&gt;0,'0-DADOS'!K232,"")</f>
        <v/>
      </c>
      <c r="L238" s="34">
        <f>IF('0-DADOS'!L232&lt;&gt;0,'0-DADOS'!L232,"")</f>
        <v/>
      </c>
      <c r="M238" s="34">
        <f>IF('0-DADOS'!M232&lt;&gt;0,'0-DADOS'!M232,"")</f>
        <v/>
      </c>
    </row>
    <row r="239">
      <c r="A239" s="34">
        <f>IF('0-DADOS'!A233&lt;&gt;0,'0-DADOS'!A233,"")</f>
        <v/>
      </c>
      <c r="B239" s="34">
        <f>IF('0-DADOS'!B233&lt;&gt;0,'0-DADOS'!B233,"")</f>
        <v/>
      </c>
      <c r="C239" s="34">
        <f>IF('0-DADOS'!C233&lt;&gt;0,'0-DADOS'!C233,"")</f>
        <v/>
      </c>
      <c r="D239" s="35">
        <f>IF('0-DADOS'!D233&lt;&gt;0,'0-DADOS'!D233,"")</f>
        <v/>
      </c>
      <c r="E239" s="34">
        <f>IF('0-DADOS'!E233&lt;&gt;0,'0-DADOS'!E233,"")</f>
        <v/>
      </c>
      <c r="F239" s="34">
        <f>IF('0-DADOS'!F233&lt;&gt;0,'0-DADOS'!F233,"")</f>
        <v/>
      </c>
      <c r="G239" s="35">
        <f>IF('0-DADOS'!G233&lt;&gt;0,'0-DADOS'!G233,"")</f>
        <v/>
      </c>
      <c r="H239" s="34">
        <f>IF('0-DADOS'!H233&lt;&gt;0,'0-DADOS'!H233,"")</f>
        <v/>
      </c>
      <c r="I239" s="35">
        <f>IF('0-DADOS'!I233&lt;&gt;0,'0-DADOS'!I233,"")</f>
        <v/>
      </c>
      <c r="J239" s="35">
        <f>IF('0-DADOS'!J233&lt;&gt;0,'0-DADOS'!J233,"")</f>
        <v/>
      </c>
      <c r="K239" s="34">
        <f>IF('0-DADOS'!K233&lt;&gt;0,'0-DADOS'!K233,"")</f>
        <v/>
      </c>
      <c r="L239" s="34">
        <f>IF('0-DADOS'!L233&lt;&gt;0,'0-DADOS'!L233,"")</f>
        <v/>
      </c>
      <c r="M239" s="34">
        <f>IF('0-DADOS'!M233&lt;&gt;0,'0-DADOS'!M233,"")</f>
        <v/>
      </c>
    </row>
    <row r="240">
      <c r="A240" s="34">
        <f>IF('0-DADOS'!A234&lt;&gt;0,'0-DADOS'!A234,"")</f>
        <v/>
      </c>
      <c r="B240" s="34">
        <f>IF('0-DADOS'!B234&lt;&gt;0,'0-DADOS'!B234,"")</f>
        <v/>
      </c>
      <c r="C240" s="34">
        <f>IF('0-DADOS'!C234&lt;&gt;0,'0-DADOS'!C234,"")</f>
        <v/>
      </c>
      <c r="D240" s="35">
        <f>IF('0-DADOS'!D234&lt;&gt;0,'0-DADOS'!D234,"")</f>
        <v/>
      </c>
      <c r="E240" s="34">
        <f>IF('0-DADOS'!E234&lt;&gt;0,'0-DADOS'!E234,"")</f>
        <v/>
      </c>
      <c r="F240" s="34">
        <f>IF('0-DADOS'!F234&lt;&gt;0,'0-DADOS'!F234,"")</f>
        <v/>
      </c>
      <c r="G240" s="35">
        <f>IF('0-DADOS'!G234&lt;&gt;0,'0-DADOS'!G234,"")</f>
        <v/>
      </c>
      <c r="H240" s="34">
        <f>IF('0-DADOS'!H234&lt;&gt;0,'0-DADOS'!H234,"")</f>
        <v/>
      </c>
      <c r="I240" s="35">
        <f>IF('0-DADOS'!I234&lt;&gt;0,'0-DADOS'!I234,"")</f>
        <v/>
      </c>
      <c r="J240" s="35">
        <f>IF('0-DADOS'!J234&lt;&gt;0,'0-DADOS'!J234,"")</f>
        <v/>
      </c>
      <c r="K240" s="34">
        <f>IF('0-DADOS'!K234&lt;&gt;0,'0-DADOS'!K234,"")</f>
        <v/>
      </c>
      <c r="L240" s="34">
        <f>IF('0-DADOS'!L234&lt;&gt;0,'0-DADOS'!L234,"")</f>
        <v/>
      </c>
      <c r="M240" s="34">
        <f>IF('0-DADOS'!M234&lt;&gt;0,'0-DADOS'!M234,"")</f>
        <v/>
      </c>
    </row>
    <row r="241">
      <c r="A241" s="34">
        <f>IF('0-DADOS'!A235&lt;&gt;0,'0-DADOS'!A235,"")</f>
        <v/>
      </c>
      <c r="B241" s="34">
        <f>IF('0-DADOS'!B235&lt;&gt;0,'0-DADOS'!B235,"")</f>
        <v/>
      </c>
      <c r="C241" s="34">
        <f>IF('0-DADOS'!C235&lt;&gt;0,'0-DADOS'!C235,"")</f>
        <v/>
      </c>
      <c r="D241" s="35">
        <f>IF('0-DADOS'!D235&lt;&gt;0,'0-DADOS'!D235,"")</f>
        <v/>
      </c>
      <c r="E241" s="34">
        <f>IF('0-DADOS'!E235&lt;&gt;0,'0-DADOS'!E235,"")</f>
        <v/>
      </c>
      <c r="F241" s="34">
        <f>IF('0-DADOS'!F235&lt;&gt;0,'0-DADOS'!F235,"")</f>
        <v/>
      </c>
      <c r="G241" s="35">
        <f>IF('0-DADOS'!G235&lt;&gt;0,'0-DADOS'!G235,"")</f>
        <v/>
      </c>
      <c r="H241" s="34">
        <f>IF('0-DADOS'!H235&lt;&gt;0,'0-DADOS'!H235,"")</f>
        <v/>
      </c>
      <c r="I241" s="35">
        <f>IF('0-DADOS'!I235&lt;&gt;0,'0-DADOS'!I235,"")</f>
        <v/>
      </c>
      <c r="J241" s="35">
        <f>IF('0-DADOS'!J235&lt;&gt;0,'0-DADOS'!J235,"")</f>
        <v/>
      </c>
      <c r="K241" s="34">
        <f>IF('0-DADOS'!K235&lt;&gt;0,'0-DADOS'!K235,"")</f>
        <v/>
      </c>
      <c r="L241" s="34">
        <f>IF('0-DADOS'!L235&lt;&gt;0,'0-DADOS'!L235,"")</f>
        <v/>
      </c>
      <c r="M241" s="34">
        <f>IF('0-DADOS'!M235&lt;&gt;0,'0-DADOS'!M235,"")</f>
        <v/>
      </c>
    </row>
    <row r="242">
      <c r="A242" s="34">
        <f>IF('0-DADOS'!A236&lt;&gt;0,'0-DADOS'!A236,"")</f>
        <v/>
      </c>
      <c r="B242" s="34">
        <f>IF('0-DADOS'!B236&lt;&gt;0,'0-DADOS'!B236,"")</f>
        <v/>
      </c>
      <c r="C242" s="34">
        <f>IF('0-DADOS'!C236&lt;&gt;0,'0-DADOS'!C236,"")</f>
        <v/>
      </c>
      <c r="D242" s="35">
        <f>IF('0-DADOS'!D236&lt;&gt;0,'0-DADOS'!D236,"")</f>
        <v/>
      </c>
      <c r="E242" s="34">
        <f>IF('0-DADOS'!E236&lt;&gt;0,'0-DADOS'!E236,"")</f>
        <v/>
      </c>
      <c r="F242" s="34">
        <f>IF('0-DADOS'!F236&lt;&gt;0,'0-DADOS'!F236,"")</f>
        <v/>
      </c>
      <c r="G242" s="35">
        <f>IF('0-DADOS'!G236&lt;&gt;0,'0-DADOS'!G236,"")</f>
        <v/>
      </c>
      <c r="H242" s="34">
        <f>IF('0-DADOS'!H236&lt;&gt;0,'0-DADOS'!H236,"")</f>
        <v/>
      </c>
      <c r="I242" s="35">
        <f>IF('0-DADOS'!I236&lt;&gt;0,'0-DADOS'!I236,"")</f>
        <v/>
      </c>
      <c r="J242" s="35">
        <f>IF('0-DADOS'!J236&lt;&gt;0,'0-DADOS'!J236,"")</f>
        <v/>
      </c>
      <c r="K242" s="34">
        <f>IF('0-DADOS'!K236&lt;&gt;0,'0-DADOS'!K236,"")</f>
        <v/>
      </c>
      <c r="L242" s="34">
        <f>IF('0-DADOS'!L236&lt;&gt;0,'0-DADOS'!L236,"")</f>
        <v/>
      </c>
      <c r="M242" s="34">
        <f>IF('0-DADOS'!M236&lt;&gt;0,'0-DADOS'!M236,"")</f>
        <v/>
      </c>
    </row>
    <row r="243">
      <c r="A243" s="34">
        <f>IF('0-DADOS'!A237&lt;&gt;0,'0-DADOS'!A237,"")</f>
        <v/>
      </c>
      <c r="B243" s="34">
        <f>IF('0-DADOS'!B237&lt;&gt;0,'0-DADOS'!B237,"")</f>
        <v/>
      </c>
      <c r="C243" s="34">
        <f>IF('0-DADOS'!C237&lt;&gt;0,'0-DADOS'!C237,"")</f>
        <v/>
      </c>
      <c r="D243" s="35">
        <f>IF('0-DADOS'!D237&lt;&gt;0,'0-DADOS'!D237,"")</f>
        <v/>
      </c>
      <c r="E243" s="34">
        <f>IF('0-DADOS'!E237&lt;&gt;0,'0-DADOS'!E237,"")</f>
        <v/>
      </c>
      <c r="F243" s="34">
        <f>IF('0-DADOS'!F237&lt;&gt;0,'0-DADOS'!F237,"")</f>
        <v/>
      </c>
      <c r="G243" s="35">
        <f>IF('0-DADOS'!G237&lt;&gt;0,'0-DADOS'!G237,"")</f>
        <v/>
      </c>
      <c r="H243" s="34">
        <f>IF('0-DADOS'!H237&lt;&gt;0,'0-DADOS'!H237,"")</f>
        <v/>
      </c>
      <c r="I243" s="35">
        <f>IF('0-DADOS'!I237&lt;&gt;0,'0-DADOS'!I237,"")</f>
        <v/>
      </c>
      <c r="J243" s="35">
        <f>IF('0-DADOS'!J237&lt;&gt;0,'0-DADOS'!J237,"")</f>
        <v/>
      </c>
      <c r="K243" s="34">
        <f>IF('0-DADOS'!K237&lt;&gt;0,'0-DADOS'!K237,"")</f>
        <v/>
      </c>
      <c r="L243" s="34">
        <f>IF('0-DADOS'!L237&lt;&gt;0,'0-DADOS'!L237,"")</f>
        <v/>
      </c>
      <c r="M243" s="34">
        <f>IF('0-DADOS'!M237&lt;&gt;0,'0-DADOS'!M237,"")</f>
        <v/>
      </c>
    </row>
    <row r="244">
      <c r="A244" s="34">
        <f>IF('0-DADOS'!A238&lt;&gt;0,'0-DADOS'!A238,"")</f>
        <v/>
      </c>
      <c r="B244" s="34">
        <f>IF('0-DADOS'!B238&lt;&gt;0,'0-DADOS'!B238,"")</f>
        <v/>
      </c>
      <c r="C244" s="34">
        <f>IF('0-DADOS'!C238&lt;&gt;0,'0-DADOS'!C238,"")</f>
        <v/>
      </c>
      <c r="D244" s="35">
        <f>IF('0-DADOS'!D238&lt;&gt;0,'0-DADOS'!D238,"")</f>
        <v/>
      </c>
      <c r="E244" s="34">
        <f>IF('0-DADOS'!E238&lt;&gt;0,'0-DADOS'!E238,"")</f>
        <v/>
      </c>
      <c r="F244" s="34">
        <f>IF('0-DADOS'!F238&lt;&gt;0,'0-DADOS'!F238,"")</f>
        <v/>
      </c>
      <c r="G244" s="35">
        <f>IF('0-DADOS'!G238&lt;&gt;0,'0-DADOS'!G238,"")</f>
        <v/>
      </c>
      <c r="H244" s="34">
        <f>IF('0-DADOS'!H238&lt;&gt;0,'0-DADOS'!H238,"")</f>
        <v/>
      </c>
      <c r="I244" s="35">
        <f>IF('0-DADOS'!I238&lt;&gt;0,'0-DADOS'!I238,"")</f>
        <v/>
      </c>
      <c r="J244" s="35">
        <f>IF('0-DADOS'!J238&lt;&gt;0,'0-DADOS'!J238,"")</f>
        <v/>
      </c>
      <c r="K244" s="34">
        <f>IF('0-DADOS'!K238&lt;&gt;0,'0-DADOS'!K238,"")</f>
        <v/>
      </c>
      <c r="L244" s="34">
        <f>IF('0-DADOS'!L238&lt;&gt;0,'0-DADOS'!L238,"")</f>
        <v/>
      </c>
      <c r="M244" s="34">
        <f>IF('0-DADOS'!M238&lt;&gt;0,'0-DADOS'!M238,"")</f>
        <v/>
      </c>
    </row>
    <row r="245">
      <c r="A245" s="34">
        <f>IF('0-DADOS'!A239&lt;&gt;0,'0-DADOS'!A239,"")</f>
        <v/>
      </c>
      <c r="B245" s="34">
        <f>IF('0-DADOS'!B239&lt;&gt;0,'0-DADOS'!B239,"")</f>
        <v/>
      </c>
      <c r="C245" s="34">
        <f>IF('0-DADOS'!C239&lt;&gt;0,'0-DADOS'!C239,"")</f>
        <v/>
      </c>
      <c r="D245" s="35">
        <f>IF('0-DADOS'!D239&lt;&gt;0,'0-DADOS'!D239,"")</f>
        <v/>
      </c>
      <c r="E245" s="34">
        <f>IF('0-DADOS'!E239&lt;&gt;0,'0-DADOS'!E239,"")</f>
        <v/>
      </c>
      <c r="F245" s="34">
        <f>IF('0-DADOS'!F239&lt;&gt;0,'0-DADOS'!F239,"")</f>
        <v/>
      </c>
      <c r="G245" s="35">
        <f>IF('0-DADOS'!G239&lt;&gt;0,'0-DADOS'!G239,"")</f>
        <v/>
      </c>
      <c r="H245" s="34">
        <f>IF('0-DADOS'!H239&lt;&gt;0,'0-DADOS'!H239,"")</f>
        <v/>
      </c>
      <c r="I245" s="35">
        <f>IF('0-DADOS'!I239&lt;&gt;0,'0-DADOS'!I239,"")</f>
        <v/>
      </c>
      <c r="J245" s="35">
        <f>IF('0-DADOS'!J239&lt;&gt;0,'0-DADOS'!J239,"")</f>
        <v/>
      </c>
      <c r="K245" s="34">
        <f>IF('0-DADOS'!K239&lt;&gt;0,'0-DADOS'!K239,"")</f>
        <v/>
      </c>
      <c r="L245" s="34">
        <f>IF('0-DADOS'!L239&lt;&gt;0,'0-DADOS'!L239,"")</f>
        <v/>
      </c>
      <c r="M245" s="34">
        <f>IF('0-DADOS'!M239&lt;&gt;0,'0-DADOS'!M239,"")</f>
        <v/>
      </c>
    </row>
    <row r="246">
      <c r="A246" s="34">
        <f>IF('0-DADOS'!A240&lt;&gt;0,'0-DADOS'!A240,"")</f>
        <v/>
      </c>
      <c r="B246" s="34">
        <f>IF('0-DADOS'!B240&lt;&gt;0,'0-DADOS'!B240,"")</f>
        <v/>
      </c>
      <c r="C246" s="34">
        <f>IF('0-DADOS'!C240&lt;&gt;0,'0-DADOS'!C240,"")</f>
        <v/>
      </c>
      <c r="D246" s="35">
        <f>IF('0-DADOS'!D240&lt;&gt;0,'0-DADOS'!D240,"")</f>
        <v/>
      </c>
      <c r="E246" s="34">
        <f>IF('0-DADOS'!E240&lt;&gt;0,'0-DADOS'!E240,"")</f>
        <v/>
      </c>
      <c r="F246" s="34">
        <f>IF('0-DADOS'!F240&lt;&gt;0,'0-DADOS'!F240,"")</f>
        <v/>
      </c>
      <c r="G246" s="35">
        <f>IF('0-DADOS'!G240&lt;&gt;0,'0-DADOS'!G240,"")</f>
        <v/>
      </c>
      <c r="H246" s="34">
        <f>IF('0-DADOS'!H240&lt;&gt;0,'0-DADOS'!H240,"")</f>
        <v/>
      </c>
      <c r="I246" s="35">
        <f>IF('0-DADOS'!I240&lt;&gt;0,'0-DADOS'!I240,"")</f>
        <v/>
      </c>
      <c r="J246" s="35">
        <f>IF('0-DADOS'!J240&lt;&gt;0,'0-DADOS'!J240,"")</f>
        <v/>
      </c>
      <c r="K246" s="34">
        <f>IF('0-DADOS'!K240&lt;&gt;0,'0-DADOS'!K240,"")</f>
        <v/>
      </c>
      <c r="L246" s="34">
        <f>IF('0-DADOS'!L240&lt;&gt;0,'0-DADOS'!L240,"")</f>
        <v/>
      </c>
      <c r="M246" s="34">
        <f>IF('0-DADOS'!M240&lt;&gt;0,'0-DADOS'!M240,"")</f>
        <v/>
      </c>
    </row>
    <row r="247">
      <c r="A247" s="34">
        <f>IF('0-DADOS'!A241&lt;&gt;0,'0-DADOS'!A241,"")</f>
        <v/>
      </c>
      <c r="B247" s="34">
        <f>IF('0-DADOS'!B241&lt;&gt;0,'0-DADOS'!B241,"")</f>
        <v/>
      </c>
      <c r="C247" s="34">
        <f>IF('0-DADOS'!C241&lt;&gt;0,'0-DADOS'!C241,"")</f>
        <v/>
      </c>
      <c r="D247" s="35">
        <f>IF('0-DADOS'!D241&lt;&gt;0,'0-DADOS'!D241,"")</f>
        <v/>
      </c>
      <c r="E247" s="34">
        <f>IF('0-DADOS'!E241&lt;&gt;0,'0-DADOS'!E241,"")</f>
        <v/>
      </c>
      <c r="F247" s="34">
        <f>IF('0-DADOS'!F241&lt;&gt;0,'0-DADOS'!F241,"")</f>
        <v/>
      </c>
      <c r="G247" s="35">
        <f>IF('0-DADOS'!G241&lt;&gt;0,'0-DADOS'!G241,"")</f>
        <v/>
      </c>
      <c r="H247" s="34">
        <f>IF('0-DADOS'!H241&lt;&gt;0,'0-DADOS'!H241,"")</f>
        <v/>
      </c>
      <c r="I247" s="35">
        <f>IF('0-DADOS'!I241&lt;&gt;0,'0-DADOS'!I241,"")</f>
        <v/>
      </c>
      <c r="J247" s="35">
        <f>IF('0-DADOS'!J241&lt;&gt;0,'0-DADOS'!J241,"")</f>
        <v/>
      </c>
      <c r="K247" s="34">
        <f>IF('0-DADOS'!K241&lt;&gt;0,'0-DADOS'!K241,"")</f>
        <v/>
      </c>
      <c r="L247" s="34">
        <f>IF('0-DADOS'!L241&lt;&gt;0,'0-DADOS'!L241,"")</f>
        <v/>
      </c>
      <c r="M247" s="34">
        <f>IF('0-DADOS'!M241&lt;&gt;0,'0-DADOS'!M241,"")</f>
        <v/>
      </c>
    </row>
    <row r="248">
      <c r="A248" s="34">
        <f>IF('0-DADOS'!A242&lt;&gt;0,'0-DADOS'!A242,"")</f>
        <v/>
      </c>
      <c r="B248" s="34">
        <f>IF('0-DADOS'!B242&lt;&gt;0,'0-DADOS'!B242,"")</f>
        <v/>
      </c>
      <c r="C248" s="34">
        <f>IF('0-DADOS'!C242&lt;&gt;0,'0-DADOS'!C242,"")</f>
        <v/>
      </c>
      <c r="D248" s="35">
        <f>IF('0-DADOS'!D242&lt;&gt;0,'0-DADOS'!D242,"")</f>
        <v/>
      </c>
      <c r="E248" s="34">
        <f>IF('0-DADOS'!E242&lt;&gt;0,'0-DADOS'!E242,"")</f>
        <v/>
      </c>
      <c r="F248" s="34">
        <f>IF('0-DADOS'!F242&lt;&gt;0,'0-DADOS'!F242,"")</f>
        <v/>
      </c>
      <c r="G248" s="35">
        <f>IF('0-DADOS'!G242&lt;&gt;0,'0-DADOS'!G242,"")</f>
        <v/>
      </c>
      <c r="H248" s="34">
        <f>IF('0-DADOS'!H242&lt;&gt;0,'0-DADOS'!H242,"")</f>
        <v/>
      </c>
      <c r="I248" s="35">
        <f>IF('0-DADOS'!I242&lt;&gt;0,'0-DADOS'!I242,"")</f>
        <v/>
      </c>
      <c r="J248" s="35">
        <f>IF('0-DADOS'!J242&lt;&gt;0,'0-DADOS'!J242,"")</f>
        <v/>
      </c>
      <c r="K248" s="34">
        <f>IF('0-DADOS'!K242&lt;&gt;0,'0-DADOS'!K242,"")</f>
        <v/>
      </c>
      <c r="L248" s="34">
        <f>IF('0-DADOS'!L242&lt;&gt;0,'0-DADOS'!L242,"")</f>
        <v/>
      </c>
      <c r="M248" s="34">
        <f>IF('0-DADOS'!M242&lt;&gt;0,'0-DADOS'!M242,"")</f>
        <v/>
      </c>
    </row>
    <row r="249">
      <c r="A249" s="34">
        <f>IF('0-DADOS'!A243&lt;&gt;0,'0-DADOS'!A243,"")</f>
        <v/>
      </c>
      <c r="B249" s="34">
        <f>IF('0-DADOS'!B243&lt;&gt;0,'0-DADOS'!B243,"")</f>
        <v/>
      </c>
      <c r="C249" s="34">
        <f>IF('0-DADOS'!C243&lt;&gt;0,'0-DADOS'!C243,"")</f>
        <v/>
      </c>
      <c r="D249" s="35">
        <f>IF('0-DADOS'!D243&lt;&gt;0,'0-DADOS'!D243,"")</f>
        <v/>
      </c>
      <c r="E249" s="34">
        <f>IF('0-DADOS'!E243&lt;&gt;0,'0-DADOS'!E243,"")</f>
        <v/>
      </c>
      <c r="F249" s="34">
        <f>IF('0-DADOS'!F243&lt;&gt;0,'0-DADOS'!F243,"")</f>
        <v/>
      </c>
      <c r="G249" s="35">
        <f>IF('0-DADOS'!G243&lt;&gt;0,'0-DADOS'!G243,"")</f>
        <v/>
      </c>
      <c r="H249" s="34">
        <f>IF('0-DADOS'!H243&lt;&gt;0,'0-DADOS'!H243,"")</f>
        <v/>
      </c>
      <c r="I249" s="35">
        <f>IF('0-DADOS'!I243&lt;&gt;0,'0-DADOS'!I243,"")</f>
        <v/>
      </c>
      <c r="J249" s="35">
        <f>IF('0-DADOS'!J243&lt;&gt;0,'0-DADOS'!J243,"")</f>
        <v/>
      </c>
      <c r="K249" s="34">
        <f>IF('0-DADOS'!K243&lt;&gt;0,'0-DADOS'!K243,"")</f>
        <v/>
      </c>
      <c r="L249" s="34">
        <f>IF('0-DADOS'!L243&lt;&gt;0,'0-DADOS'!L243,"")</f>
        <v/>
      </c>
      <c r="M249" s="34">
        <f>IF('0-DADOS'!M243&lt;&gt;0,'0-DADOS'!M243,"")</f>
        <v/>
      </c>
    </row>
    <row r="250">
      <c r="A250" s="34">
        <f>IF('0-DADOS'!A244&lt;&gt;0,'0-DADOS'!A244,"")</f>
        <v/>
      </c>
      <c r="B250" s="34">
        <f>IF('0-DADOS'!B244&lt;&gt;0,'0-DADOS'!B244,"")</f>
        <v/>
      </c>
      <c r="C250" s="34">
        <f>IF('0-DADOS'!C244&lt;&gt;0,'0-DADOS'!C244,"")</f>
        <v/>
      </c>
      <c r="D250" s="35">
        <f>IF('0-DADOS'!D244&lt;&gt;0,'0-DADOS'!D244,"")</f>
        <v/>
      </c>
      <c r="E250" s="34">
        <f>IF('0-DADOS'!E244&lt;&gt;0,'0-DADOS'!E244,"")</f>
        <v/>
      </c>
      <c r="F250" s="34">
        <f>IF('0-DADOS'!F244&lt;&gt;0,'0-DADOS'!F244,"")</f>
        <v/>
      </c>
      <c r="G250" s="35">
        <f>IF('0-DADOS'!G244&lt;&gt;0,'0-DADOS'!G244,"")</f>
        <v/>
      </c>
      <c r="H250" s="34">
        <f>IF('0-DADOS'!H244&lt;&gt;0,'0-DADOS'!H244,"")</f>
        <v/>
      </c>
      <c r="I250" s="35">
        <f>IF('0-DADOS'!I244&lt;&gt;0,'0-DADOS'!I244,"")</f>
        <v/>
      </c>
      <c r="J250" s="35">
        <f>IF('0-DADOS'!J244&lt;&gt;0,'0-DADOS'!J244,"")</f>
        <v/>
      </c>
      <c r="K250" s="34">
        <f>IF('0-DADOS'!K244&lt;&gt;0,'0-DADOS'!K244,"")</f>
        <v/>
      </c>
      <c r="L250" s="34">
        <f>IF('0-DADOS'!L244&lt;&gt;0,'0-DADOS'!L244,"")</f>
        <v/>
      </c>
      <c r="M250" s="34">
        <f>IF('0-DADOS'!M244&lt;&gt;0,'0-DADOS'!M244,"")</f>
        <v/>
      </c>
    </row>
    <row r="251">
      <c r="A251" s="34">
        <f>IF('0-DADOS'!A245&lt;&gt;0,'0-DADOS'!A245,"")</f>
        <v/>
      </c>
      <c r="B251" s="34">
        <f>IF('0-DADOS'!B245&lt;&gt;0,'0-DADOS'!B245,"")</f>
        <v/>
      </c>
      <c r="C251" s="34">
        <f>IF('0-DADOS'!C245&lt;&gt;0,'0-DADOS'!C245,"")</f>
        <v/>
      </c>
      <c r="D251" s="35">
        <f>IF('0-DADOS'!D245&lt;&gt;0,'0-DADOS'!D245,"")</f>
        <v/>
      </c>
      <c r="E251" s="34">
        <f>IF('0-DADOS'!E245&lt;&gt;0,'0-DADOS'!E245,"")</f>
        <v/>
      </c>
      <c r="F251" s="34">
        <f>IF('0-DADOS'!F245&lt;&gt;0,'0-DADOS'!F245,"")</f>
        <v/>
      </c>
      <c r="G251" s="35">
        <f>IF('0-DADOS'!G245&lt;&gt;0,'0-DADOS'!G245,"")</f>
        <v/>
      </c>
      <c r="H251" s="34">
        <f>IF('0-DADOS'!H245&lt;&gt;0,'0-DADOS'!H245,"")</f>
        <v/>
      </c>
      <c r="I251" s="35">
        <f>IF('0-DADOS'!I245&lt;&gt;0,'0-DADOS'!I245,"")</f>
        <v/>
      </c>
      <c r="J251" s="35">
        <f>IF('0-DADOS'!J245&lt;&gt;0,'0-DADOS'!J245,"")</f>
        <v/>
      </c>
      <c r="K251" s="34">
        <f>IF('0-DADOS'!K245&lt;&gt;0,'0-DADOS'!K245,"")</f>
        <v/>
      </c>
      <c r="L251" s="34">
        <f>IF('0-DADOS'!L245&lt;&gt;0,'0-DADOS'!L245,"")</f>
        <v/>
      </c>
      <c r="M251" s="34">
        <f>IF('0-DADOS'!M245&lt;&gt;0,'0-DADOS'!M245,"")</f>
        <v/>
      </c>
    </row>
    <row r="252">
      <c r="A252" s="34">
        <f>IF('0-DADOS'!A246&lt;&gt;0,'0-DADOS'!A246,"")</f>
        <v/>
      </c>
      <c r="B252" s="34">
        <f>IF('0-DADOS'!B246&lt;&gt;0,'0-DADOS'!B246,"")</f>
        <v/>
      </c>
      <c r="C252" s="34">
        <f>IF('0-DADOS'!C246&lt;&gt;0,'0-DADOS'!C246,"")</f>
        <v/>
      </c>
      <c r="D252" s="35">
        <f>IF('0-DADOS'!D246&lt;&gt;0,'0-DADOS'!D246,"")</f>
        <v/>
      </c>
      <c r="E252" s="34">
        <f>IF('0-DADOS'!E246&lt;&gt;0,'0-DADOS'!E246,"")</f>
        <v/>
      </c>
      <c r="F252" s="34">
        <f>IF('0-DADOS'!F246&lt;&gt;0,'0-DADOS'!F246,"")</f>
        <v/>
      </c>
      <c r="G252" s="35">
        <f>IF('0-DADOS'!G246&lt;&gt;0,'0-DADOS'!G246,"")</f>
        <v/>
      </c>
      <c r="H252" s="34">
        <f>IF('0-DADOS'!H246&lt;&gt;0,'0-DADOS'!H246,"")</f>
        <v/>
      </c>
      <c r="I252" s="35">
        <f>IF('0-DADOS'!I246&lt;&gt;0,'0-DADOS'!I246,"")</f>
        <v/>
      </c>
      <c r="J252" s="35">
        <f>IF('0-DADOS'!J246&lt;&gt;0,'0-DADOS'!J246,"")</f>
        <v/>
      </c>
      <c r="K252" s="34">
        <f>IF('0-DADOS'!K246&lt;&gt;0,'0-DADOS'!K246,"")</f>
        <v/>
      </c>
      <c r="L252" s="34">
        <f>IF('0-DADOS'!L246&lt;&gt;0,'0-DADOS'!L246,"")</f>
        <v/>
      </c>
      <c r="M252" s="34">
        <f>IF('0-DADOS'!M246&lt;&gt;0,'0-DADOS'!M246,"")</f>
        <v/>
      </c>
    </row>
    <row r="253">
      <c r="A253" s="34">
        <f>IF('0-DADOS'!A247&lt;&gt;0,'0-DADOS'!A247,"")</f>
        <v/>
      </c>
      <c r="B253" s="34">
        <f>IF('0-DADOS'!B247&lt;&gt;0,'0-DADOS'!B247,"")</f>
        <v/>
      </c>
      <c r="C253" s="34">
        <f>IF('0-DADOS'!C247&lt;&gt;0,'0-DADOS'!C247,"")</f>
        <v/>
      </c>
      <c r="D253" s="35">
        <f>IF('0-DADOS'!D247&lt;&gt;0,'0-DADOS'!D247,"")</f>
        <v/>
      </c>
      <c r="E253" s="34">
        <f>IF('0-DADOS'!E247&lt;&gt;0,'0-DADOS'!E247,"")</f>
        <v/>
      </c>
      <c r="F253" s="34">
        <f>IF('0-DADOS'!F247&lt;&gt;0,'0-DADOS'!F247,"")</f>
        <v/>
      </c>
      <c r="G253" s="35">
        <f>IF('0-DADOS'!G247&lt;&gt;0,'0-DADOS'!G247,"")</f>
        <v/>
      </c>
      <c r="H253" s="34">
        <f>IF('0-DADOS'!H247&lt;&gt;0,'0-DADOS'!H247,"")</f>
        <v/>
      </c>
      <c r="I253" s="35">
        <f>IF('0-DADOS'!I247&lt;&gt;0,'0-DADOS'!I247,"")</f>
        <v/>
      </c>
      <c r="J253" s="35">
        <f>IF('0-DADOS'!J247&lt;&gt;0,'0-DADOS'!J247,"")</f>
        <v/>
      </c>
      <c r="K253" s="34">
        <f>IF('0-DADOS'!K247&lt;&gt;0,'0-DADOS'!K247,"")</f>
        <v/>
      </c>
      <c r="L253" s="34">
        <f>IF('0-DADOS'!L247&lt;&gt;0,'0-DADOS'!L247,"")</f>
        <v/>
      </c>
      <c r="M253" s="34">
        <f>IF('0-DADOS'!M247&lt;&gt;0,'0-DADOS'!M247,"")</f>
        <v/>
      </c>
    </row>
    <row r="254">
      <c r="A254" s="34">
        <f>IF('0-DADOS'!A248&lt;&gt;0,'0-DADOS'!A248,"")</f>
        <v/>
      </c>
      <c r="B254" s="34">
        <f>IF('0-DADOS'!B248&lt;&gt;0,'0-DADOS'!B248,"")</f>
        <v/>
      </c>
      <c r="C254" s="34">
        <f>IF('0-DADOS'!C248&lt;&gt;0,'0-DADOS'!C248,"")</f>
        <v/>
      </c>
      <c r="D254" s="35">
        <f>IF('0-DADOS'!D248&lt;&gt;0,'0-DADOS'!D248,"")</f>
        <v/>
      </c>
      <c r="E254" s="34">
        <f>IF('0-DADOS'!E248&lt;&gt;0,'0-DADOS'!E248,"")</f>
        <v/>
      </c>
      <c r="F254" s="34">
        <f>IF('0-DADOS'!F248&lt;&gt;0,'0-DADOS'!F248,"")</f>
        <v/>
      </c>
      <c r="G254" s="35">
        <f>IF('0-DADOS'!G248&lt;&gt;0,'0-DADOS'!G248,"")</f>
        <v/>
      </c>
      <c r="H254" s="34">
        <f>IF('0-DADOS'!H248&lt;&gt;0,'0-DADOS'!H248,"")</f>
        <v/>
      </c>
      <c r="I254" s="35">
        <f>IF('0-DADOS'!I248&lt;&gt;0,'0-DADOS'!I248,"")</f>
        <v/>
      </c>
      <c r="J254" s="35">
        <f>IF('0-DADOS'!J248&lt;&gt;0,'0-DADOS'!J248,"")</f>
        <v/>
      </c>
      <c r="K254" s="34">
        <f>IF('0-DADOS'!K248&lt;&gt;0,'0-DADOS'!K248,"")</f>
        <v/>
      </c>
      <c r="L254" s="34">
        <f>IF('0-DADOS'!L248&lt;&gt;0,'0-DADOS'!L248,"")</f>
        <v/>
      </c>
      <c r="M254" s="34">
        <f>IF('0-DADOS'!M248&lt;&gt;0,'0-DADOS'!M248,"")</f>
        <v/>
      </c>
    </row>
    <row r="255">
      <c r="A255" s="34">
        <f>IF('0-DADOS'!A249&lt;&gt;0,'0-DADOS'!A249,"")</f>
        <v/>
      </c>
      <c r="B255" s="34">
        <f>IF('0-DADOS'!B249&lt;&gt;0,'0-DADOS'!B249,"")</f>
        <v/>
      </c>
      <c r="C255" s="34">
        <f>IF('0-DADOS'!C249&lt;&gt;0,'0-DADOS'!C249,"")</f>
        <v/>
      </c>
      <c r="D255" s="35">
        <f>IF('0-DADOS'!D249&lt;&gt;0,'0-DADOS'!D249,"")</f>
        <v/>
      </c>
      <c r="E255" s="34">
        <f>IF('0-DADOS'!E249&lt;&gt;0,'0-DADOS'!E249,"")</f>
        <v/>
      </c>
      <c r="F255" s="34">
        <f>IF('0-DADOS'!F249&lt;&gt;0,'0-DADOS'!F249,"")</f>
        <v/>
      </c>
      <c r="G255" s="35">
        <f>IF('0-DADOS'!G249&lt;&gt;0,'0-DADOS'!G249,"")</f>
        <v/>
      </c>
      <c r="H255" s="34">
        <f>IF('0-DADOS'!H249&lt;&gt;0,'0-DADOS'!H249,"")</f>
        <v/>
      </c>
      <c r="I255" s="35">
        <f>IF('0-DADOS'!I249&lt;&gt;0,'0-DADOS'!I249,"")</f>
        <v/>
      </c>
      <c r="J255" s="35">
        <f>IF('0-DADOS'!J249&lt;&gt;0,'0-DADOS'!J249,"")</f>
        <v/>
      </c>
      <c r="K255" s="34">
        <f>IF('0-DADOS'!K249&lt;&gt;0,'0-DADOS'!K249,"")</f>
        <v/>
      </c>
      <c r="L255" s="34">
        <f>IF('0-DADOS'!L249&lt;&gt;0,'0-DADOS'!L249,"")</f>
        <v/>
      </c>
      <c r="M255" s="34">
        <f>IF('0-DADOS'!M249&lt;&gt;0,'0-DADOS'!M249,"")</f>
        <v/>
      </c>
    </row>
    <row r="256">
      <c r="A256" s="34">
        <f>IF('0-DADOS'!A250&lt;&gt;0,'0-DADOS'!A250,"")</f>
        <v/>
      </c>
      <c r="B256" s="34">
        <f>IF('0-DADOS'!B250&lt;&gt;0,'0-DADOS'!B250,"")</f>
        <v/>
      </c>
      <c r="C256" s="34">
        <f>IF('0-DADOS'!C250&lt;&gt;0,'0-DADOS'!C250,"")</f>
        <v/>
      </c>
      <c r="D256" s="35">
        <f>IF('0-DADOS'!D250&lt;&gt;0,'0-DADOS'!D250,"")</f>
        <v/>
      </c>
      <c r="E256" s="34">
        <f>IF('0-DADOS'!E250&lt;&gt;0,'0-DADOS'!E250,"")</f>
        <v/>
      </c>
      <c r="F256" s="34">
        <f>IF('0-DADOS'!F250&lt;&gt;0,'0-DADOS'!F250,"")</f>
        <v/>
      </c>
      <c r="G256" s="35">
        <f>IF('0-DADOS'!G250&lt;&gt;0,'0-DADOS'!G250,"")</f>
        <v/>
      </c>
      <c r="H256" s="34">
        <f>IF('0-DADOS'!H250&lt;&gt;0,'0-DADOS'!H250,"")</f>
        <v/>
      </c>
      <c r="I256" s="35">
        <f>IF('0-DADOS'!I250&lt;&gt;0,'0-DADOS'!I250,"")</f>
        <v/>
      </c>
      <c r="J256" s="35">
        <f>IF('0-DADOS'!J250&lt;&gt;0,'0-DADOS'!J250,"")</f>
        <v/>
      </c>
      <c r="K256" s="34">
        <f>IF('0-DADOS'!K250&lt;&gt;0,'0-DADOS'!K250,"")</f>
        <v/>
      </c>
      <c r="L256" s="34">
        <f>IF('0-DADOS'!L250&lt;&gt;0,'0-DADOS'!L250,"")</f>
        <v/>
      </c>
      <c r="M256" s="34">
        <f>IF('0-DADOS'!M250&lt;&gt;0,'0-DADOS'!M250,"")</f>
        <v/>
      </c>
    </row>
    <row r="257">
      <c r="A257" s="34">
        <f>IF('0-DADOS'!A251&lt;&gt;0,'0-DADOS'!A251,"")</f>
        <v/>
      </c>
      <c r="B257" s="34">
        <f>IF('0-DADOS'!B251&lt;&gt;0,'0-DADOS'!B251,"")</f>
        <v/>
      </c>
      <c r="C257" s="34">
        <f>IF('0-DADOS'!C251&lt;&gt;0,'0-DADOS'!C251,"")</f>
        <v/>
      </c>
      <c r="D257" s="35">
        <f>IF('0-DADOS'!D251&lt;&gt;0,'0-DADOS'!D251,"")</f>
        <v/>
      </c>
      <c r="E257" s="34">
        <f>IF('0-DADOS'!E251&lt;&gt;0,'0-DADOS'!E251,"")</f>
        <v/>
      </c>
      <c r="F257" s="34">
        <f>IF('0-DADOS'!F251&lt;&gt;0,'0-DADOS'!F251,"")</f>
        <v/>
      </c>
      <c r="G257" s="35">
        <f>IF('0-DADOS'!G251&lt;&gt;0,'0-DADOS'!G251,"")</f>
        <v/>
      </c>
      <c r="H257" s="34">
        <f>IF('0-DADOS'!H251&lt;&gt;0,'0-DADOS'!H251,"")</f>
        <v/>
      </c>
      <c r="I257" s="35">
        <f>IF('0-DADOS'!I251&lt;&gt;0,'0-DADOS'!I251,"")</f>
        <v/>
      </c>
      <c r="J257" s="35">
        <f>IF('0-DADOS'!J251&lt;&gt;0,'0-DADOS'!J251,"")</f>
        <v/>
      </c>
      <c r="K257" s="34">
        <f>IF('0-DADOS'!K251&lt;&gt;0,'0-DADOS'!K251,"")</f>
        <v/>
      </c>
      <c r="L257" s="34">
        <f>IF('0-DADOS'!L251&lt;&gt;0,'0-DADOS'!L251,"")</f>
        <v/>
      </c>
      <c r="M257" s="34">
        <f>IF('0-DADOS'!M251&lt;&gt;0,'0-DADOS'!M251,"")</f>
        <v/>
      </c>
    </row>
    <row r="258">
      <c r="A258" s="34">
        <f>IF('0-DADOS'!A252&lt;&gt;0,'0-DADOS'!A252,"")</f>
        <v/>
      </c>
      <c r="B258" s="34">
        <f>IF('0-DADOS'!B252&lt;&gt;0,'0-DADOS'!B252,"")</f>
        <v/>
      </c>
      <c r="C258" s="34">
        <f>IF('0-DADOS'!C252&lt;&gt;0,'0-DADOS'!C252,"")</f>
        <v/>
      </c>
      <c r="D258" s="35">
        <f>IF('0-DADOS'!D252&lt;&gt;0,'0-DADOS'!D252,"")</f>
        <v/>
      </c>
      <c r="E258" s="34">
        <f>IF('0-DADOS'!E252&lt;&gt;0,'0-DADOS'!E252,"")</f>
        <v/>
      </c>
      <c r="F258" s="34">
        <f>IF('0-DADOS'!F252&lt;&gt;0,'0-DADOS'!F252,"")</f>
        <v/>
      </c>
      <c r="G258" s="35">
        <f>IF('0-DADOS'!G252&lt;&gt;0,'0-DADOS'!G252,"")</f>
        <v/>
      </c>
      <c r="H258" s="34">
        <f>IF('0-DADOS'!H252&lt;&gt;0,'0-DADOS'!H252,"")</f>
        <v/>
      </c>
      <c r="I258" s="35">
        <f>IF('0-DADOS'!I252&lt;&gt;0,'0-DADOS'!I252,"")</f>
        <v/>
      </c>
      <c r="J258" s="35">
        <f>IF('0-DADOS'!J252&lt;&gt;0,'0-DADOS'!J252,"")</f>
        <v/>
      </c>
      <c r="K258" s="34">
        <f>IF('0-DADOS'!K252&lt;&gt;0,'0-DADOS'!K252,"")</f>
        <v/>
      </c>
      <c r="L258" s="34">
        <f>IF('0-DADOS'!L252&lt;&gt;0,'0-DADOS'!L252,"")</f>
        <v/>
      </c>
      <c r="M258" s="34">
        <f>IF('0-DADOS'!M252&lt;&gt;0,'0-DADOS'!M252,"")</f>
        <v/>
      </c>
    </row>
    <row r="259">
      <c r="A259" s="34">
        <f>IF('0-DADOS'!A253&lt;&gt;0,'0-DADOS'!A253,"")</f>
        <v/>
      </c>
      <c r="B259" s="34">
        <f>IF('0-DADOS'!B253&lt;&gt;0,'0-DADOS'!B253,"")</f>
        <v/>
      </c>
      <c r="C259" s="34">
        <f>IF('0-DADOS'!C253&lt;&gt;0,'0-DADOS'!C253,"")</f>
        <v/>
      </c>
      <c r="D259" s="35">
        <f>IF('0-DADOS'!D253&lt;&gt;0,'0-DADOS'!D253,"")</f>
        <v/>
      </c>
      <c r="E259" s="34">
        <f>IF('0-DADOS'!E253&lt;&gt;0,'0-DADOS'!E253,"")</f>
        <v/>
      </c>
      <c r="F259" s="34">
        <f>IF('0-DADOS'!F253&lt;&gt;0,'0-DADOS'!F253,"")</f>
        <v/>
      </c>
      <c r="G259" s="35">
        <f>IF('0-DADOS'!G253&lt;&gt;0,'0-DADOS'!G253,"")</f>
        <v/>
      </c>
      <c r="H259" s="34">
        <f>IF('0-DADOS'!H253&lt;&gt;0,'0-DADOS'!H253,"")</f>
        <v/>
      </c>
      <c r="I259" s="35">
        <f>IF('0-DADOS'!I253&lt;&gt;0,'0-DADOS'!I253,"")</f>
        <v/>
      </c>
      <c r="J259" s="35">
        <f>IF('0-DADOS'!J253&lt;&gt;0,'0-DADOS'!J253,"")</f>
        <v/>
      </c>
      <c r="K259" s="34">
        <f>IF('0-DADOS'!K253&lt;&gt;0,'0-DADOS'!K253,"")</f>
        <v/>
      </c>
      <c r="L259" s="34">
        <f>IF('0-DADOS'!L253&lt;&gt;0,'0-DADOS'!L253,"")</f>
        <v/>
      </c>
      <c r="M259" s="34">
        <f>IF('0-DADOS'!M253&lt;&gt;0,'0-DADOS'!M253,"")</f>
        <v/>
      </c>
    </row>
    <row r="260">
      <c r="A260" s="34">
        <f>IF('0-DADOS'!A254&lt;&gt;0,'0-DADOS'!A254,"")</f>
        <v/>
      </c>
      <c r="B260" s="34">
        <f>IF('0-DADOS'!B254&lt;&gt;0,'0-DADOS'!B254,"")</f>
        <v/>
      </c>
      <c r="C260" s="34">
        <f>IF('0-DADOS'!C254&lt;&gt;0,'0-DADOS'!C254,"")</f>
        <v/>
      </c>
      <c r="D260" s="35">
        <f>IF('0-DADOS'!D254&lt;&gt;0,'0-DADOS'!D254,"")</f>
        <v/>
      </c>
      <c r="E260" s="34">
        <f>IF('0-DADOS'!E254&lt;&gt;0,'0-DADOS'!E254,"")</f>
        <v/>
      </c>
      <c r="F260" s="34">
        <f>IF('0-DADOS'!F254&lt;&gt;0,'0-DADOS'!F254,"")</f>
        <v/>
      </c>
      <c r="G260" s="35">
        <f>IF('0-DADOS'!G254&lt;&gt;0,'0-DADOS'!G254,"")</f>
        <v/>
      </c>
      <c r="H260" s="34">
        <f>IF('0-DADOS'!H254&lt;&gt;0,'0-DADOS'!H254,"")</f>
        <v/>
      </c>
      <c r="I260" s="35">
        <f>IF('0-DADOS'!I254&lt;&gt;0,'0-DADOS'!I254,"")</f>
        <v/>
      </c>
      <c r="J260" s="35">
        <f>IF('0-DADOS'!J254&lt;&gt;0,'0-DADOS'!J254,"")</f>
        <v/>
      </c>
      <c r="K260" s="34">
        <f>IF('0-DADOS'!K254&lt;&gt;0,'0-DADOS'!K254,"")</f>
        <v/>
      </c>
      <c r="L260" s="34">
        <f>IF('0-DADOS'!L254&lt;&gt;0,'0-DADOS'!L254,"")</f>
        <v/>
      </c>
      <c r="M260" s="34">
        <f>IF('0-DADOS'!M254&lt;&gt;0,'0-DADOS'!M254,"")</f>
        <v/>
      </c>
    </row>
    <row r="261">
      <c r="A261" s="34">
        <f>IF('0-DADOS'!A255&lt;&gt;0,'0-DADOS'!A255,"")</f>
        <v/>
      </c>
      <c r="B261" s="34">
        <f>IF('0-DADOS'!B255&lt;&gt;0,'0-DADOS'!B255,"")</f>
        <v/>
      </c>
      <c r="C261" s="34">
        <f>IF('0-DADOS'!C255&lt;&gt;0,'0-DADOS'!C255,"")</f>
        <v/>
      </c>
      <c r="D261" s="35">
        <f>IF('0-DADOS'!D255&lt;&gt;0,'0-DADOS'!D255,"")</f>
        <v/>
      </c>
      <c r="E261" s="34">
        <f>IF('0-DADOS'!E255&lt;&gt;0,'0-DADOS'!E255,"")</f>
        <v/>
      </c>
      <c r="F261" s="34">
        <f>IF('0-DADOS'!F255&lt;&gt;0,'0-DADOS'!F255,"")</f>
        <v/>
      </c>
      <c r="G261" s="35">
        <f>IF('0-DADOS'!G255&lt;&gt;0,'0-DADOS'!G255,"")</f>
        <v/>
      </c>
      <c r="H261" s="34">
        <f>IF('0-DADOS'!H255&lt;&gt;0,'0-DADOS'!H255,"")</f>
        <v/>
      </c>
      <c r="I261" s="35">
        <f>IF('0-DADOS'!I255&lt;&gt;0,'0-DADOS'!I255,"")</f>
        <v/>
      </c>
      <c r="J261" s="35">
        <f>IF('0-DADOS'!J255&lt;&gt;0,'0-DADOS'!J255,"")</f>
        <v/>
      </c>
      <c r="K261" s="34">
        <f>IF('0-DADOS'!K255&lt;&gt;0,'0-DADOS'!K255,"")</f>
        <v/>
      </c>
      <c r="L261" s="34">
        <f>IF('0-DADOS'!L255&lt;&gt;0,'0-DADOS'!L255,"")</f>
        <v/>
      </c>
      <c r="M261" s="34">
        <f>IF('0-DADOS'!M255&lt;&gt;0,'0-DADOS'!M255,"")</f>
        <v/>
      </c>
    </row>
    <row r="262">
      <c r="A262" s="34">
        <f>IF('0-DADOS'!A256&lt;&gt;0,'0-DADOS'!A256,"")</f>
        <v/>
      </c>
      <c r="B262" s="34">
        <f>IF('0-DADOS'!B256&lt;&gt;0,'0-DADOS'!B256,"")</f>
        <v/>
      </c>
      <c r="C262" s="34">
        <f>IF('0-DADOS'!C256&lt;&gt;0,'0-DADOS'!C256,"")</f>
        <v/>
      </c>
      <c r="D262" s="35">
        <f>IF('0-DADOS'!D256&lt;&gt;0,'0-DADOS'!D256,"")</f>
        <v/>
      </c>
      <c r="E262" s="34">
        <f>IF('0-DADOS'!E256&lt;&gt;0,'0-DADOS'!E256,"")</f>
        <v/>
      </c>
      <c r="F262" s="34">
        <f>IF('0-DADOS'!F256&lt;&gt;0,'0-DADOS'!F256,"")</f>
        <v/>
      </c>
      <c r="G262" s="35">
        <f>IF('0-DADOS'!G256&lt;&gt;0,'0-DADOS'!G256,"")</f>
        <v/>
      </c>
      <c r="H262" s="34">
        <f>IF('0-DADOS'!H256&lt;&gt;0,'0-DADOS'!H256,"")</f>
        <v/>
      </c>
      <c r="I262" s="35">
        <f>IF('0-DADOS'!I256&lt;&gt;0,'0-DADOS'!I256,"")</f>
        <v/>
      </c>
      <c r="J262" s="35">
        <f>IF('0-DADOS'!J256&lt;&gt;0,'0-DADOS'!J256,"")</f>
        <v/>
      </c>
      <c r="K262" s="34">
        <f>IF('0-DADOS'!K256&lt;&gt;0,'0-DADOS'!K256,"")</f>
        <v/>
      </c>
      <c r="L262" s="34">
        <f>IF('0-DADOS'!L256&lt;&gt;0,'0-DADOS'!L256,"")</f>
        <v/>
      </c>
      <c r="M262" s="34">
        <f>IF('0-DADOS'!M256&lt;&gt;0,'0-DADOS'!M256,"")</f>
        <v/>
      </c>
    </row>
    <row r="263">
      <c r="A263" s="34">
        <f>IF('0-DADOS'!A257&lt;&gt;0,'0-DADOS'!A257,"")</f>
        <v/>
      </c>
      <c r="B263" s="34">
        <f>IF('0-DADOS'!B257&lt;&gt;0,'0-DADOS'!B257,"")</f>
        <v/>
      </c>
      <c r="C263" s="34">
        <f>IF('0-DADOS'!C257&lt;&gt;0,'0-DADOS'!C257,"")</f>
        <v/>
      </c>
      <c r="D263" s="35">
        <f>IF('0-DADOS'!D257&lt;&gt;0,'0-DADOS'!D257,"")</f>
        <v/>
      </c>
      <c r="E263" s="34">
        <f>IF('0-DADOS'!E257&lt;&gt;0,'0-DADOS'!E257,"")</f>
        <v/>
      </c>
      <c r="F263" s="34">
        <f>IF('0-DADOS'!F257&lt;&gt;0,'0-DADOS'!F257,"")</f>
        <v/>
      </c>
      <c r="G263" s="35">
        <f>IF('0-DADOS'!G257&lt;&gt;0,'0-DADOS'!G257,"")</f>
        <v/>
      </c>
      <c r="H263" s="34">
        <f>IF('0-DADOS'!H257&lt;&gt;0,'0-DADOS'!H257,"")</f>
        <v/>
      </c>
      <c r="I263" s="35">
        <f>IF('0-DADOS'!I257&lt;&gt;0,'0-DADOS'!I257,"")</f>
        <v/>
      </c>
      <c r="J263" s="35">
        <f>IF('0-DADOS'!J257&lt;&gt;0,'0-DADOS'!J257,"")</f>
        <v/>
      </c>
      <c r="K263" s="34">
        <f>IF('0-DADOS'!K257&lt;&gt;0,'0-DADOS'!K257,"")</f>
        <v/>
      </c>
      <c r="L263" s="34">
        <f>IF('0-DADOS'!L257&lt;&gt;0,'0-DADOS'!L257,"")</f>
        <v/>
      </c>
      <c r="M263" s="34">
        <f>IF('0-DADOS'!M257&lt;&gt;0,'0-DADOS'!M257,"")</f>
        <v/>
      </c>
    </row>
    <row r="264">
      <c r="A264" s="34">
        <f>IF('0-DADOS'!A258&lt;&gt;0,'0-DADOS'!A258,"")</f>
        <v/>
      </c>
      <c r="B264" s="34">
        <f>IF('0-DADOS'!B258&lt;&gt;0,'0-DADOS'!B258,"")</f>
        <v/>
      </c>
      <c r="C264" s="34">
        <f>IF('0-DADOS'!C258&lt;&gt;0,'0-DADOS'!C258,"")</f>
        <v/>
      </c>
      <c r="D264" s="35">
        <f>IF('0-DADOS'!D258&lt;&gt;0,'0-DADOS'!D258,"")</f>
        <v/>
      </c>
      <c r="E264" s="34">
        <f>IF('0-DADOS'!E258&lt;&gt;0,'0-DADOS'!E258,"")</f>
        <v/>
      </c>
      <c r="F264" s="34">
        <f>IF('0-DADOS'!F258&lt;&gt;0,'0-DADOS'!F258,"")</f>
        <v/>
      </c>
      <c r="G264" s="35">
        <f>IF('0-DADOS'!G258&lt;&gt;0,'0-DADOS'!G258,"")</f>
        <v/>
      </c>
      <c r="H264" s="34">
        <f>IF('0-DADOS'!H258&lt;&gt;0,'0-DADOS'!H258,"")</f>
        <v/>
      </c>
      <c r="I264" s="35">
        <f>IF('0-DADOS'!I258&lt;&gt;0,'0-DADOS'!I258,"")</f>
        <v/>
      </c>
      <c r="J264" s="35">
        <f>IF('0-DADOS'!J258&lt;&gt;0,'0-DADOS'!J258,"")</f>
        <v/>
      </c>
      <c r="K264" s="34">
        <f>IF('0-DADOS'!K258&lt;&gt;0,'0-DADOS'!K258,"")</f>
        <v/>
      </c>
      <c r="L264" s="34">
        <f>IF('0-DADOS'!L258&lt;&gt;0,'0-DADOS'!L258,"")</f>
        <v/>
      </c>
      <c r="M264" s="34">
        <f>IF('0-DADOS'!M258&lt;&gt;0,'0-DADOS'!M258,"")</f>
        <v/>
      </c>
    </row>
    <row r="265">
      <c r="A265" s="34">
        <f>IF('0-DADOS'!A259&lt;&gt;0,'0-DADOS'!A259,"")</f>
        <v/>
      </c>
      <c r="B265" s="34">
        <f>IF('0-DADOS'!B259&lt;&gt;0,'0-DADOS'!B259,"")</f>
        <v/>
      </c>
      <c r="C265" s="34">
        <f>IF('0-DADOS'!C259&lt;&gt;0,'0-DADOS'!C259,"")</f>
        <v/>
      </c>
      <c r="D265" s="35">
        <f>IF('0-DADOS'!D259&lt;&gt;0,'0-DADOS'!D259,"")</f>
        <v/>
      </c>
      <c r="E265" s="34">
        <f>IF('0-DADOS'!E259&lt;&gt;0,'0-DADOS'!E259,"")</f>
        <v/>
      </c>
      <c r="F265" s="34">
        <f>IF('0-DADOS'!F259&lt;&gt;0,'0-DADOS'!F259,"")</f>
        <v/>
      </c>
      <c r="G265" s="35">
        <f>IF('0-DADOS'!G259&lt;&gt;0,'0-DADOS'!G259,"")</f>
        <v/>
      </c>
      <c r="H265" s="34">
        <f>IF('0-DADOS'!H259&lt;&gt;0,'0-DADOS'!H259,"")</f>
        <v/>
      </c>
      <c r="I265" s="35">
        <f>IF('0-DADOS'!I259&lt;&gt;0,'0-DADOS'!I259,"")</f>
        <v/>
      </c>
      <c r="J265" s="35">
        <f>IF('0-DADOS'!J259&lt;&gt;0,'0-DADOS'!J259,"")</f>
        <v/>
      </c>
      <c r="K265" s="34">
        <f>IF('0-DADOS'!K259&lt;&gt;0,'0-DADOS'!K259,"")</f>
        <v/>
      </c>
      <c r="L265" s="34">
        <f>IF('0-DADOS'!L259&lt;&gt;0,'0-DADOS'!L259,"")</f>
        <v/>
      </c>
      <c r="M265" s="34">
        <f>IF('0-DADOS'!M259&lt;&gt;0,'0-DADOS'!M259,"")</f>
        <v/>
      </c>
    </row>
    <row r="266">
      <c r="A266" s="34">
        <f>IF('0-DADOS'!A260&lt;&gt;0,'0-DADOS'!A260,"")</f>
        <v/>
      </c>
      <c r="B266" s="34">
        <f>IF('0-DADOS'!B260&lt;&gt;0,'0-DADOS'!B260,"")</f>
        <v/>
      </c>
      <c r="C266" s="34">
        <f>IF('0-DADOS'!C260&lt;&gt;0,'0-DADOS'!C260,"")</f>
        <v/>
      </c>
      <c r="D266" s="35">
        <f>IF('0-DADOS'!D260&lt;&gt;0,'0-DADOS'!D260,"")</f>
        <v/>
      </c>
      <c r="E266" s="34">
        <f>IF('0-DADOS'!E260&lt;&gt;0,'0-DADOS'!E260,"")</f>
        <v/>
      </c>
      <c r="F266" s="34">
        <f>IF('0-DADOS'!F260&lt;&gt;0,'0-DADOS'!F260,"")</f>
        <v/>
      </c>
      <c r="G266" s="35">
        <f>IF('0-DADOS'!G260&lt;&gt;0,'0-DADOS'!G260,"")</f>
        <v/>
      </c>
      <c r="H266" s="34">
        <f>IF('0-DADOS'!H260&lt;&gt;0,'0-DADOS'!H260,"")</f>
        <v/>
      </c>
      <c r="I266" s="35">
        <f>IF('0-DADOS'!I260&lt;&gt;0,'0-DADOS'!I260,"")</f>
        <v/>
      </c>
      <c r="J266" s="35">
        <f>IF('0-DADOS'!J260&lt;&gt;0,'0-DADOS'!J260,"")</f>
        <v/>
      </c>
      <c r="K266" s="34">
        <f>IF('0-DADOS'!K260&lt;&gt;0,'0-DADOS'!K260,"")</f>
        <v/>
      </c>
      <c r="L266" s="34">
        <f>IF('0-DADOS'!L260&lt;&gt;0,'0-DADOS'!L260,"")</f>
        <v/>
      </c>
      <c r="M266" s="34">
        <f>IF('0-DADOS'!M260&lt;&gt;0,'0-DADOS'!M260,"")</f>
        <v/>
      </c>
    </row>
    <row r="267">
      <c r="A267" s="34">
        <f>IF('0-DADOS'!A261&lt;&gt;0,'0-DADOS'!A261,"")</f>
        <v/>
      </c>
      <c r="B267" s="34">
        <f>IF('0-DADOS'!B261&lt;&gt;0,'0-DADOS'!B261,"")</f>
        <v/>
      </c>
      <c r="C267" s="34">
        <f>IF('0-DADOS'!C261&lt;&gt;0,'0-DADOS'!C261,"")</f>
        <v/>
      </c>
      <c r="D267" s="35">
        <f>IF('0-DADOS'!D261&lt;&gt;0,'0-DADOS'!D261,"")</f>
        <v/>
      </c>
      <c r="E267" s="34">
        <f>IF('0-DADOS'!E261&lt;&gt;0,'0-DADOS'!E261,"")</f>
        <v/>
      </c>
      <c r="F267" s="34">
        <f>IF('0-DADOS'!F261&lt;&gt;0,'0-DADOS'!F261,"")</f>
        <v/>
      </c>
      <c r="G267" s="35">
        <f>IF('0-DADOS'!G261&lt;&gt;0,'0-DADOS'!G261,"")</f>
        <v/>
      </c>
      <c r="H267" s="34">
        <f>IF('0-DADOS'!H261&lt;&gt;0,'0-DADOS'!H261,"")</f>
        <v/>
      </c>
      <c r="I267" s="35">
        <f>IF('0-DADOS'!I261&lt;&gt;0,'0-DADOS'!I261,"")</f>
        <v/>
      </c>
      <c r="J267" s="35">
        <f>IF('0-DADOS'!J261&lt;&gt;0,'0-DADOS'!J261,"")</f>
        <v/>
      </c>
      <c r="K267" s="34">
        <f>IF('0-DADOS'!K261&lt;&gt;0,'0-DADOS'!K261,"")</f>
        <v/>
      </c>
      <c r="L267" s="34">
        <f>IF('0-DADOS'!L261&lt;&gt;0,'0-DADOS'!L261,"")</f>
        <v/>
      </c>
      <c r="M267" s="34">
        <f>IF('0-DADOS'!M261&lt;&gt;0,'0-DADOS'!M261,"")</f>
        <v/>
      </c>
    </row>
    <row r="268">
      <c r="A268" s="34">
        <f>IF('0-DADOS'!A262&lt;&gt;0,'0-DADOS'!A262,"")</f>
        <v/>
      </c>
      <c r="B268" s="34">
        <f>IF('0-DADOS'!B262&lt;&gt;0,'0-DADOS'!B262,"")</f>
        <v/>
      </c>
      <c r="C268" s="34">
        <f>IF('0-DADOS'!C262&lt;&gt;0,'0-DADOS'!C262,"")</f>
        <v/>
      </c>
      <c r="D268" s="35">
        <f>IF('0-DADOS'!D262&lt;&gt;0,'0-DADOS'!D262,"")</f>
        <v/>
      </c>
      <c r="E268" s="34">
        <f>IF('0-DADOS'!E262&lt;&gt;0,'0-DADOS'!E262,"")</f>
        <v/>
      </c>
      <c r="F268" s="34">
        <f>IF('0-DADOS'!F262&lt;&gt;0,'0-DADOS'!F262,"")</f>
        <v/>
      </c>
      <c r="G268" s="35">
        <f>IF('0-DADOS'!G262&lt;&gt;0,'0-DADOS'!G262,"")</f>
        <v/>
      </c>
      <c r="H268" s="34">
        <f>IF('0-DADOS'!H262&lt;&gt;0,'0-DADOS'!H262,"")</f>
        <v/>
      </c>
      <c r="I268" s="35">
        <f>IF('0-DADOS'!I262&lt;&gt;0,'0-DADOS'!I262,"")</f>
        <v/>
      </c>
      <c r="J268" s="35">
        <f>IF('0-DADOS'!J262&lt;&gt;0,'0-DADOS'!J262,"")</f>
        <v/>
      </c>
      <c r="K268" s="34">
        <f>IF('0-DADOS'!K262&lt;&gt;0,'0-DADOS'!K262,"")</f>
        <v/>
      </c>
      <c r="L268" s="34">
        <f>IF('0-DADOS'!L262&lt;&gt;0,'0-DADOS'!L262,"")</f>
        <v/>
      </c>
      <c r="M268" s="34">
        <f>IF('0-DADOS'!M262&lt;&gt;0,'0-DADOS'!M262,"")</f>
        <v/>
      </c>
    </row>
    <row r="269">
      <c r="A269" s="34">
        <f>IF('0-DADOS'!A263&lt;&gt;0,'0-DADOS'!A263,"")</f>
        <v/>
      </c>
      <c r="B269" s="34">
        <f>IF('0-DADOS'!B263&lt;&gt;0,'0-DADOS'!B263,"")</f>
        <v/>
      </c>
      <c r="C269" s="34">
        <f>IF('0-DADOS'!C263&lt;&gt;0,'0-DADOS'!C263,"")</f>
        <v/>
      </c>
      <c r="D269" s="35">
        <f>IF('0-DADOS'!D263&lt;&gt;0,'0-DADOS'!D263,"")</f>
        <v/>
      </c>
      <c r="E269" s="34">
        <f>IF('0-DADOS'!E263&lt;&gt;0,'0-DADOS'!E263,"")</f>
        <v/>
      </c>
      <c r="F269" s="34">
        <f>IF('0-DADOS'!F263&lt;&gt;0,'0-DADOS'!F263,"")</f>
        <v/>
      </c>
      <c r="G269" s="35">
        <f>IF('0-DADOS'!G263&lt;&gt;0,'0-DADOS'!G263,"")</f>
        <v/>
      </c>
      <c r="H269" s="34">
        <f>IF('0-DADOS'!H263&lt;&gt;0,'0-DADOS'!H263,"")</f>
        <v/>
      </c>
      <c r="I269" s="35">
        <f>IF('0-DADOS'!I263&lt;&gt;0,'0-DADOS'!I263,"")</f>
        <v/>
      </c>
      <c r="J269" s="35">
        <f>IF('0-DADOS'!J263&lt;&gt;0,'0-DADOS'!J263,"")</f>
        <v/>
      </c>
      <c r="K269" s="34">
        <f>IF('0-DADOS'!K263&lt;&gt;0,'0-DADOS'!K263,"")</f>
        <v/>
      </c>
      <c r="L269" s="34">
        <f>IF('0-DADOS'!L263&lt;&gt;0,'0-DADOS'!L263,"")</f>
        <v/>
      </c>
      <c r="M269" s="34">
        <f>IF('0-DADOS'!M263&lt;&gt;0,'0-DADOS'!M263,"")</f>
        <v/>
      </c>
    </row>
    <row r="270">
      <c r="A270" s="34">
        <f>IF('0-DADOS'!A264&lt;&gt;0,'0-DADOS'!A264,"")</f>
        <v/>
      </c>
      <c r="B270" s="34">
        <f>IF('0-DADOS'!B264&lt;&gt;0,'0-DADOS'!B264,"")</f>
        <v/>
      </c>
      <c r="C270" s="34">
        <f>IF('0-DADOS'!C264&lt;&gt;0,'0-DADOS'!C264,"")</f>
        <v/>
      </c>
      <c r="D270" s="35">
        <f>IF('0-DADOS'!D264&lt;&gt;0,'0-DADOS'!D264,"")</f>
        <v/>
      </c>
      <c r="E270" s="34">
        <f>IF('0-DADOS'!E264&lt;&gt;0,'0-DADOS'!E264,"")</f>
        <v/>
      </c>
      <c r="F270" s="34">
        <f>IF('0-DADOS'!F264&lt;&gt;0,'0-DADOS'!F264,"")</f>
        <v/>
      </c>
      <c r="G270" s="35">
        <f>IF('0-DADOS'!G264&lt;&gt;0,'0-DADOS'!G264,"")</f>
        <v/>
      </c>
      <c r="H270" s="34">
        <f>IF('0-DADOS'!H264&lt;&gt;0,'0-DADOS'!H264,"")</f>
        <v/>
      </c>
      <c r="I270" s="35">
        <f>IF('0-DADOS'!I264&lt;&gt;0,'0-DADOS'!I264,"")</f>
        <v/>
      </c>
      <c r="J270" s="35">
        <f>IF('0-DADOS'!J264&lt;&gt;0,'0-DADOS'!J264,"")</f>
        <v/>
      </c>
      <c r="K270" s="34">
        <f>IF('0-DADOS'!K264&lt;&gt;0,'0-DADOS'!K264,"")</f>
        <v/>
      </c>
      <c r="L270" s="34">
        <f>IF('0-DADOS'!L264&lt;&gt;0,'0-DADOS'!L264,"")</f>
        <v/>
      </c>
      <c r="M270" s="34">
        <f>IF('0-DADOS'!M264&lt;&gt;0,'0-DADOS'!M264,"")</f>
        <v/>
      </c>
    </row>
    <row r="271">
      <c r="A271" s="34">
        <f>IF('0-DADOS'!A265&lt;&gt;0,'0-DADOS'!A265,"")</f>
        <v/>
      </c>
      <c r="B271" s="34">
        <f>IF('0-DADOS'!B265&lt;&gt;0,'0-DADOS'!B265,"")</f>
        <v/>
      </c>
      <c r="C271" s="34">
        <f>IF('0-DADOS'!C265&lt;&gt;0,'0-DADOS'!C265,"")</f>
        <v/>
      </c>
      <c r="D271" s="35">
        <f>IF('0-DADOS'!D265&lt;&gt;0,'0-DADOS'!D265,"")</f>
        <v/>
      </c>
      <c r="E271" s="34">
        <f>IF('0-DADOS'!E265&lt;&gt;0,'0-DADOS'!E265,"")</f>
        <v/>
      </c>
      <c r="F271" s="34">
        <f>IF('0-DADOS'!F265&lt;&gt;0,'0-DADOS'!F265,"")</f>
        <v/>
      </c>
      <c r="G271" s="35">
        <f>IF('0-DADOS'!G265&lt;&gt;0,'0-DADOS'!G265,"")</f>
        <v/>
      </c>
      <c r="H271" s="34">
        <f>IF('0-DADOS'!H265&lt;&gt;0,'0-DADOS'!H265,"")</f>
        <v/>
      </c>
      <c r="I271" s="35">
        <f>IF('0-DADOS'!I265&lt;&gt;0,'0-DADOS'!I265,"")</f>
        <v/>
      </c>
      <c r="J271" s="35">
        <f>IF('0-DADOS'!J265&lt;&gt;0,'0-DADOS'!J265,"")</f>
        <v/>
      </c>
      <c r="K271" s="34">
        <f>IF('0-DADOS'!K265&lt;&gt;0,'0-DADOS'!K265,"")</f>
        <v/>
      </c>
      <c r="L271" s="34">
        <f>IF('0-DADOS'!L265&lt;&gt;0,'0-DADOS'!L265,"")</f>
        <v/>
      </c>
      <c r="M271" s="34">
        <f>IF('0-DADOS'!M265&lt;&gt;0,'0-DADOS'!M265,"")</f>
        <v/>
      </c>
    </row>
    <row r="272">
      <c r="A272" s="34">
        <f>IF('0-DADOS'!A266&lt;&gt;0,'0-DADOS'!A266,"")</f>
        <v/>
      </c>
      <c r="B272" s="34">
        <f>IF('0-DADOS'!B266&lt;&gt;0,'0-DADOS'!B266,"")</f>
        <v/>
      </c>
      <c r="C272" s="34">
        <f>IF('0-DADOS'!C266&lt;&gt;0,'0-DADOS'!C266,"")</f>
        <v/>
      </c>
      <c r="D272" s="35">
        <f>IF('0-DADOS'!D266&lt;&gt;0,'0-DADOS'!D266,"")</f>
        <v/>
      </c>
      <c r="E272" s="34">
        <f>IF('0-DADOS'!E266&lt;&gt;0,'0-DADOS'!E266,"")</f>
        <v/>
      </c>
      <c r="F272" s="34">
        <f>IF('0-DADOS'!F266&lt;&gt;0,'0-DADOS'!F266,"")</f>
        <v/>
      </c>
      <c r="G272" s="35">
        <f>IF('0-DADOS'!G266&lt;&gt;0,'0-DADOS'!G266,"")</f>
        <v/>
      </c>
      <c r="H272" s="34">
        <f>IF('0-DADOS'!H266&lt;&gt;0,'0-DADOS'!H266,"")</f>
        <v/>
      </c>
      <c r="I272" s="35">
        <f>IF('0-DADOS'!I266&lt;&gt;0,'0-DADOS'!I266,"")</f>
        <v/>
      </c>
      <c r="J272" s="35">
        <f>IF('0-DADOS'!J266&lt;&gt;0,'0-DADOS'!J266,"")</f>
        <v/>
      </c>
      <c r="K272" s="34">
        <f>IF('0-DADOS'!K266&lt;&gt;0,'0-DADOS'!K266,"")</f>
        <v/>
      </c>
      <c r="L272" s="34">
        <f>IF('0-DADOS'!L266&lt;&gt;0,'0-DADOS'!L266,"")</f>
        <v/>
      </c>
      <c r="M272" s="34">
        <f>IF('0-DADOS'!M266&lt;&gt;0,'0-DADOS'!M266,"")</f>
        <v/>
      </c>
    </row>
    <row r="273">
      <c r="A273" s="34">
        <f>IF('0-DADOS'!A267&lt;&gt;0,'0-DADOS'!A267,"")</f>
        <v/>
      </c>
      <c r="B273" s="34">
        <f>IF('0-DADOS'!B267&lt;&gt;0,'0-DADOS'!B267,"")</f>
        <v/>
      </c>
      <c r="C273" s="34">
        <f>IF('0-DADOS'!C267&lt;&gt;0,'0-DADOS'!C267,"")</f>
        <v/>
      </c>
      <c r="D273" s="35">
        <f>IF('0-DADOS'!D267&lt;&gt;0,'0-DADOS'!D267,"")</f>
        <v/>
      </c>
      <c r="E273" s="34">
        <f>IF('0-DADOS'!E267&lt;&gt;0,'0-DADOS'!E267,"")</f>
        <v/>
      </c>
      <c r="F273" s="34">
        <f>IF('0-DADOS'!F267&lt;&gt;0,'0-DADOS'!F267,"")</f>
        <v/>
      </c>
      <c r="G273" s="35">
        <f>IF('0-DADOS'!G267&lt;&gt;0,'0-DADOS'!G267,"")</f>
        <v/>
      </c>
      <c r="H273" s="34">
        <f>IF('0-DADOS'!H267&lt;&gt;0,'0-DADOS'!H267,"")</f>
        <v/>
      </c>
      <c r="I273" s="35">
        <f>IF('0-DADOS'!I267&lt;&gt;0,'0-DADOS'!I267,"")</f>
        <v/>
      </c>
      <c r="J273" s="35">
        <f>IF('0-DADOS'!J267&lt;&gt;0,'0-DADOS'!J267,"")</f>
        <v/>
      </c>
      <c r="K273" s="34">
        <f>IF('0-DADOS'!K267&lt;&gt;0,'0-DADOS'!K267,"")</f>
        <v/>
      </c>
      <c r="L273" s="34">
        <f>IF('0-DADOS'!L267&lt;&gt;0,'0-DADOS'!L267,"")</f>
        <v/>
      </c>
      <c r="M273" s="34">
        <f>IF('0-DADOS'!M267&lt;&gt;0,'0-DADOS'!M267,"")</f>
        <v/>
      </c>
    </row>
    <row r="274">
      <c r="A274" s="34">
        <f>IF('0-DADOS'!A268&lt;&gt;0,'0-DADOS'!A268,"")</f>
        <v/>
      </c>
      <c r="B274" s="34">
        <f>IF('0-DADOS'!B268&lt;&gt;0,'0-DADOS'!B268,"")</f>
        <v/>
      </c>
      <c r="C274" s="34">
        <f>IF('0-DADOS'!C268&lt;&gt;0,'0-DADOS'!C268,"")</f>
        <v/>
      </c>
      <c r="D274" s="35">
        <f>IF('0-DADOS'!D268&lt;&gt;0,'0-DADOS'!D268,"")</f>
        <v/>
      </c>
      <c r="E274" s="34">
        <f>IF('0-DADOS'!E268&lt;&gt;0,'0-DADOS'!E268,"")</f>
        <v/>
      </c>
      <c r="F274" s="34">
        <f>IF('0-DADOS'!F268&lt;&gt;0,'0-DADOS'!F268,"")</f>
        <v/>
      </c>
      <c r="G274" s="35">
        <f>IF('0-DADOS'!G268&lt;&gt;0,'0-DADOS'!G268,"")</f>
        <v/>
      </c>
      <c r="H274" s="34">
        <f>IF('0-DADOS'!H268&lt;&gt;0,'0-DADOS'!H268,"")</f>
        <v/>
      </c>
      <c r="I274" s="35">
        <f>IF('0-DADOS'!I268&lt;&gt;0,'0-DADOS'!I268,"")</f>
        <v/>
      </c>
      <c r="J274" s="35">
        <f>IF('0-DADOS'!J268&lt;&gt;0,'0-DADOS'!J268,"")</f>
        <v/>
      </c>
      <c r="K274" s="34">
        <f>IF('0-DADOS'!K268&lt;&gt;0,'0-DADOS'!K268,"")</f>
        <v/>
      </c>
      <c r="L274" s="34">
        <f>IF('0-DADOS'!L268&lt;&gt;0,'0-DADOS'!L268,"")</f>
        <v/>
      </c>
      <c r="M274" s="34">
        <f>IF('0-DADOS'!M268&lt;&gt;0,'0-DADOS'!M268,"")</f>
        <v/>
      </c>
    </row>
    <row r="275">
      <c r="A275" s="34">
        <f>IF('0-DADOS'!A269&lt;&gt;0,'0-DADOS'!A269,"")</f>
        <v/>
      </c>
      <c r="B275" s="34">
        <f>IF('0-DADOS'!B269&lt;&gt;0,'0-DADOS'!B269,"")</f>
        <v/>
      </c>
      <c r="C275" s="34">
        <f>IF('0-DADOS'!C269&lt;&gt;0,'0-DADOS'!C269,"")</f>
        <v/>
      </c>
      <c r="D275" s="35">
        <f>IF('0-DADOS'!D269&lt;&gt;0,'0-DADOS'!D269,"")</f>
        <v/>
      </c>
      <c r="E275" s="34">
        <f>IF('0-DADOS'!E269&lt;&gt;0,'0-DADOS'!E269,"")</f>
        <v/>
      </c>
      <c r="F275" s="34">
        <f>IF('0-DADOS'!F269&lt;&gt;0,'0-DADOS'!F269,"")</f>
        <v/>
      </c>
      <c r="G275" s="35">
        <f>IF('0-DADOS'!G269&lt;&gt;0,'0-DADOS'!G269,"")</f>
        <v/>
      </c>
      <c r="H275" s="34">
        <f>IF('0-DADOS'!H269&lt;&gt;0,'0-DADOS'!H269,"")</f>
        <v/>
      </c>
      <c r="I275" s="35">
        <f>IF('0-DADOS'!I269&lt;&gt;0,'0-DADOS'!I269,"")</f>
        <v/>
      </c>
      <c r="J275" s="35">
        <f>IF('0-DADOS'!J269&lt;&gt;0,'0-DADOS'!J269,"")</f>
        <v/>
      </c>
      <c r="K275" s="34">
        <f>IF('0-DADOS'!K269&lt;&gt;0,'0-DADOS'!K269,"")</f>
        <v/>
      </c>
      <c r="L275" s="34">
        <f>IF('0-DADOS'!L269&lt;&gt;0,'0-DADOS'!L269,"")</f>
        <v/>
      </c>
      <c r="M275" s="34">
        <f>IF('0-DADOS'!M269&lt;&gt;0,'0-DADOS'!M269,"")</f>
        <v/>
      </c>
    </row>
    <row r="276">
      <c r="A276" s="34">
        <f>IF('0-DADOS'!A270&lt;&gt;0,'0-DADOS'!A270,"")</f>
        <v/>
      </c>
      <c r="B276" s="34">
        <f>IF('0-DADOS'!B270&lt;&gt;0,'0-DADOS'!B270,"")</f>
        <v/>
      </c>
      <c r="C276" s="34">
        <f>IF('0-DADOS'!C270&lt;&gt;0,'0-DADOS'!C270,"")</f>
        <v/>
      </c>
      <c r="D276" s="35">
        <f>IF('0-DADOS'!D270&lt;&gt;0,'0-DADOS'!D270,"")</f>
        <v/>
      </c>
      <c r="E276" s="34">
        <f>IF('0-DADOS'!E270&lt;&gt;0,'0-DADOS'!E270,"")</f>
        <v/>
      </c>
      <c r="F276" s="34">
        <f>IF('0-DADOS'!F270&lt;&gt;0,'0-DADOS'!F270,"")</f>
        <v/>
      </c>
      <c r="G276" s="35">
        <f>IF('0-DADOS'!G270&lt;&gt;0,'0-DADOS'!G270,"")</f>
        <v/>
      </c>
      <c r="H276" s="34">
        <f>IF('0-DADOS'!H270&lt;&gt;0,'0-DADOS'!H270,"")</f>
        <v/>
      </c>
      <c r="I276" s="35">
        <f>IF('0-DADOS'!I270&lt;&gt;0,'0-DADOS'!I270,"")</f>
        <v/>
      </c>
      <c r="J276" s="35">
        <f>IF('0-DADOS'!J270&lt;&gt;0,'0-DADOS'!J270,"")</f>
        <v/>
      </c>
      <c r="K276" s="34">
        <f>IF('0-DADOS'!K270&lt;&gt;0,'0-DADOS'!K270,"")</f>
        <v/>
      </c>
      <c r="L276" s="34">
        <f>IF('0-DADOS'!L270&lt;&gt;0,'0-DADOS'!L270,"")</f>
        <v/>
      </c>
      <c r="M276" s="34">
        <f>IF('0-DADOS'!M270&lt;&gt;0,'0-DADOS'!M270,"")</f>
        <v/>
      </c>
    </row>
    <row r="277">
      <c r="A277" s="34">
        <f>IF('0-DADOS'!A271&lt;&gt;0,'0-DADOS'!A271,"")</f>
        <v/>
      </c>
      <c r="B277" s="34">
        <f>IF('0-DADOS'!B271&lt;&gt;0,'0-DADOS'!B271,"")</f>
        <v/>
      </c>
      <c r="C277" s="34">
        <f>IF('0-DADOS'!C271&lt;&gt;0,'0-DADOS'!C271,"")</f>
        <v/>
      </c>
      <c r="D277" s="35">
        <f>IF('0-DADOS'!D271&lt;&gt;0,'0-DADOS'!D271,"")</f>
        <v/>
      </c>
      <c r="E277" s="34">
        <f>IF('0-DADOS'!E271&lt;&gt;0,'0-DADOS'!E271,"")</f>
        <v/>
      </c>
      <c r="F277" s="34">
        <f>IF('0-DADOS'!F271&lt;&gt;0,'0-DADOS'!F271,"")</f>
        <v/>
      </c>
      <c r="G277" s="35">
        <f>IF('0-DADOS'!G271&lt;&gt;0,'0-DADOS'!G271,"")</f>
        <v/>
      </c>
      <c r="H277" s="34">
        <f>IF('0-DADOS'!H271&lt;&gt;0,'0-DADOS'!H271,"")</f>
        <v/>
      </c>
      <c r="I277" s="35">
        <f>IF('0-DADOS'!I271&lt;&gt;0,'0-DADOS'!I271,"")</f>
        <v/>
      </c>
      <c r="J277" s="35">
        <f>IF('0-DADOS'!J271&lt;&gt;0,'0-DADOS'!J271,"")</f>
        <v/>
      </c>
      <c r="K277" s="34">
        <f>IF('0-DADOS'!K271&lt;&gt;0,'0-DADOS'!K271,"")</f>
        <v/>
      </c>
      <c r="L277" s="34">
        <f>IF('0-DADOS'!L271&lt;&gt;0,'0-DADOS'!L271,"")</f>
        <v/>
      </c>
      <c r="M277" s="34">
        <f>IF('0-DADOS'!M271&lt;&gt;0,'0-DADOS'!M271,"")</f>
        <v/>
      </c>
    </row>
    <row r="278">
      <c r="A278" s="34">
        <f>IF('0-DADOS'!A272&lt;&gt;0,'0-DADOS'!A272,"")</f>
        <v/>
      </c>
      <c r="B278" s="34">
        <f>IF('0-DADOS'!B272&lt;&gt;0,'0-DADOS'!B272,"")</f>
        <v/>
      </c>
      <c r="C278" s="34">
        <f>IF('0-DADOS'!C272&lt;&gt;0,'0-DADOS'!C272,"")</f>
        <v/>
      </c>
      <c r="D278" s="35">
        <f>IF('0-DADOS'!D272&lt;&gt;0,'0-DADOS'!D272,"")</f>
        <v/>
      </c>
      <c r="E278" s="34">
        <f>IF('0-DADOS'!E272&lt;&gt;0,'0-DADOS'!E272,"")</f>
        <v/>
      </c>
      <c r="F278" s="34">
        <f>IF('0-DADOS'!F272&lt;&gt;0,'0-DADOS'!F272,"")</f>
        <v/>
      </c>
      <c r="G278" s="35">
        <f>IF('0-DADOS'!G272&lt;&gt;0,'0-DADOS'!G272,"")</f>
        <v/>
      </c>
      <c r="H278" s="34">
        <f>IF('0-DADOS'!H272&lt;&gt;0,'0-DADOS'!H272,"")</f>
        <v/>
      </c>
      <c r="I278" s="35">
        <f>IF('0-DADOS'!I272&lt;&gt;0,'0-DADOS'!I272,"")</f>
        <v/>
      </c>
      <c r="J278" s="35">
        <f>IF('0-DADOS'!J272&lt;&gt;0,'0-DADOS'!J272,"")</f>
        <v/>
      </c>
      <c r="K278" s="34">
        <f>IF('0-DADOS'!K272&lt;&gt;0,'0-DADOS'!K272,"")</f>
        <v/>
      </c>
      <c r="L278" s="34">
        <f>IF('0-DADOS'!L272&lt;&gt;0,'0-DADOS'!L272,"")</f>
        <v/>
      </c>
      <c r="M278" s="34">
        <f>IF('0-DADOS'!M272&lt;&gt;0,'0-DADOS'!M272,"")</f>
        <v/>
      </c>
    </row>
    <row r="279">
      <c r="A279" s="34">
        <f>IF('0-DADOS'!A273&lt;&gt;0,'0-DADOS'!A273,"")</f>
        <v/>
      </c>
      <c r="B279" s="34">
        <f>IF('0-DADOS'!B273&lt;&gt;0,'0-DADOS'!B273,"")</f>
        <v/>
      </c>
      <c r="C279" s="34">
        <f>IF('0-DADOS'!C273&lt;&gt;0,'0-DADOS'!C273,"")</f>
        <v/>
      </c>
      <c r="D279" s="35">
        <f>IF('0-DADOS'!D273&lt;&gt;0,'0-DADOS'!D273,"")</f>
        <v/>
      </c>
      <c r="E279" s="34">
        <f>IF('0-DADOS'!E273&lt;&gt;0,'0-DADOS'!E273,"")</f>
        <v/>
      </c>
      <c r="F279" s="34">
        <f>IF('0-DADOS'!F273&lt;&gt;0,'0-DADOS'!F273,"")</f>
        <v/>
      </c>
      <c r="G279" s="35">
        <f>IF('0-DADOS'!G273&lt;&gt;0,'0-DADOS'!G273,"")</f>
        <v/>
      </c>
      <c r="H279" s="34">
        <f>IF('0-DADOS'!H273&lt;&gt;0,'0-DADOS'!H273,"")</f>
        <v/>
      </c>
      <c r="I279" s="35">
        <f>IF('0-DADOS'!I273&lt;&gt;0,'0-DADOS'!I273,"")</f>
        <v/>
      </c>
      <c r="J279" s="35">
        <f>IF('0-DADOS'!J273&lt;&gt;0,'0-DADOS'!J273,"")</f>
        <v/>
      </c>
      <c r="K279" s="34">
        <f>IF('0-DADOS'!K273&lt;&gt;0,'0-DADOS'!K273,"")</f>
        <v/>
      </c>
      <c r="L279" s="34">
        <f>IF('0-DADOS'!L273&lt;&gt;0,'0-DADOS'!L273,"")</f>
        <v/>
      </c>
      <c r="M279" s="34">
        <f>IF('0-DADOS'!M273&lt;&gt;0,'0-DADOS'!M273,"")</f>
        <v/>
      </c>
    </row>
    <row r="280">
      <c r="A280" s="34">
        <f>IF('0-DADOS'!A274&lt;&gt;0,'0-DADOS'!A274,"")</f>
        <v/>
      </c>
      <c r="B280" s="34">
        <f>IF('0-DADOS'!B274&lt;&gt;0,'0-DADOS'!B274,"")</f>
        <v/>
      </c>
      <c r="C280" s="34">
        <f>IF('0-DADOS'!C274&lt;&gt;0,'0-DADOS'!C274,"")</f>
        <v/>
      </c>
      <c r="D280" s="35">
        <f>IF('0-DADOS'!D274&lt;&gt;0,'0-DADOS'!D274,"")</f>
        <v/>
      </c>
      <c r="E280" s="34">
        <f>IF('0-DADOS'!E274&lt;&gt;0,'0-DADOS'!E274,"")</f>
        <v/>
      </c>
      <c r="F280" s="34">
        <f>IF('0-DADOS'!F274&lt;&gt;0,'0-DADOS'!F274,"")</f>
        <v/>
      </c>
      <c r="G280" s="35">
        <f>IF('0-DADOS'!G274&lt;&gt;0,'0-DADOS'!G274,"")</f>
        <v/>
      </c>
      <c r="H280" s="34">
        <f>IF('0-DADOS'!H274&lt;&gt;0,'0-DADOS'!H274,"")</f>
        <v/>
      </c>
      <c r="I280" s="35">
        <f>IF('0-DADOS'!I274&lt;&gt;0,'0-DADOS'!I274,"")</f>
        <v/>
      </c>
      <c r="J280" s="35">
        <f>IF('0-DADOS'!J274&lt;&gt;0,'0-DADOS'!J274,"")</f>
        <v/>
      </c>
      <c r="K280" s="34">
        <f>IF('0-DADOS'!K274&lt;&gt;0,'0-DADOS'!K274,"")</f>
        <v/>
      </c>
      <c r="L280" s="34">
        <f>IF('0-DADOS'!L274&lt;&gt;0,'0-DADOS'!L274,"")</f>
        <v/>
      </c>
      <c r="M280" s="34">
        <f>IF('0-DADOS'!M274&lt;&gt;0,'0-DADOS'!M274,"")</f>
        <v/>
      </c>
    </row>
    <row r="281">
      <c r="A281" s="34">
        <f>IF('0-DADOS'!A275&lt;&gt;0,'0-DADOS'!A275,"")</f>
        <v/>
      </c>
      <c r="B281" s="34">
        <f>IF('0-DADOS'!B275&lt;&gt;0,'0-DADOS'!B275,"")</f>
        <v/>
      </c>
      <c r="C281" s="34">
        <f>IF('0-DADOS'!C275&lt;&gt;0,'0-DADOS'!C275,"")</f>
        <v/>
      </c>
      <c r="D281" s="35">
        <f>IF('0-DADOS'!D275&lt;&gt;0,'0-DADOS'!D275,"")</f>
        <v/>
      </c>
      <c r="E281" s="34">
        <f>IF('0-DADOS'!E275&lt;&gt;0,'0-DADOS'!E275,"")</f>
        <v/>
      </c>
      <c r="F281" s="34">
        <f>IF('0-DADOS'!F275&lt;&gt;0,'0-DADOS'!F275,"")</f>
        <v/>
      </c>
      <c r="G281" s="35">
        <f>IF('0-DADOS'!G275&lt;&gt;0,'0-DADOS'!G275,"")</f>
        <v/>
      </c>
      <c r="H281" s="34">
        <f>IF('0-DADOS'!H275&lt;&gt;0,'0-DADOS'!H275,"")</f>
        <v/>
      </c>
      <c r="I281" s="35">
        <f>IF('0-DADOS'!I275&lt;&gt;0,'0-DADOS'!I275,"")</f>
        <v/>
      </c>
      <c r="J281" s="35">
        <f>IF('0-DADOS'!J275&lt;&gt;0,'0-DADOS'!J275,"")</f>
        <v/>
      </c>
      <c r="K281" s="34">
        <f>IF('0-DADOS'!K275&lt;&gt;0,'0-DADOS'!K275,"")</f>
        <v/>
      </c>
      <c r="L281" s="34">
        <f>IF('0-DADOS'!L275&lt;&gt;0,'0-DADOS'!L275,"")</f>
        <v/>
      </c>
      <c r="M281" s="34">
        <f>IF('0-DADOS'!M275&lt;&gt;0,'0-DADOS'!M275,"")</f>
        <v/>
      </c>
    </row>
    <row r="282">
      <c r="A282" s="34">
        <f>IF('0-DADOS'!A276&lt;&gt;0,'0-DADOS'!A276,"")</f>
        <v/>
      </c>
      <c r="B282" s="34">
        <f>IF('0-DADOS'!B276&lt;&gt;0,'0-DADOS'!B276,"")</f>
        <v/>
      </c>
      <c r="C282" s="34">
        <f>IF('0-DADOS'!C276&lt;&gt;0,'0-DADOS'!C276,"")</f>
        <v/>
      </c>
      <c r="D282" s="35">
        <f>IF('0-DADOS'!D276&lt;&gt;0,'0-DADOS'!D276,"")</f>
        <v/>
      </c>
      <c r="E282" s="34">
        <f>IF('0-DADOS'!E276&lt;&gt;0,'0-DADOS'!E276,"")</f>
        <v/>
      </c>
      <c r="F282" s="34">
        <f>IF('0-DADOS'!F276&lt;&gt;0,'0-DADOS'!F276,"")</f>
        <v/>
      </c>
      <c r="G282" s="35">
        <f>IF('0-DADOS'!G276&lt;&gt;0,'0-DADOS'!G276,"")</f>
        <v/>
      </c>
      <c r="H282" s="34">
        <f>IF('0-DADOS'!H276&lt;&gt;0,'0-DADOS'!H276,"")</f>
        <v/>
      </c>
      <c r="I282" s="35">
        <f>IF('0-DADOS'!I276&lt;&gt;0,'0-DADOS'!I276,"")</f>
        <v/>
      </c>
      <c r="J282" s="35">
        <f>IF('0-DADOS'!J276&lt;&gt;0,'0-DADOS'!J276,"")</f>
        <v/>
      </c>
      <c r="K282" s="34">
        <f>IF('0-DADOS'!K276&lt;&gt;0,'0-DADOS'!K276,"")</f>
        <v/>
      </c>
      <c r="L282" s="34">
        <f>IF('0-DADOS'!L276&lt;&gt;0,'0-DADOS'!L276,"")</f>
        <v/>
      </c>
      <c r="M282" s="34">
        <f>IF('0-DADOS'!M276&lt;&gt;0,'0-DADOS'!M276,"")</f>
        <v/>
      </c>
    </row>
    <row r="283">
      <c r="A283" s="34">
        <f>IF('0-DADOS'!A277&lt;&gt;0,'0-DADOS'!A277,"")</f>
        <v/>
      </c>
      <c r="B283" s="34">
        <f>IF('0-DADOS'!B277&lt;&gt;0,'0-DADOS'!B277,"")</f>
        <v/>
      </c>
      <c r="C283" s="34">
        <f>IF('0-DADOS'!C277&lt;&gt;0,'0-DADOS'!C277,"")</f>
        <v/>
      </c>
      <c r="D283" s="35">
        <f>IF('0-DADOS'!D277&lt;&gt;0,'0-DADOS'!D277,"")</f>
        <v/>
      </c>
      <c r="E283" s="34">
        <f>IF('0-DADOS'!E277&lt;&gt;0,'0-DADOS'!E277,"")</f>
        <v/>
      </c>
      <c r="F283" s="34">
        <f>IF('0-DADOS'!F277&lt;&gt;0,'0-DADOS'!F277,"")</f>
        <v/>
      </c>
      <c r="G283" s="35">
        <f>IF('0-DADOS'!G277&lt;&gt;0,'0-DADOS'!G277,"")</f>
        <v/>
      </c>
      <c r="H283" s="34">
        <f>IF('0-DADOS'!H277&lt;&gt;0,'0-DADOS'!H277,"")</f>
        <v/>
      </c>
      <c r="I283" s="35">
        <f>IF('0-DADOS'!I277&lt;&gt;0,'0-DADOS'!I277,"")</f>
        <v/>
      </c>
      <c r="J283" s="35">
        <f>IF('0-DADOS'!J277&lt;&gt;0,'0-DADOS'!J277,"")</f>
        <v/>
      </c>
      <c r="K283" s="34">
        <f>IF('0-DADOS'!K277&lt;&gt;0,'0-DADOS'!K277,"")</f>
        <v/>
      </c>
      <c r="L283" s="34">
        <f>IF('0-DADOS'!L277&lt;&gt;0,'0-DADOS'!L277,"")</f>
        <v/>
      </c>
      <c r="M283" s="34">
        <f>IF('0-DADOS'!M277&lt;&gt;0,'0-DADOS'!M277,"")</f>
        <v/>
      </c>
    </row>
    <row r="284">
      <c r="A284" s="34">
        <f>IF('0-DADOS'!A278&lt;&gt;0,'0-DADOS'!A278,"")</f>
        <v/>
      </c>
      <c r="B284" s="34">
        <f>IF('0-DADOS'!B278&lt;&gt;0,'0-DADOS'!B278,"")</f>
        <v/>
      </c>
      <c r="C284" s="34">
        <f>IF('0-DADOS'!C278&lt;&gt;0,'0-DADOS'!C278,"")</f>
        <v/>
      </c>
      <c r="D284" s="35">
        <f>IF('0-DADOS'!D278&lt;&gt;0,'0-DADOS'!D278,"")</f>
        <v/>
      </c>
      <c r="E284" s="34">
        <f>IF('0-DADOS'!E278&lt;&gt;0,'0-DADOS'!E278,"")</f>
        <v/>
      </c>
      <c r="F284" s="34">
        <f>IF('0-DADOS'!F278&lt;&gt;0,'0-DADOS'!F278,"")</f>
        <v/>
      </c>
      <c r="G284" s="35">
        <f>IF('0-DADOS'!G278&lt;&gt;0,'0-DADOS'!G278,"")</f>
        <v/>
      </c>
      <c r="H284" s="34">
        <f>IF('0-DADOS'!H278&lt;&gt;0,'0-DADOS'!H278,"")</f>
        <v/>
      </c>
      <c r="I284" s="35">
        <f>IF('0-DADOS'!I278&lt;&gt;0,'0-DADOS'!I278,"")</f>
        <v/>
      </c>
      <c r="J284" s="35">
        <f>IF('0-DADOS'!J278&lt;&gt;0,'0-DADOS'!J278,"")</f>
        <v/>
      </c>
      <c r="K284" s="34">
        <f>IF('0-DADOS'!K278&lt;&gt;0,'0-DADOS'!K278,"")</f>
        <v/>
      </c>
      <c r="L284" s="34">
        <f>IF('0-DADOS'!L278&lt;&gt;0,'0-DADOS'!L278,"")</f>
        <v/>
      </c>
      <c r="M284" s="34">
        <f>IF('0-DADOS'!M278&lt;&gt;0,'0-DADOS'!M278,"")</f>
        <v/>
      </c>
    </row>
    <row r="285">
      <c r="A285" s="34">
        <f>IF('0-DADOS'!A279&lt;&gt;0,'0-DADOS'!A279,"")</f>
        <v/>
      </c>
      <c r="B285" s="34">
        <f>IF('0-DADOS'!B279&lt;&gt;0,'0-DADOS'!B279,"")</f>
        <v/>
      </c>
      <c r="C285" s="34">
        <f>IF('0-DADOS'!C279&lt;&gt;0,'0-DADOS'!C279,"")</f>
        <v/>
      </c>
      <c r="D285" s="35">
        <f>IF('0-DADOS'!D279&lt;&gt;0,'0-DADOS'!D279,"")</f>
        <v/>
      </c>
      <c r="E285" s="34">
        <f>IF('0-DADOS'!E279&lt;&gt;0,'0-DADOS'!E279,"")</f>
        <v/>
      </c>
      <c r="F285" s="34">
        <f>IF('0-DADOS'!F279&lt;&gt;0,'0-DADOS'!F279,"")</f>
        <v/>
      </c>
      <c r="G285" s="35">
        <f>IF('0-DADOS'!G279&lt;&gt;0,'0-DADOS'!G279,"")</f>
        <v/>
      </c>
      <c r="H285" s="34">
        <f>IF('0-DADOS'!H279&lt;&gt;0,'0-DADOS'!H279,"")</f>
        <v/>
      </c>
      <c r="I285" s="35">
        <f>IF('0-DADOS'!I279&lt;&gt;0,'0-DADOS'!I279,"")</f>
        <v/>
      </c>
      <c r="J285" s="35">
        <f>IF('0-DADOS'!J279&lt;&gt;0,'0-DADOS'!J279,"")</f>
        <v/>
      </c>
      <c r="K285" s="34">
        <f>IF('0-DADOS'!K279&lt;&gt;0,'0-DADOS'!K279,"")</f>
        <v/>
      </c>
      <c r="L285" s="34">
        <f>IF('0-DADOS'!L279&lt;&gt;0,'0-DADOS'!L279,"")</f>
        <v/>
      </c>
      <c r="M285" s="34">
        <f>IF('0-DADOS'!M279&lt;&gt;0,'0-DADOS'!M279,"")</f>
        <v/>
      </c>
    </row>
    <row r="286">
      <c r="A286" s="34">
        <f>IF('0-DADOS'!A280&lt;&gt;0,'0-DADOS'!A280,"")</f>
        <v/>
      </c>
      <c r="B286" s="34">
        <f>IF('0-DADOS'!B280&lt;&gt;0,'0-DADOS'!B280,"")</f>
        <v/>
      </c>
      <c r="C286" s="34">
        <f>IF('0-DADOS'!C280&lt;&gt;0,'0-DADOS'!C280,"")</f>
        <v/>
      </c>
      <c r="D286" s="35">
        <f>IF('0-DADOS'!D280&lt;&gt;0,'0-DADOS'!D280,"")</f>
        <v/>
      </c>
      <c r="E286" s="34">
        <f>IF('0-DADOS'!E280&lt;&gt;0,'0-DADOS'!E280,"")</f>
        <v/>
      </c>
      <c r="F286" s="34">
        <f>IF('0-DADOS'!F280&lt;&gt;0,'0-DADOS'!F280,"")</f>
        <v/>
      </c>
      <c r="G286" s="35">
        <f>IF('0-DADOS'!G280&lt;&gt;0,'0-DADOS'!G280,"")</f>
        <v/>
      </c>
      <c r="H286" s="34">
        <f>IF('0-DADOS'!H280&lt;&gt;0,'0-DADOS'!H280,"")</f>
        <v/>
      </c>
      <c r="I286" s="35">
        <f>IF('0-DADOS'!I280&lt;&gt;0,'0-DADOS'!I280,"")</f>
        <v/>
      </c>
      <c r="J286" s="35">
        <f>IF('0-DADOS'!J280&lt;&gt;0,'0-DADOS'!J280,"")</f>
        <v/>
      </c>
      <c r="K286" s="34">
        <f>IF('0-DADOS'!K280&lt;&gt;0,'0-DADOS'!K280,"")</f>
        <v/>
      </c>
      <c r="L286" s="34">
        <f>IF('0-DADOS'!L280&lt;&gt;0,'0-DADOS'!L280,"")</f>
        <v/>
      </c>
      <c r="M286" s="34">
        <f>IF('0-DADOS'!M280&lt;&gt;0,'0-DADOS'!M280,"")</f>
        <v/>
      </c>
    </row>
    <row r="287">
      <c r="A287" s="34">
        <f>IF('0-DADOS'!A281&lt;&gt;0,'0-DADOS'!A281,"")</f>
        <v/>
      </c>
      <c r="B287" s="34">
        <f>IF('0-DADOS'!B281&lt;&gt;0,'0-DADOS'!B281,"")</f>
        <v/>
      </c>
      <c r="C287" s="34">
        <f>IF('0-DADOS'!C281&lt;&gt;0,'0-DADOS'!C281,"")</f>
        <v/>
      </c>
      <c r="D287" s="35">
        <f>IF('0-DADOS'!D281&lt;&gt;0,'0-DADOS'!D281,"")</f>
        <v/>
      </c>
      <c r="E287" s="34">
        <f>IF('0-DADOS'!E281&lt;&gt;0,'0-DADOS'!E281,"")</f>
        <v/>
      </c>
      <c r="F287" s="34">
        <f>IF('0-DADOS'!F281&lt;&gt;0,'0-DADOS'!F281,"")</f>
        <v/>
      </c>
      <c r="G287" s="35">
        <f>IF('0-DADOS'!G281&lt;&gt;0,'0-DADOS'!G281,"")</f>
        <v/>
      </c>
      <c r="H287" s="34">
        <f>IF('0-DADOS'!H281&lt;&gt;0,'0-DADOS'!H281,"")</f>
        <v/>
      </c>
      <c r="I287" s="35">
        <f>IF('0-DADOS'!I281&lt;&gt;0,'0-DADOS'!I281,"")</f>
        <v/>
      </c>
      <c r="J287" s="35">
        <f>IF('0-DADOS'!J281&lt;&gt;0,'0-DADOS'!J281,"")</f>
        <v/>
      </c>
      <c r="K287" s="34">
        <f>IF('0-DADOS'!K281&lt;&gt;0,'0-DADOS'!K281,"")</f>
        <v/>
      </c>
      <c r="L287" s="34">
        <f>IF('0-DADOS'!L281&lt;&gt;0,'0-DADOS'!L281,"")</f>
        <v/>
      </c>
      <c r="M287" s="34">
        <f>IF('0-DADOS'!M281&lt;&gt;0,'0-DADOS'!M281,"")</f>
        <v/>
      </c>
    </row>
    <row r="288">
      <c r="A288" s="34">
        <f>IF('0-DADOS'!A282&lt;&gt;0,'0-DADOS'!A282,"")</f>
        <v/>
      </c>
      <c r="B288" s="34">
        <f>IF('0-DADOS'!B282&lt;&gt;0,'0-DADOS'!B282,"")</f>
        <v/>
      </c>
      <c r="C288" s="34">
        <f>IF('0-DADOS'!C282&lt;&gt;0,'0-DADOS'!C282,"")</f>
        <v/>
      </c>
      <c r="D288" s="35">
        <f>IF('0-DADOS'!D282&lt;&gt;0,'0-DADOS'!D282,"")</f>
        <v/>
      </c>
      <c r="E288" s="34">
        <f>IF('0-DADOS'!E282&lt;&gt;0,'0-DADOS'!E282,"")</f>
        <v/>
      </c>
      <c r="F288" s="34">
        <f>IF('0-DADOS'!F282&lt;&gt;0,'0-DADOS'!F282,"")</f>
        <v/>
      </c>
      <c r="G288" s="35">
        <f>IF('0-DADOS'!G282&lt;&gt;0,'0-DADOS'!G282,"")</f>
        <v/>
      </c>
      <c r="H288" s="34">
        <f>IF('0-DADOS'!H282&lt;&gt;0,'0-DADOS'!H282,"")</f>
        <v/>
      </c>
      <c r="I288" s="35">
        <f>IF('0-DADOS'!I282&lt;&gt;0,'0-DADOS'!I282,"")</f>
        <v/>
      </c>
      <c r="J288" s="35">
        <f>IF('0-DADOS'!J282&lt;&gt;0,'0-DADOS'!J282,"")</f>
        <v/>
      </c>
      <c r="K288" s="34">
        <f>IF('0-DADOS'!K282&lt;&gt;0,'0-DADOS'!K282,"")</f>
        <v/>
      </c>
      <c r="L288" s="34">
        <f>IF('0-DADOS'!L282&lt;&gt;0,'0-DADOS'!L282,"")</f>
        <v/>
      </c>
      <c r="M288" s="34">
        <f>IF('0-DADOS'!M282&lt;&gt;0,'0-DADOS'!M282,"")</f>
        <v/>
      </c>
    </row>
    <row r="289">
      <c r="A289" s="34">
        <f>IF('0-DADOS'!A283&lt;&gt;0,'0-DADOS'!A283,"")</f>
        <v/>
      </c>
      <c r="B289" s="34">
        <f>IF('0-DADOS'!B283&lt;&gt;0,'0-DADOS'!B283,"")</f>
        <v/>
      </c>
      <c r="C289" s="34">
        <f>IF('0-DADOS'!C283&lt;&gt;0,'0-DADOS'!C283,"")</f>
        <v/>
      </c>
      <c r="D289" s="35">
        <f>IF('0-DADOS'!D283&lt;&gt;0,'0-DADOS'!D283,"")</f>
        <v/>
      </c>
      <c r="E289" s="34">
        <f>IF('0-DADOS'!E283&lt;&gt;0,'0-DADOS'!E283,"")</f>
        <v/>
      </c>
      <c r="F289" s="34">
        <f>IF('0-DADOS'!F283&lt;&gt;0,'0-DADOS'!F283,"")</f>
        <v/>
      </c>
      <c r="G289" s="35">
        <f>IF('0-DADOS'!G283&lt;&gt;0,'0-DADOS'!G283,"")</f>
        <v/>
      </c>
      <c r="H289" s="34">
        <f>IF('0-DADOS'!H283&lt;&gt;0,'0-DADOS'!H283,"")</f>
        <v/>
      </c>
      <c r="I289" s="35">
        <f>IF('0-DADOS'!I283&lt;&gt;0,'0-DADOS'!I283,"")</f>
        <v/>
      </c>
      <c r="J289" s="35">
        <f>IF('0-DADOS'!J283&lt;&gt;0,'0-DADOS'!J283,"")</f>
        <v/>
      </c>
      <c r="K289" s="34">
        <f>IF('0-DADOS'!K283&lt;&gt;0,'0-DADOS'!K283,"")</f>
        <v/>
      </c>
      <c r="L289" s="34">
        <f>IF('0-DADOS'!L283&lt;&gt;0,'0-DADOS'!L283,"")</f>
        <v/>
      </c>
      <c r="M289" s="34">
        <f>IF('0-DADOS'!M283&lt;&gt;0,'0-DADOS'!M283,"")</f>
        <v/>
      </c>
    </row>
    <row r="290">
      <c r="A290" s="34">
        <f>IF('0-DADOS'!A284&lt;&gt;0,'0-DADOS'!A284,"")</f>
        <v/>
      </c>
      <c r="B290" s="34">
        <f>IF('0-DADOS'!B284&lt;&gt;0,'0-DADOS'!B284,"")</f>
        <v/>
      </c>
      <c r="C290" s="34">
        <f>IF('0-DADOS'!C284&lt;&gt;0,'0-DADOS'!C284,"")</f>
        <v/>
      </c>
      <c r="D290" s="35">
        <f>IF('0-DADOS'!D284&lt;&gt;0,'0-DADOS'!D284,"")</f>
        <v/>
      </c>
      <c r="E290" s="34">
        <f>IF('0-DADOS'!E284&lt;&gt;0,'0-DADOS'!E284,"")</f>
        <v/>
      </c>
      <c r="F290" s="34">
        <f>IF('0-DADOS'!F284&lt;&gt;0,'0-DADOS'!F284,"")</f>
        <v/>
      </c>
      <c r="G290" s="35">
        <f>IF('0-DADOS'!G284&lt;&gt;0,'0-DADOS'!G284,"")</f>
        <v/>
      </c>
      <c r="H290" s="34">
        <f>IF('0-DADOS'!H284&lt;&gt;0,'0-DADOS'!H284,"")</f>
        <v/>
      </c>
      <c r="I290" s="35">
        <f>IF('0-DADOS'!I284&lt;&gt;0,'0-DADOS'!I284,"")</f>
        <v/>
      </c>
      <c r="J290" s="35">
        <f>IF('0-DADOS'!J284&lt;&gt;0,'0-DADOS'!J284,"")</f>
        <v/>
      </c>
      <c r="K290" s="34">
        <f>IF('0-DADOS'!K284&lt;&gt;0,'0-DADOS'!K284,"")</f>
        <v/>
      </c>
      <c r="L290" s="34">
        <f>IF('0-DADOS'!L284&lt;&gt;0,'0-DADOS'!L284,"")</f>
        <v/>
      </c>
      <c r="M290" s="34">
        <f>IF('0-DADOS'!M284&lt;&gt;0,'0-DADOS'!M284,"")</f>
        <v/>
      </c>
    </row>
    <row r="291">
      <c r="A291" s="34">
        <f>IF('0-DADOS'!A285&lt;&gt;0,'0-DADOS'!A285,"")</f>
        <v/>
      </c>
      <c r="B291" s="34">
        <f>IF('0-DADOS'!B285&lt;&gt;0,'0-DADOS'!B285,"")</f>
        <v/>
      </c>
      <c r="C291" s="34">
        <f>IF('0-DADOS'!C285&lt;&gt;0,'0-DADOS'!C285,"")</f>
        <v/>
      </c>
      <c r="D291" s="35">
        <f>IF('0-DADOS'!D285&lt;&gt;0,'0-DADOS'!D285,"")</f>
        <v/>
      </c>
      <c r="E291" s="34">
        <f>IF('0-DADOS'!E285&lt;&gt;0,'0-DADOS'!E285,"")</f>
        <v/>
      </c>
      <c r="F291" s="34">
        <f>IF('0-DADOS'!F285&lt;&gt;0,'0-DADOS'!F285,"")</f>
        <v/>
      </c>
      <c r="G291" s="35">
        <f>IF('0-DADOS'!G285&lt;&gt;0,'0-DADOS'!G285,"")</f>
        <v/>
      </c>
      <c r="H291" s="34">
        <f>IF('0-DADOS'!H285&lt;&gt;0,'0-DADOS'!H285,"")</f>
        <v/>
      </c>
      <c r="I291" s="35">
        <f>IF('0-DADOS'!I285&lt;&gt;0,'0-DADOS'!I285,"")</f>
        <v/>
      </c>
      <c r="J291" s="35">
        <f>IF('0-DADOS'!J285&lt;&gt;0,'0-DADOS'!J285,"")</f>
        <v/>
      </c>
      <c r="K291" s="34">
        <f>IF('0-DADOS'!K285&lt;&gt;0,'0-DADOS'!K285,"")</f>
        <v/>
      </c>
      <c r="L291" s="34">
        <f>IF('0-DADOS'!L285&lt;&gt;0,'0-DADOS'!L285,"")</f>
        <v/>
      </c>
      <c r="M291" s="34">
        <f>IF('0-DADOS'!M285&lt;&gt;0,'0-DADOS'!M285,"")</f>
        <v/>
      </c>
    </row>
    <row r="292">
      <c r="A292" s="34">
        <f>IF('0-DADOS'!A286&lt;&gt;0,'0-DADOS'!A286,"")</f>
        <v/>
      </c>
      <c r="B292" s="34">
        <f>IF('0-DADOS'!B286&lt;&gt;0,'0-DADOS'!B286,"")</f>
        <v/>
      </c>
      <c r="C292" s="34">
        <f>IF('0-DADOS'!C286&lt;&gt;0,'0-DADOS'!C286,"")</f>
        <v/>
      </c>
      <c r="D292" s="35">
        <f>IF('0-DADOS'!D286&lt;&gt;0,'0-DADOS'!D286,"")</f>
        <v/>
      </c>
      <c r="E292" s="34">
        <f>IF('0-DADOS'!E286&lt;&gt;0,'0-DADOS'!E286,"")</f>
        <v/>
      </c>
      <c r="F292" s="34">
        <f>IF('0-DADOS'!F286&lt;&gt;0,'0-DADOS'!F286,"")</f>
        <v/>
      </c>
      <c r="G292" s="35">
        <f>IF('0-DADOS'!G286&lt;&gt;0,'0-DADOS'!G286,"")</f>
        <v/>
      </c>
      <c r="H292" s="34">
        <f>IF('0-DADOS'!H286&lt;&gt;0,'0-DADOS'!H286,"")</f>
        <v/>
      </c>
      <c r="I292" s="35">
        <f>IF('0-DADOS'!I286&lt;&gt;0,'0-DADOS'!I286,"")</f>
        <v/>
      </c>
      <c r="J292" s="35">
        <f>IF('0-DADOS'!J286&lt;&gt;0,'0-DADOS'!J286,"")</f>
        <v/>
      </c>
      <c r="K292" s="34">
        <f>IF('0-DADOS'!K286&lt;&gt;0,'0-DADOS'!K286,"")</f>
        <v/>
      </c>
      <c r="L292" s="34">
        <f>IF('0-DADOS'!L286&lt;&gt;0,'0-DADOS'!L286,"")</f>
        <v/>
      </c>
      <c r="M292" s="34">
        <f>IF('0-DADOS'!M286&lt;&gt;0,'0-DADOS'!M286,"")</f>
        <v/>
      </c>
    </row>
    <row r="293">
      <c r="A293" s="34">
        <f>IF('0-DADOS'!A287&lt;&gt;0,'0-DADOS'!A287,"")</f>
        <v/>
      </c>
      <c r="B293" s="34">
        <f>IF('0-DADOS'!B287&lt;&gt;0,'0-DADOS'!B287,"")</f>
        <v/>
      </c>
      <c r="C293" s="34">
        <f>IF('0-DADOS'!C287&lt;&gt;0,'0-DADOS'!C287,"")</f>
        <v/>
      </c>
      <c r="D293" s="35">
        <f>IF('0-DADOS'!D287&lt;&gt;0,'0-DADOS'!D287,"")</f>
        <v/>
      </c>
      <c r="E293" s="34">
        <f>IF('0-DADOS'!E287&lt;&gt;0,'0-DADOS'!E287,"")</f>
        <v/>
      </c>
      <c r="F293" s="34">
        <f>IF('0-DADOS'!F287&lt;&gt;0,'0-DADOS'!F287,"")</f>
        <v/>
      </c>
      <c r="G293" s="35">
        <f>IF('0-DADOS'!G287&lt;&gt;0,'0-DADOS'!G287,"")</f>
        <v/>
      </c>
      <c r="H293" s="34">
        <f>IF('0-DADOS'!H287&lt;&gt;0,'0-DADOS'!H287,"")</f>
        <v/>
      </c>
      <c r="I293" s="35">
        <f>IF('0-DADOS'!I287&lt;&gt;0,'0-DADOS'!I287,"")</f>
        <v/>
      </c>
      <c r="J293" s="35">
        <f>IF('0-DADOS'!J287&lt;&gt;0,'0-DADOS'!J287,"")</f>
        <v/>
      </c>
      <c r="K293" s="34">
        <f>IF('0-DADOS'!K287&lt;&gt;0,'0-DADOS'!K287,"")</f>
        <v/>
      </c>
      <c r="L293" s="34">
        <f>IF('0-DADOS'!L287&lt;&gt;0,'0-DADOS'!L287,"")</f>
        <v/>
      </c>
      <c r="M293" s="34">
        <f>IF('0-DADOS'!M287&lt;&gt;0,'0-DADOS'!M287,"")</f>
        <v/>
      </c>
    </row>
    <row r="294">
      <c r="A294" s="34">
        <f>IF('0-DADOS'!A288&lt;&gt;0,'0-DADOS'!A288,"")</f>
        <v/>
      </c>
      <c r="B294" s="34">
        <f>IF('0-DADOS'!B288&lt;&gt;0,'0-DADOS'!B288,"")</f>
        <v/>
      </c>
      <c r="C294" s="34">
        <f>IF('0-DADOS'!C288&lt;&gt;0,'0-DADOS'!C288,"")</f>
        <v/>
      </c>
      <c r="D294" s="35">
        <f>IF('0-DADOS'!D288&lt;&gt;0,'0-DADOS'!D288,"")</f>
        <v/>
      </c>
      <c r="E294" s="34">
        <f>IF('0-DADOS'!E288&lt;&gt;0,'0-DADOS'!E288,"")</f>
        <v/>
      </c>
      <c r="F294" s="34">
        <f>IF('0-DADOS'!F288&lt;&gt;0,'0-DADOS'!F288,"")</f>
        <v/>
      </c>
      <c r="G294" s="35">
        <f>IF('0-DADOS'!G288&lt;&gt;0,'0-DADOS'!G288,"")</f>
        <v/>
      </c>
      <c r="H294" s="34">
        <f>IF('0-DADOS'!H288&lt;&gt;0,'0-DADOS'!H288,"")</f>
        <v/>
      </c>
      <c r="I294" s="35">
        <f>IF('0-DADOS'!I288&lt;&gt;0,'0-DADOS'!I288,"")</f>
        <v/>
      </c>
      <c r="J294" s="35">
        <f>IF('0-DADOS'!J288&lt;&gt;0,'0-DADOS'!J288,"")</f>
        <v/>
      </c>
      <c r="K294" s="34">
        <f>IF('0-DADOS'!K288&lt;&gt;0,'0-DADOS'!K288,"")</f>
        <v/>
      </c>
      <c r="L294" s="34">
        <f>IF('0-DADOS'!L288&lt;&gt;0,'0-DADOS'!L288,"")</f>
        <v/>
      </c>
      <c r="M294" s="34">
        <f>IF('0-DADOS'!M288&lt;&gt;0,'0-DADOS'!M288,"")</f>
        <v/>
      </c>
    </row>
    <row r="295">
      <c r="A295" s="34">
        <f>IF('0-DADOS'!A289&lt;&gt;0,'0-DADOS'!A289,"")</f>
        <v/>
      </c>
      <c r="B295" s="34">
        <f>IF('0-DADOS'!B289&lt;&gt;0,'0-DADOS'!B289,"")</f>
        <v/>
      </c>
      <c r="C295" s="34">
        <f>IF('0-DADOS'!C289&lt;&gt;0,'0-DADOS'!C289,"")</f>
        <v/>
      </c>
      <c r="D295" s="35">
        <f>IF('0-DADOS'!D289&lt;&gt;0,'0-DADOS'!D289,"")</f>
        <v/>
      </c>
      <c r="E295" s="34">
        <f>IF('0-DADOS'!E289&lt;&gt;0,'0-DADOS'!E289,"")</f>
        <v/>
      </c>
      <c r="F295" s="34">
        <f>IF('0-DADOS'!F289&lt;&gt;0,'0-DADOS'!F289,"")</f>
        <v/>
      </c>
      <c r="G295" s="35">
        <f>IF('0-DADOS'!G289&lt;&gt;0,'0-DADOS'!G289,"")</f>
        <v/>
      </c>
      <c r="H295" s="34">
        <f>IF('0-DADOS'!H289&lt;&gt;0,'0-DADOS'!H289,"")</f>
        <v/>
      </c>
      <c r="I295" s="35">
        <f>IF('0-DADOS'!I289&lt;&gt;0,'0-DADOS'!I289,"")</f>
        <v/>
      </c>
      <c r="J295" s="35">
        <f>IF('0-DADOS'!J289&lt;&gt;0,'0-DADOS'!J289,"")</f>
        <v/>
      </c>
      <c r="K295" s="34">
        <f>IF('0-DADOS'!K289&lt;&gt;0,'0-DADOS'!K289,"")</f>
        <v/>
      </c>
      <c r="L295" s="34">
        <f>IF('0-DADOS'!L289&lt;&gt;0,'0-DADOS'!L289,"")</f>
        <v/>
      </c>
      <c r="M295" s="34">
        <f>IF('0-DADOS'!M289&lt;&gt;0,'0-DADOS'!M289,"")</f>
        <v/>
      </c>
    </row>
    <row r="296">
      <c r="A296" s="34">
        <f>IF('0-DADOS'!A290&lt;&gt;0,'0-DADOS'!A290,"")</f>
        <v/>
      </c>
      <c r="B296" s="34">
        <f>IF('0-DADOS'!B290&lt;&gt;0,'0-DADOS'!B290,"")</f>
        <v/>
      </c>
      <c r="C296" s="34">
        <f>IF('0-DADOS'!C290&lt;&gt;0,'0-DADOS'!C290,"")</f>
        <v/>
      </c>
      <c r="D296" s="35">
        <f>IF('0-DADOS'!D290&lt;&gt;0,'0-DADOS'!D290,"")</f>
        <v/>
      </c>
      <c r="E296" s="34">
        <f>IF('0-DADOS'!E290&lt;&gt;0,'0-DADOS'!E290,"")</f>
        <v/>
      </c>
      <c r="F296" s="34">
        <f>IF('0-DADOS'!F290&lt;&gt;0,'0-DADOS'!F290,"")</f>
        <v/>
      </c>
      <c r="G296" s="35">
        <f>IF('0-DADOS'!G290&lt;&gt;0,'0-DADOS'!G290,"")</f>
        <v/>
      </c>
      <c r="H296" s="34">
        <f>IF('0-DADOS'!H290&lt;&gt;0,'0-DADOS'!H290,"")</f>
        <v/>
      </c>
      <c r="I296" s="35">
        <f>IF('0-DADOS'!I290&lt;&gt;0,'0-DADOS'!I290,"")</f>
        <v/>
      </c>
      <c r="J296" s="35">
        <f>IF('0-DADOS'!J290&lt;&gt;0,'0-DADOS'!J290,"")</f>
        <v/>
      </c>
      <c r="K296" s="34">
        <f>IF('0-DADOS'!K290&lt;&gt;0,'0-DADOS'!K290,"")</f>
        <v/>
      </c>
      <c r="L296" s="34">
        <f>IF('0-DADOS'!L290&lt;&gt;0,'0-DADOS'!L290,"")</f>
        <v/>
      </c>
      <c r="M296" s="34">
        <f>IF('0-DADOS'!M290&lt;&gt;0,'0-DADOS'!M290,"")</f>
        <v/>
      </c>
    </row>
    <row r="297">
      <c r="A297" s="34">
        <f>IF('0-DADOS'!A291&lt;&gt;0,'0-DADOS'!A291,"")</f>
        <v/>
      </c>
      <c r="B297" s="34">
        <f>IF('0-DADOS'!B291&lt;&gt;0,'0-DADOS'!B291,"")</f>
        <v/>
      </c>
      <c r="C297" s="34">
        <f>IF('0-DADOS'!C291&lt;&gt;0,'0-DADOS'!C291,"")</f>
        <v/>
      </c>
      <c r="D297" s="35">
        <f>IF('0-DADOS'!D291&lt;&gt;0,'0-DADOS'!D291,"")</f>
        <v/>
      </c>
      <c r="E297" s="34">
        <f>IF('0-DADOS'!E291&lt;&gt;0,'0-DADOS'!E291,"")</f>
        <v/>
      </c>
      <c r="F297" s="34">
        <f>IF('0-DADOS'!F291&lt;&gt;0,'0-DADOS'!F291,"")</f>
        <v/>
      </c>
      <c r="G297" s="35">
        <f>IF('0-DADOS'!G291&lt;&gt;0,'0-DADOS'!G291,"")</f>
        <v/>
      </c>
      <c r="H297" s="34">
        <f>IF('0-DADOS'!H291&lt;&gt;0,'0-DADOS'!H291,"")</f>
        <v/>
      </c>
      <c r="I297" s="35">
        <f>IF('0-DADOS'!I291&lt;&gt;0,'0-DADOS'!I291,"")</f>
        <v/>
      </c>
      <c r="J297" s="35">
        <f>IF('0-DADOS'!J291&lt;&gt;0,'0-DADOS'!J291,"")</f>
        <v/>
      </c>
      <c r="K297" s="34">
        <f>IF('0-DADOS'!K291&lt;&gt;0,'0-DADOS'!K291,"")</f>
        <v/>
      </c>
      <c r="L297" s="34">
        <f>IF('0-DADOS'!L291&lt;&gt;0,'0-DADOS'!L291,"")</f>
        <v/>
      </c>
      <c r="M297" s="34">
        <f>IF('0-DADOS'!M291&lt;&gt;0,'0-DADOS'!M291,"")</f>
        <v/>
      </c>
    </row>
    <row r="298">
      <c r="A298" s="34">
        <f>IF('0-DADOS'!A292&lt;&gt;0,'0-DADOS'!A292,"")</f>
        <v/>
      </c>
      <c r="B298" s="34">
        <f>IF('0-DADOS'!B292&lt;&gt;0,'0-DADOS'!B292,"")</f>
        <v/>
      </c>
      <c r="C298" s="34">
        <f>IF('0-DADOS'!C292&lt;&gt;0,'0-DADOS'!C292,"")</f>
        <v/>
      </c>
      <c r="D298" s="35">
        <f>IF('0-DADOS'!D292&lt;&gt;0,'0-DADOS'!D292,"")</f>
        <v/>
      </c>
      <c r="E298" s="34">
        <f>IF('0-DADOS'!E292&lt;&gt;0,'0-DADOS'!E292,"")</f>
        <v/>
      </c>
      <c r="F298" s="34">
        <f>IF('0-DADOS'!F292&lt;&gt;0,'0-DADOS'!F292,"")</f>
        <v/>
      </c>
      <c r="G298" s="35">
        <f>IF('0-DADOS'!G292&lt;&gt;0,'0-DADOS'!G292,"")</f>
        <v/>
      </c>
      <c r="H298" s="34">
        <f>IF('0-DADOS'!H292&lt;&gt;0,'0-DADOS'!H292,"")</f>
        <v/>
      </c>
      <c r="I298" s="35">
        <f>IF('0-DADOS'!I292&lt;&gt;0,'0-DADOS'!I292,"")</f>
        <v/>
      </c>
      <c r="J298" s="35">
        <f>IF('0-DADOS'!J292&lt;&gt;0,'0-DADOS'!J292,"")</f>
        <v/>
      </c>
      <c r="K298" s="34">
        <f>IF('0-DADOS'!K292&lt;&gt;0,'0-DADOS'!K292,"")</f>
        <v/>
      </c>
      <c r="L298" s="34">
        <f>IF('0-DADOS'!L292&lt;&gt;0,'0-DADOS'!L292,"")</f>
        <v/>
      </c>
      <c r="M298" s="34">
        <f>IF('0-DADOS'!M292&lt;&gt;0,'0-DADOS'!M292,"")</f>
        <v/>
      </c>
    </row>
    <row r="299">
      <c r="A299" s="34">
        <f>IF('0-DADOS'!A293&lt;&gt;0,'0-DADOS'!A293,"")</f>
        <v/>
      </c>
      <c r="B299" s="34">
        <f>IF('0-DADOS'!B293&lt;&gt;0,'0-DADOS'!B293,"")</f>
        <v/>
      </c>
      <c r="C299" s="34">
        <f>IF('0-DADOS'!C293&lt;&gt;0,'0-DADOS'!C293,"")</f>
        <v/>
      </c>
      <c r="D299" s="35">
        <f>IF('0-DADOS'!D293&lt;&gt;0,'0-DADOS'!D293,"")</f>
        <v/>
      </c>
      <c r="E299" s="34">
        <f>IF('0-DADOS'!E293&lt;&gt;0,'0-DADOS'!E293,"")</f>
        <v/>
      </c>
      <c r="F299" s="34">
        <f>IF('0-DADOS'!F293&lt;&gt;0,'0-DADOS'!F293,"")</f>
        <v/>
      </c>
      <c r="G299" s="35">
        <f>IF('0-DADOS'!G293&lt;&gt;0,'0-DADOS'!G293,"")</f>
        <v/>
      </c>
      <c r="H299" s="34">
        <f>IF('0-DADOS'!H293&lt;&gt;0,'0-DADOS'!H293,"")</f>
        <v/>
      </c>
      <c r="I299" s="35">
        <f>IF('0-DADOS'!I293&lt;&gt;0,'0-DADOS'!I293,"")</f>
        <v/>
      </c>
      <c r="J299" s="35">
        <f>IF('0-DADOS'!J293&lt;&gt;0,'0-DADOS'!J293,"")</f>
        <v/>
      </c>
      <c r="K299" s="34">
        <f>IF('0-DADOS'!K293&lt;&gt;0,'0-DADOS'!K293,"")</f>
        <v/>
      </c>
      <c r="L299" s="34">
        <f>IF('0-DADOS'!L293&lt;&gt;0,'0-DADOS'!L293,"")</f>
        <v/>
      </c>
      <c r="M299" s="34">
        <f>IF('0-DADOS'!M293&lt;&gt;0,'0-DADOS'!M293,"")</f>
        <v/>
      </c>
    </row>
    <row r="300">
      <c r="A300" s="34">
        <f>IF('0-DADOS'!A294&lt;&gt;0,'0-DADOS'!A294,"")</f>
        <v/>
      </c>
      <c r="B300" s="34">
        <f>IF('0-DADOS'!B294&lt;&gt;0,'0-DADOS'!B294,"")</f>
        <v/>
      </c>
      <c r="C300" s="34">
        <f>IF('0-DADOS'!C294&lt;&gt;0,'0-DADOS'!C294,"")</f>
        <v/>
      </c>
      <c r="D300" s="35">
        <f>IF('0-DADOS'!D294&lt;&gt;0,'0-DADOS'!D294,"")</f>
        <v/>
      </c>
      <c r="E300" s="34">
        <f>IF('0-DADOS'!E294&lt;&gt;0,'0-DADOS'!E294,"")</f>
        <v/>
      </c>
      <c r="F300" s="34">
        <f>IF('0-DADOS'!F294&lt;&gt;0,'0-DADOS'!F294,"")</f>
        <v/>
      </c>
      <c r="G300" s="35">
        <f>IF('0-DADOS'!G294&lt;&gt;0,'0-DADOS'!G294,"")</f>
        <v/>
      </c>
      <c r="H300" s="34">
        <f>IF('0-DADOS'!H294&lt;&gt;0,'0-DADOS'!H294,"")</f>
        <v/>
      </c>
      <c r="I300" s="35">
        <f>IF('0-DADOS'!I294&lt;&gt;0,'0-DADOS'!I294,"")</f>
        <v/>
      </c>
      <c r="J300" s="35">
        <f>IF('0-DADOS'!J294&lt;&gt;0,'0-DADOS'!J294,"")</f>
        <v/>
      </c>
      <c r="K300" s="34">
        <f>IF('0-DADOS'!K294&lt;&gt;0,'0-DADOS'!K294,"")</f>
        <v/>
      </c>
      <c r="L300" s="34">
        <f>IF('0-DADOS'!L294&lt;&gt;0,'0-DADOS'!L294,"")</f>
        <v/>
      </c>
      <c r="M300" s="34">
        <f>IF('0-DADOS'!M294&lt;&gt;0,'0-DADOS'!M294,"")</f>
        <v/>
      </c>
    </row>
    <row r="301">
      <c r="A301" s="34">
        <f>IF('0-DADOS'!A295&lt;&gt;0,'0-DADOS'!A295,"")</f>
        <v/>
      </c>
      <c r="B301" s="34">
        <f>IF('0-DADOS'!B295&lt;&gt;0,'0-DADOS'!B295,"")</f>
        <v/>
      </c>
      <c r="C301" s="34">
        <f>IF('0-DADOS'!C295&lt;&gt;0,'0-DADOS'!C295,"")</f>
        <v/>
      </c>
      <c r="D301" s="35">
        <f>IF('0-DADOS'!D295&lt;&gt;0,'0-DADOS'!D295,"")</f>
        <v/>
      </c>
      <c r="E301" s="34">
        <f>IF('0-DADOS'!E295&lt;&gt;0,'0-DADOS'!E295,"")</f>
        <v/>
      </c>
      <c r="F301" s="34">
        <f>IF('0-DADOS'!F295&lt;&gt;0,'0-DADOS'!F295,"")</f>
        <v/>
      </c>
      <c r="G301" s="35">
        <f>IF('0-DADOS'!G295&lt;&gt;0,'0-DADOS'!G295,"")</f>
        <v/>
      </c>
      <c r="H301" s="34">
        <f>IF('0-DADOS'!H295&lt;&gt;0,'0-DADOS'!H295,"")</f>
        <v/>
      </c>
      <c r="I301" s="35">
        <f>IF('0-DADOS'!I295&lt;&gt;0,'0-DADOS'!I295,"")</f>
        <v/>
      </c>
      <c r="J301" s="35">
        <f>IF('0-DADOS'!J295&lt;&gt;0,'0-DADOS'!J295,"")</f>
        <v/>
      </c>
      <c r="K301" s="34">
        <f>IF('0-DADOS'!K295&lt;&gt;0,'0-DADOS'!K295,"")</f>
        <v/>
      </c>
      <c r="L301" s="34">
        <f>IF('0-DADOS'!L295&lt;&gt;0,'0-DADOS'!L295,"")</f>
        <v/>
      </c>
      <c r="M301" s="34">
        <f>IF('0-DADOS'!M295&lt;&gt;0,'0-DADOS'!M295,"")</f>
        <v/>
      </c>
    </row>
    <row r="302">
      <c r="A302" s="34">
        <f>IF('0-DADOS'!A296&lt;&gt;0,'0-DADOS'!A296,"")</f>
        <v/>
      </c>
      <c r="B302" s="34">
        <f>IF('0-DADOS'!B296&lt;&gt;0,'0-DADOS'!B296,"")</f>
        <v/>
      </c>
      <c r="C302" s="34">
        <f>IF('0-DADOS'!C296&lt;&gt;0,'0-DADOS'!C296,"")</f>
        <v/>
      </c>
      <c r="D302" s="35">
        <f>IF('0-DADOS'!D296&lt;&gt;0,'0-DADOS'!D296,"")</f>
        <v/>
      </c>
      <c r="E302" s="34">
        <f>IF('0-DADOS'!E296&lt;&gt;0,'0-DADOS'!E296,"")</f>
        <v/>
      </c>
      <c r="F302" s="34">
        <f>IF('0-DADOS'!F296&lt;&gt;0,'0-DADOS'!F296,"")</f>
        <v/>
      </c>
      <c r="G302" s="35">
        <f>IF('0-DADOS'!G296&lt;&gt;0,'0-DADOS'!G296,"")</f>
        <v/>
      </c>
      <c r="H302" s="34">
        <f>IF('0-DADOS'!H296&lt;&gt;0,'0-DADOS'!H296,"")</f>
        <v/>
      </c>
      <c r="I302" s="35">
        <f>IF('0-DADOS'!I296&lt;&gt;0,'0-DADOS'!I296,"")</f>
        <v/>
      </c>
      <c r="J302" s="35">
        <f>IF('0-DADOS'!J296&lt;&gt;0,'0-DADOS'!J296,"")</f>
        <v/>
      </c>
      <c r="K302" s="34">
        <f>IF('0-DADOS'!K296&lt;&gt;0,'0-DADOS'!K296,"")</f>
        <v/>
      </c>
      <c r="L302" s="34">
        <f>IF('0-DADOS'!L296&lt;&gt;0,'0-DADOS'!L296,"")</f>
        <v/>
      </c>
      <c r="M302" s="34">
        <f>IF('0-DADOS'!M296&lt;&gt;0,'0-DADOS'!M296,"")</f>
        <v/>
      </c>
    </row>
    <row r="303">
      <c r="A303" s="34">
        <f>IF('0-DADOS'!A297&lt;&gt;0,'0-DADOS'!A297,"")</f>
        <v/>
      </c>
      <c r="B303" s="34">
        <f>IF('0-DADOS'!B297&lt;&gt;0,'0-DADOS'!B297,"")</f>
        <v/>
      </c>
      <c r="C303" s="34">
        <f>IF('0-DADOS'!C297&lt;&gt;0,'0-DADOS'!C297,"")</f>
        <v/>
      </c>
      <c r="D303" s="35">
        <f>IF('0-DADOS'!D297&lt;&gt;0,'0-DADOS'!D297,"")</f>
        <v/>
      </c>
      <c r="E303" s="34">
        <f>IF('0-DADOS'!E297&lt;&gt;0,'0-DADOS'!E297,"")</f>
        <v/>
      </c>
      <c r="F303" s="34">
        <f>IF('0-DADOS'!F297&lt;&gt;0,'0-DADOS'!F297,"")</f>
        <v/>
      </c>
      <c r="G303" s="35">
        <f>IF('0-DADOS'!G297&lt;&gt;0,'0-DADOS'!G297,"")</f>
        <v/>
      </c>
      <c r="H303" s="34">
        <f>IF('0-DADOS'!H297&lt;&gt;0,'0-DADOS'!H297,"")</f>
        <v/>
      </c>
      <c r="I303" s="35">
        <f>IF('0-DADOS'!I297&lt;&gt;0,'0-DADOS'!I297,"")</f>
        <v/>
      </c>
      <c r="J303" s="35">
        <f>IF('0-DADOS'!J297&lt;&gt;0,'0-DADOS'!J297,"")</f>
        <v/>
      </c>
      <c r="K303" s="34">
        <f>IF('0-DADOS'!K297&lt;&gt;0,'0-DADOS'!K297,"")</f>
        <v/>
      </c>
      <c r="L303" s="34">
        <f>IF('0-DADOS'!L297&lt;&gt;0,'0-DADOS'!L297,"")</f>
        <v/>
      </c>
      <c r="M303" s="34">
        <f>IF('0-DADOS'!M297&lt;&gt;0,'0-DADOS'!M297,"")</f>
        <v/>
      </c>
    </row>
    <row r="304">
      <c r="A304" s="34">
        <f>IF('0-DADOS'!A298&lt;&gt;0,'0-DADOS'!A298,"")</f>
        <v/>
      </c>
      <c r="B304" s="34">
        <f>IF('0-DADOS'!B298&lt;&gt;0,'0-DADOS'!B298,"")</f>
        <v/>
      </c>
      <c r="C304" s="34">
        <f>IF('0-DADOS'!C298&lt;&gt;0,'0-DADOS'!C298,"")</f>
        <v/>
      </c>
      <c r="D304" s="35">
        <f>IF('0-DADOS'!D298&lt;&gt;0,'0-DADOS'!D298,"")</f>
        <v/>
      </c>
      <c r="E304" s="34">
        <f>IF('0-DADOS'!E298&lt;&gt;0,'0-DADOS'!E298,"")</f>
        <v/>
      </c>
      <c r="F304" s="34">
        <f>IF('0-DADOS'!F298&lt;&gt;0,'0-DADOS'!F298,"")</f>
        <v/>
      </c>
      <c r="G304" s="35">
        <f>IF('0-DADOS'!G298&lt;&gt;0,'0-DADOS'!G298,"")</f>
        <v/>
      </c>
      <c r="H304" s="34">
        <f>IF('0-DADOS'!H298&lt;&gt;0,'0-DADOS'!H298,"")</f>
        <v/>
      </c>
      <c r="I304" s="35">
        <f>IF('0-DADOS'!I298&lt;&gt;0,'0-DADOS'!I298,"")</f>
        <v/>
      </c>
      <c r="J304" s="35">
        <f>IF('0-DADOS'!J298&lt;&gt;0,'0-DADOS'!J298,"")</f>
        <v/>
      </c>
      <c r="K304" s="34">
        <f>IF('0-DADOS'!K298&lt;&gt;0,'0-DADOS'!K298,"")</f>
        <v/>
      </c>
      <c r="L304" s="34">
        <f>IF('0-DADOS'!L298&lt;&gt;0,'0-DADOS'!L298,"")</f>
        <v/>
      </c>
      <c r="M304" s="34">
        <f>IF('0-DADOS'!M298&lt;&gt;0,'0-DADOS'!M298,"")</f>
        <v/>
      </c>
    </row>
    <row r="305">
      <c r="A305" s="34">
        <f>IF('0-DADOS'!A299&lt;&gt;0,'0-DADOS'!A299,"")</f>
        <v/>
      </c>
      <c r="B305" s="34">
        <f>IF('0-DADOS'!B299&lt;&gt;0,'0-DADOS'!B299,"")</f>
        <v/>
      </c>
      <c r="C305" s="34">
        <f>IF('0-DADOS'!C299&lt;&gt;0,'0-DADOS'!C299,"")</f>
        <v/>
      </c>
      <c r="D305" s="35">
        <f>IF('0-DADOS'!D299&lt;&gt;0,'0-DADOS'!D299,"")</f>
        <v/>
      </c>
      <c r="E305" s="34">
        <f>IF('0-DADOS'!E299&lt;&gt;0,'0-DADOS'!E299,"")</f>
        <v/>
      </c>
      <c r="F305" s="34">
        <f>IF('0-DADOS'!F299&lt;&gt;0,'0-DADOS'!F299,"")</f>
        <v/>
      </c>
      <c r="G305" s="35">
        <f>IF('0-DADOS'!G299&lt;&gt;0,'0-DADOS'!G299,"")</f>
        <v/>
      </c>
      <c r="H305" s="34">
        <f>IF('0-DADOS'!H299&lt;&gt;0,'0-DADOS'!H299,"")</f>
        <v/>
      </c>
      <c r="I305" s="35">
        <f>IF('0-DADOS'!I299&lt;&gt;0,'0-DADOS'!I299,"")</f>
        <v/>
      </c>
      <c r="J305" s="35">
        <f>IF('0-DADOS'!J299&lt;&gt;0,'0-DADOS'!J299,"")</f>
        <v/>
      </c>
      <c r="K305" s="34">
        <f>IF('0-DADOS'!K299&lt;&gt;0,'0-DADOS'!K299,"")</f>
        <v/>
      </c>
      <c r="L305" s="34">
        <f>IF('0-DADOS'!L299&lt;&gt;0,'0-DADOS'!L299,"")</f>
        <v/>
      </c>
      <c r="M305" s="34">
        <f>IF('0-DADOS'!M299&lt;&gt;0,'0-DADOS'!M299,"")</f>
        <v/>
      </c>
    </row>
    <row r="306">
      <c r="A306" s="34">
        <f>IF('0-DADOS'!A300&lt;&gt;0,'0-DADOS'!A300,"")</f>
        <v/>
      </c>
      <c r="B306" s="34">
        <f>IF('0-DADOS'!B300&lt;&gt;0,'0-DADOS'!B300,"")</f>
        <v/>
      </c>
      <c r="C306" s="34">
        <f>IF('0-DADOS'!C300&lt;&gt;0,'0-DADOS'!C300,"")</f>
        <v/>
      </c>
      <c r="D306" s="35">
        <f>IF('0-DADOS'!D300&lt;&gt;0,'0-DADOS'!D300,"")</f>
        <v/>
      </c>
      <c r="E306" s="34">
        <f>IF('0-DADOS'!E300&lt;&gt;0,'0-DADOS'!E300,"")</f>
        <v/>
      </c>
      <c r="F306" s="34">
        <f>IF('0-DADOS'!F300&lt;&gt;0,'0-DADOS'!F300,"")</f>
        <v/>
      </c>
      <c r="G306" s="35">
        <f>IF('0-DADOS'!G300&lt;&gt;0,'0-DADOS'!G300,"")</f>
        <v/>
      </c>
      <c r="H306" s="34">
        <f>IF('0-DADOS'!H300&lt;&gt;0,'0-DADOS'!H300,"")</f>
        <v/>
      </c>
      <c r="I306" s="35">
        <f>IF('0-DADOS'!I300&lt;&gt;0,'0-DADOS'!I300,"")</f>
        <v/>
      </c>
      <c r="J306" s="35">
        <f>IF('0-DADOS'!J300&lt;&gt;0,'0-DADOS'!J300,"")</f>
        <v/>
      </c>
      <c r="K306" s="34">
        <f>IF('0-DADOS'!K300&lt;&gt;0,'0-DADOS'!K300,"")</f>
        <v/>
      </c>
      <c r="L306" s="34">
        <f>IF('0-DADOS'!L300&lt;&gt;0,'0-DADOS'!L300,"")</f>
        <v/>
      </c>
      <c r="M306" s="34">
        <f>IF('0-DADOS'!M300&lt;&gt;0,'0-DADOS'!M300,"")</f>
        <v/>
      </c>
    </row>
    <row r="307">
      <c r="A307" s="34">
        <f>IF('0-DADOS'!A301&lt;&gt;0,'0-DADOS'!A301,"")</f>
        <v/>
      </c>
      <c r="B307" s="34">
        <f>IF('0-DADOS'!B301&lt;&gt;0,'0-DADOS'!B301,"")</f>
        <v/>
      </c>
      <c r="C307" s="34">
        <f>IF('0-DADOS'!C301&lt;&gt;0,'0-DADOS'!C301,"")</f>
        <v/>
      </c>
      <c r="D307" s="35">
        <f>IF('0-DADOS'!D301&lt;&gt;0,'0-DADOS'!D301,"")</f>
        <v/>
      </c>
      <c r="E307" s="34">
        <f>IF('0-DADOS'!E301&lt;&gt;0,'0-DADOS'!E301,"")</f>
        <v/>
      </c>
      <c r="F307" s="34">
        <f>IF('0-DADOS'!F301&lt;&gt;0,'0-DADOS'!F301,"")</f>
        <v/>
      </c>
      <c r="G307" s="35">
        <f>IF('0-DADOS'!G301&lt;&gt;0,'0-DADOS'!G301,"")</f>
        <v/>
      </c>
      <c r="H307" s="34">
        <f>IF('0-DADOS'!H301&lt;&gt;0,'0-DADOS'!H301,"")</f>
        <v/>
      </c>
      <c r="I307" s="35">
        <f>IF('0-DADOS'!I301&lt;&gt;0,'0-DADOS'!I301,"")</f>
        <v/>
      </c>
      <c r="J307" s="35">
        <f>IF('0-DADOS'!J301&lt;&gt;0,'0-DADOS'!J301,"")</f>
        <v/>
      </c>
      <c r="K307" s="34">
        <f>IF('0-DADOS'!K301&lt;&gt;0,'0-DADOS'!K301,"")</f>
        <v/>
      </c>
      <c r="L307" s="34">
        <f>IF('0-DADOS'!L301&lt;&gt;0,'0-DADOS'!L301,"")</f>
        <v/>
      </c>
      <c r="M307" s="34">
        <f>IF('0-DADOS'!M301&lt;&gt;0,'0-DADOS'!M301,"")</f>
        <v/>
      </c>
    </row>
    <row r="308">
      <c r="A308" s="34">
        <f>IF('0-DADOS'!A302&lt;&gt;0,'0-DADOS'!A302,"")</f>
        <v/>
      </c>
      <c r="B308" s="34">
        <f>IF('0-DADOS'!B302&lt;&gt;0,'0-DADOS'!B302,"")</f>
        <v/>
      </c>
      <c r="C308" s="34">
        <f>IF('0-DADOS'!C302&lt;&gt;0,'0-DADOS'!C302,"")</f>
        <v/>
      </c>
      <c r="D308" s="35">
        <f>IF('0-DADOS'!D302&lt;&gt;0,'0-DADOS'!D302,"")</f>
        <v/>
      </c>
      <c r="E308" s="34">
        <f>IF('0-DADOS'!E302&lt;&gt;0,'0-DADOS'!E302,"")</f>
        <v/>
      </c>
      <c r="F308" s="34">
        <f>IF('0-DADOS'!F302&lt;&gt;0,'0-DADOS'!F302,"")</f>
        <v/>
      </c>
      <c r="G308" s="35">
        <f>IF('0-DADOS'!G302&lt;&gt;0,'0-DADOS'!G302,"")</f>
        <v/>
      </c>
      <c r="H308" s="34">
        <f>IF('0-DADOS'!H302&lt;&gt;0,'0-DADOS'!H302,"")</f>
        <v/>
      </c>
      <c r="I308" s="35">
        <f>IF('0-DADOS'!I302&lt;&gt;0,'0-DADOS'!I302,"")</f>
        <v/>
      </c>
      <c r="J308" s="35">
        <f>IF('0-DADOS'!J302&lt;&gt;0,'0-DADOS'!J302,"")</f>
        <v/>
      </c>
      <c r="K308" s="34">
        <f>IF('0-DADOS'!K302&lt;&gt;0,'0-DADOS'!K302,"")</f>
        <v/>
      </c>
      <c r="L308" s="34">
        <f>IF('0-DADOS'!L302&lt;&gt;0,'0-DADOS'!L302,"")</f>
        <v/>
      </c>
      <c r="M308" s="34">
        <f>IF('0-DADOS'!M302&lt;&gt;0,'0-DADOS'!M302,"")</f>
        <v/>
      </c>
    </row>
    <row r="309">
      <c r="A309" s="34">
        <f>IF('0-DADOS'!A303&lt;&gt;0,'0-DADOS'!A303,"")</f>
        <v/>
      </c>
      <c r="B309" s="34">
        <f>IF('0-DADOS'!B303&lt;&gt;0,'0-DADOS'!B303,"")</f>
        <v/>
      </c>
      <c r="C309" s="34">
        <f>IF('0-DADOS'!C303&lt;&gt;0,'0-DADOS'!C303,"")</f>
        <v/>
      </c>
      <c r="D309" s="35">
        <f>IF('0-DADOS'!D303&lt;&gt;0,'0-DADOS'!D303,"")</f>
        <v/>
      </c>
      <c r="E309" s="34">
        <f>IF('0-DADOS'!E303&lt;&gt;0,'0-DADOS'!E303,"")</f>
        <v/>
      </c>
      <c r="F309" s="34">
        <f>IF('0-DADOS'!F303&lt;&gt;0,'0-DADOS'!F303,"")</f>
        <v/>
      </c>
      <c r="G309" s="35">
        <f>IF('0-DADOS'!G303&lt;&gt;0,'0-DADOS'!G303,"")</f>
        <v/>
      </c>
      <c r="H309" s="34">
        <f>IF('0-DADOS'!H303&lt;&gt;0,'0-DADOS'!H303,"")</f>
        <v/>
      </c>
      <c r="I309" s="35">
        <f>IF('0-DADOS'!I303&lt;&gt;0,'0-DADOS'!I303,"")</f>
        <v/>
      </c>
      <c r="J309" s="35">
        <f>IF('0-DADOS'!J303&lt;&gt;0,'0-DADOS'!J303,"")</f>
        <v/>
      </c>
      <c r="K309" s="34">
        <f>IF('0-DADOS'!K303&lt;&gt;0,'0-DADOS'!K303,"")</f>
        <v/>
      </c>
      <c r="L309" s="34">
        <f>IF('0-DADOS'!L303&lt;&gt;0,'0-DADOS'!L303,"")</f>
        <v/>
      </c>
      <c r="M309" s="34">
        <f>IF('0-DADOS'!M303&lt;&gt;0,'0-DADOS'!M303,"")</f>
        <v/>
      </c>
    </row>
    <row r="310">
      <c r="A310" s="34">
        <f>IF('0-DADOS'!A304&lt;&gt;0,'0-DADOS'!A304,"")</f>
        <v/>
      </c>
      <c r="B310" s="34">
        <f>IF('0-DADOS'!B304&lt;&gt;0,'0-DADOS'!B304,"")</f>
        <v/>
      </c>
      <c r="C310" s="34">
        <f>IF('0-DADOS'!C304&lt;&gt;0,'0-DADOS'!C304,"")</f>
        <v/>
      </c>
      <c r="D310" s="35">
        <f>IF('0-DADOS'!D304&lt;&gt;0,'0-DADOS'!D304,"")</f>
        <v/>
      </c>
      <c r="E310" s="34">
        <f>IF('0-DADOS'!E304&lt;&gt;0,'0-DADOS'!E304,"")</f>
        <v/>
      </c>
      <c r="F310" s="34">
        <f>IF('0-DADOS'!F304&lt;&gt;0,'0-DADOS'!F304,"")</f>
        <v/>
      </c>
      <c r="G310" s="35">
        <f>IF('0-DADOS'!G304&lt;&gt;0,'0-DADOS'!G304,"")</f>
        <v/>
      </c>
      <c r="H310" s="34">
        <f>IF('0-DADOS'!H304&lt;&gt;0,'0-DADOS'!H304,"")</f>
        <v/>
      </c>
      <c r="I310" s="35">
        <f>IF('0-DADOS'!I304&lt;&gt;0,'0-DADOS'!I304,"")</f>
        <v/>
      </c>
      <c r="J310" s="35">
        <f>IF('0-DADOS'!J304&lt;&gt;0,'0-DADOS'!J304,"")</f>
        <v/>
      </c>
      <c r="K310" s="34">
        <f>IF('0-DADOS'!K304&lt;&gt;0,'0-DADOS'!K304,"")</f>
        <v/>
      </c>
      <c r="L310" s="34">
        <f>IF('0-DADOS'!L304&lt;&gt;0,'0-DADOS'!L304,"")</f>
        <v/>
      </c>
      <c r="M310" s="34">
        <f>IF('0-DADOS'!M304&lt;&gt;0,'0-DADOS'!M304,"")</f>
        <v/>
      </c>
    </row>
    <row r="311">
      <c r="A311" s="34">
        <f>IF('0-DADOS'!A305&lt;&gt;0,'0-DADOS'!A305,"")</f>
        <v/>
      </c>
      <c r="B311" s="34">
        <f>IF('0-DADOS'!B305&lt;&gt;0,'0-DADOS'!B305,"")</f>
        <v/>
      </c>
      <c r="C311" s="34">
        <f>IF('0-DADOS'!C305&lt;&gt;0,'0-DADOS'!C305,"")</f>
        <v/>
      </c>
      <c r="D311" s="35">
        <f>IF('0-DADOS'!D305&lt;&gt;0,'0-DADOS'!D305,"")</f>
        <v/>
      </c>
      <c r="E311" s="34">
        <f>IF('0-DADOS'!E305&lt;&gt;0,'0-DADOS'!E305,"")</f>
        <v/>
      </c>
      <c r="F311" s="34">
        <f>IF('0-DADOS'!F305&lt;&gt;0,'0-DADOS'!F305,"")</f>
        <v/>
      </c>
      <c r="G311" s="35">
        <f>IF('0-DADOS'!G305&lt;&gt;0,'0-DADOS'!G305,"")</f>
        <v/>
      </c>
      <c r="H311" s="34">
        <f>IF('0-DADOS'!H305&lt;&gt;0,'0-DADOS'!H305,"")</f>
        <v/>
      </c>
      <c r="I311" s="35">
        <f>IF('0-DADOS'!I305&lt;&gt;0,'0-DADOS'!I305,"")</f>
        <v/>
      </c>
      <c r="J311" s="35">
        <f>IF('0-DADOS'!J305&lt;&gt;0,'0-DADOS'!J305,"")</f>
        <v/>
      </c>
      <c r="K311" s="34">
        <f>IF('0-DADOS'!K305&lt;&gt;0,'0-DADOS'!K305,"")</f>
        <v/>
      </c>
      <c r="L311" s="34">
        <f>IF('0-DADOS'!L305&lt;&gt;0,'0-DADOS'!L305,"")</f>
        <v/>
      </c>
      <c r="M311" s="34">
        <f>IF('0-DADOS'!M305&lt;&gt;0,'0-DADOS'!M305,"")</f>
        <v/>
      </c>
    </row>
    <row r="312">
      <c r="A312" s="34">
        <f>IF('0-DADOS'!A306&lt;&gt;0,'0-DADOS'!A306,"")</f>
        <v/>
      </c>
      <c r="B312" s="34">
        <f>IF('0-DADOS'!B306&lt;&gt;0,'0-DADOS'!B306,"")</f>
        <v/>
      </c>
      <c r="C312" s="34">
        <f>IF('0-DADOS'!C306&lt;&gt;0,'0-DADOS'!C306,"")</f>
        <v/>
      </c>
      <c r="D312" s="35">
        <f>IF('0-DADOS'!D306&lt;&gt;0,'0-DADOS'!D306,"")</f>
        <v/>
      </c>
      <c r="E312" s="34">
        <f>IF('0-DADOS'!E306&lt;&gt;0,'0-DADOS'!E306,"")</f>
        <v/>
      </c>
      <c r="F312" s="34">
        <f>IF('0-DADOS'!F306&lt;&gt;0,'0-DADOS'!F306,"")</f>
        <v/>
      </c>
      <c r="G312" s="35">
        <f>IF('0-DADOS'!G306&lt;&gt;0,'0-DADOS'!G306,"")</f>
        <v/>
      </c>
      <c r="H312" s="34">
        <f>IF('0-DADOS'!H306&lt;&gt;0,'0-DADOS'!H306,"")</f>
        <v/>
      </c>
      <c r="I312" s="35">
        <f>IF('0-DADOS'!I306&lt;&gt;0,'0-DADOS'!I306,"")</f>
        <v/>
      </c>
      <c r="J312" s="35">
        <f>IF('0-DADOS'!J306&lt;&gt;0,'0-DADOS'!J306,"")</f>
        <v/>
      </c>
      <c r="K312" s="34">
        <f>IF('0-DADOS'!K306&lt;&gt;0,'0-DADOS'!K306,"")</f>
        <v/>
      </c>
      <c r="L312" s="34">
        <f>IF('0-DADOS'!L306&lt;&gt;0,'0-DADOS'!L306,"")</f>
        <v/>
      </c>
      <c r="M312" s="34">
        <f>IF('0-DADOS'!M306&lt;&gt;0,'0-DADOS'!M306,"")</f>
        <v/>
      </c>
    </row>
    <row r="313">
      <c r="A313" s="34">
        <f>IF('0-DADOS'!A307&lt;&gt;0,'0-DADOS'!A307,"")</f>
        <v/>
      </c>
      <c r="B313" s="34">
        <f>IF('0-DADOS'!B307&lt;&gt;0,'0-DADOS'!B307,"")</f>
        <v/>
      </c>
      <c r="C313" s="34">
        <f>IF('0-DADOS'!C307&lt;&gt;0,'0-DADOS'!C307,"")</f>
        <v/>
      </c>
      <c r="D313" s="35">
        <f>IF('0-DADOS'!D307&lt;&gt;0,'0-DADOS'!D307,"")</f>
        <v/>
      </c>
      <c r="E313" s="34">
        <f>IF('0-DADOS'!E307&lt;&gt;0,'0-DADOS'!E307,"")</f>
        <v/>
      </c>
      <c r="F313" s="34">
        <f>IF('0-DADOS'!F307&lt;&gt;0,'0-DADOS'!F307,"")</f>
        <v/>
      </c>
      <c r="G313" s="35">
        <f>IF('0-DADOS'!G307&lt;&gt;0,'0-DADOS'!G307,"")</f>
        <v/>
      </c>
      <c r="H313" s="34">
        <f>IF('0-DADOS'!H307&lt;&gt;0,'0-DADOS'!H307,"")</f>
        <v/>
      </c>
      <c r="I313" s="35">
        <f>IF('0-DADOS'!I307&lt;&gt;0,'0-DADOS'!I307,"")</f>
        <v/>
      </c>
      <c r="J313" s="35">
        <f>IF('0-DADOS'!J307&lt;&gt;0,'0-DADOS'!J307,"")</f>
        <v/>
      </c>
      <c r="K313" s="34">
        <f>IF('0-DADOS'!K307&lt;&gt;0,'0-DADOS'!K307,"")</f>
        <v/>
      </c>
      <c r="L313" s="34">
        <f>IF('0-DADOS'!L307&lt;&gt;0,'0-DADOS'!L307,"")</f>
        <v/>
      </c>
      <c r="M313" s="34">
        <f>IF('0-DADOS'!M307&lt;&gt;0,'0-DADOS'!M307,"")</f>
        <v/>
      </c>
    </row>
    <row r="314">
      <c r="A314" s="34">
        <f>IF('0-DADOS'!A308&lt;&gt;0,'0-DADOS'!A308,"")</f>
        <v/>
      </c>
      <c r="B314" s="34">
        <f>IF('0-DADOS'!B308&lt;&gt;0,'0-DADOS'!B308,"")</f>
        <v/>
      </c>
      <c r="C314" s="34">
        <f>IF('0-DADOS'!C308&lt;&gt;0,'0-DADOS'!C308,"")</f>
        <v/>
      </c>
      <c r="D314" s="35">
        <f>IF('0-DADOS'!D308&lt;&gt;0,'0-DADOS'!D308,"")</f>
        <v/>
      </c>
      <c r="E314" s="34">
        <f>IF('0-DADOS'!E308&lt;&gt;0,'0-DADOS'!E308,"")</f>
        <v/>
      </c>
      <c r="F314" s="34">
        <f>IF('0-DADOS'!F308&lt;&gt;0,'0-DADOS'!F308,"")</f>
        <v/>
      </c>
      <c r="G314" s="35">
        <f>IF('0-DADOS'!G308&lt;&gt;0,'0-DADOS'!G308,"")</f>
        <v/>
      </c>
      <c r="H314" s="34">
        <f>IF('0-DADOS'!H308&lt;&gt;0,'0-DADOS'!H308,"")</f>
        <v/>
      </c>
      <c r="I314" s="35">
        <f>IF('0-DADOS'!I308&lt;&gt;0,'0-DADOS'!I308,"")</f>
        <v/>
      </c>
      <c r="J314" s="35">
        <f>IF('0-DADOS'!J308&lt;&gt;0,'0-DADOS'!J308,"")</f>
        <v/>
      </c>
      <c r="K314" s="34">
        <f>IF('0-DADOS'!K308&lt;&gt;0,'0-DADOS'!K308,"")</f>
        <v/>
      </c>
      <c r="L314" s="34">
        <f>IF('0-DADOS'!L308&lt;&gt;0,'0-DADOS'!L308,"")</f>
        <v/>
      </c>
      <c r="M314" s="34">
        <f>IF('0-DADOS'!M308&lt;&gt;0,'0-DADOS'!M308,"")</f>
        <v/>
      </c>
    </row>
    <row r="315">
      <c r="A315" s="34">
        <f>IF('0-DADOS'!A309&lt;&gt;0,'0-DADOS'!A309,"")</f>
        <v/>
      </c>
      <c r="B315" s="34">
        <f>IF('0-DADOS'!B309&lt;&gt;0,'0-DADOS'!B309,"")</f>
        <v/>
      </c>
      <c r="C315" s="34">
        <f>IF('0-DADOS'!C309&lt;&gt;0,'0-DADOS'!C309,"")</f>
        <v/>
      </c>
      <c r="D315" s="35">
        <f>IF('0-DADOS'!D309&lt;&gt;0,'0-DADOS'!D309,"")</f>
        <v/>
      </c>
      <c r="E315" s="34">
        <f>IF('0-DADOS'!E309&lt;&gt;0,'0-DADOS'!E309,"")</f>
        <v/>
      </c>
      <c r="F315" s="34">
        <f>IF('0-DADOS'!F309&lt;&gt;0,'0-DADOS'!F309,"")</f>
        <v/>
      </c>
      <c r="G315" s="35">
        <f>IF('0-DADOS'!G309&lt;&gt;0,'0-DADOS'!G309,"")</f>
        <v/>
      </c>
      <c r="H315" s="34">
        <f>IF('0-DADOS'!H309&lt;&gt;0,'0-DADOS'!H309,"")</f>
        <v/>
      </c>
      <c r="I315" s="35">
        <f>IF('0-DADOS'!I309&lt;&gt;0,'0-DADOS'!I309,"")</f>
        <v/>
      </c>
      <c r="J315" s="35">
        <f>IF('0-DADOS'!J309&lt;&gt;0,'0-DADOS'!J309,"")</f>
        <v/>
      </c>
      <c r="K315" s="34">
        <f>IF('0-DADOS'!K309&lt;&gt;0,'0-DADOS'!K309,"")</f>
        <v/>
      </c>
      <c r="L315" s="34">
        <f>IF('0-DADOS'!L309&lt;&gt;0,'0-DADOS'!L309,"")</f>
        <v/>
      </c>
      <c r="M315" s="34">
        <f>IF('0-DADOS'!M309&lt;&gt;0,'0-DADOS'!M309,"")</f>
        <v/>
      </c>
    </row>
    <row r="316">
      <c r="A316" s="34">
        <f>IF('0-DADOS'!A310&lt;&gt;0,'0-DADOS'!A310,"")</f>
        <v/>
      </c>
      <c r="B316" s="34">
        <f>IF('0-DADOS'!B310&lt;&gt;0,'0-DADOS'!B310,"")</f>
        <v/>
      </c>
      <c r="C316" s="34">
        <f>IF('0-DADOS'!C310&lt;&gt;0,'0-DADOS'!C310,"")</f>
        <v/>
      </c>
      <c r="D316" s="35">
        <f>IF('0-DADOS'!D310&lt;&gt;0,'0-DADOS'!D310,"")</f>
        <v/>
      </c>
      <c r="E316" s="34">
        <f>IF('0-DADOS'!E310&lt;&gt;0,'0-DADOS'!E310,"")</f>
        <v/>
      </c>
      <c r="F316" s="34">
        <f>IF('0-DADOS'!F310&lt;&gt;0,'0-DADOS'!F310,"")</f>
        <v/>
      </c>
      <c r="G316" s="35">
        <f>IF('0-DADOS'!G310&lt;&gt;0,'0-DADOS'!G310,"")</f>
        <v/>
      </c>
      <c r="H316" s="34">
        <f>IF('0-DADOS'!H310&lt;&gt;0,'0-DADOS'!H310,"")</f>
        <v/>
      </c>
      <c r="I316" s="35">
        <f>IF('0-DADOS'!I310&lt;&gt;0,'0-DADOS'!I310,"")</f>
        <v/>
      </c>
      <c r="J316" s="35">
        <f>IF('0-DADOS'!J310&lt;&gt;0,'0-DADOS'!J310,"")</f>
        <v/>
      </c>
      <c r="K316" s="34">
        <f>IF('0-DADOS'!K310&lt;&gt;0,'0-DADOS'!K310,"")</f>
        <v/>
      </c>
      <c r="L316" s="34">
        <f>IF('0-DADOS'!L310&lt;&gt;0,'0-DADOS'!L310,"")</f>
        <v/>
      </c>
      <c r="M316" s="34">
        <f>IF('0-DADOS'!M310&lt;&gt;0,'0-DADOS'!M310,"")</f>
        <v/>
      </c>
    </row>
    <row r="317">
      <c r="A317" s="34">
        <f>IF('0-DADOS'!A311&lt;&gt;0,'0-DADOS'!A311,"")</f>
        <v/>
      </c>
      <c r="B317" s="34">
        <f>IF('0-DADOS'!B311&lt;&gt;0,'0-DADOS'!B311,"")</f>
        <v/>
      </c>
      <c r="C317" s="34">
        <f>IF('0-DADOS'!C311&lt;&gt;0,'0-DADOS'!C311,"")</f>
        <v/>
      </c>
      <c r="D317" s="35">
        <f>IF('0-DADOS'!D311&lt;&gt;0,'0-DADOS'!D311,"")</f>
        <v/>
      </c>
      <c r="E317" s="34">
        <f>IF('0-DADOS'!E311&lt;&gt;0,'0-DADOS'!E311,"")</f>
        <v/>
      </c>
      <c r="F317" s="34">
        <f>IF('0-DADOS'!F311&lt;&gt;0,'0-DADOS'!F311,"")</f>
        <v/>
      </c>
      <c r="G317" s="35">
        <f>IF('0-DADOS'!G311&lt;&gt;0,'0-DADOS'!G311,"")</f>
        <v/>
      </c>
      <c r="H317" s="34">
        <f>IF('0-DADOS'!H311&lt;&gt;0,'0-DADOS'!H311,"")</f>
        <v/>
      </c>
      <c r="I317" s="35">
        <f>IF('0-DADOS'!I311&lt;&gt;0,'0-DADOS'!I311,"")</f>
        <v/>
      </c>
      <c r="J317" s="35">
        <f>IF('0-DADOS'!J311&lt;&gt;0,'0-DADOS'!J311,"")</f>
        <v/>
      </c>
      <c r="K317" s="34">
        <f>IF('0-DADOS'!K311&lt;&gt;0,'0-DADOS'!K311,"")</f>
        <v/>
      </c>
      <c r="L317" s="34">
        <f>IF('0-DADOS'!L311&lt;&gt;0,'0-DADOS'!L311,"")</f>
        <v/>
      </c>
      <c r="M317" s="34">
        <f>IF('0-DADOS'!M311&lt;&gt;0,'0-DADOS'!M311,"")</f>
        <v/>
      </c>
    </row>
    <row r="318">
      <c r="A318" s="34">
        <f>IF('0-DADOS'!A312&lt;&gt;0,'0-DADOS'!A312,"")</f>
        <v/>
      </c>
      <c r="B318" s="34">
        <f>IF('0-DADOS'!B312&lt;&gt;0,'0-DADOS'!B312,"")</f>
        <v/>
      </c>
      <c r="C318" s="34">
        <f>IF('0-DADOS'!C312&lt;&gt;0,'0-DADOS'!C312,"")</f>
        <v/>
      </c>
      <c r="D318" s="35">
        <f>IF('0-DADOS'!D312&lt;&gt;0,'0-DADOS'!D312,"")</f>
        <v/>
      </c>
      <c r="E318" s="34">
        <f>IF('0-DADOS'!E312&lt;&gt;0,'0-DADOS'!E312,"")</f>
        <v/>
      </c>
      <c r="F318" s="34">
        <f>IF('0-DADOS'!F312&lt;&gt;0,'0-DADOS'!F312,"")</f>
        <v/>
      </c>
      <c r="G318" s="35">
        <f>IF('0-DADOS'!G312&lt;&gt;0,'0-DADOS'!G312,"")</f>
        <v/>
      </c>
      <c r="H318" s="34">
        <f>IF('0-DADOS'!H312&lt;&gt;0,'0-DADOS'!H312,"")</f>
        <v/>
      </c>
      <c r="I318" s="35">
        <f>IF('0-DADOS'!I312&lt;&gt;0,'0-DADOS'!I312,"")</f>
        <v/>
      </c>
      <c r="J318" s="35">
        <f>IF('0-DADOS'!J312&lt;&gt;0,'0-DADOS'!J312,"")</f>
        <v/>
      </c>
      <c r="K318" s="34">
        <f>IF('0-DADOS'!K312&lt;&gt;0,'0-DADOS'!K312,"")</f>
        <v/>
      </c>
      <c r="L318" s="34">
        <f>IF('0-DADOS'!L312&lt;&gt;0,'0-DADOS'!L312,"")</f>
        <v/>
      </c>
      <c r="M318" s="34">
        <f>IF('0-DADOS'!M312&lt;&gt;0,'0-DADOS'!M312,"")</f>
        <v/>
      </c>
    </row>
    <row r="319">
      <c r="A319" s="34">
        <f>IF('0-DADOS'!A313&lt;&gt;0,'0-DADOS'!A313,"")</f>
        <v/>
      </c>
      <c r="B319" s="34">
        <f>IF('0-DADOS'!B313&lt;&gt;0,'0-DADOS'!B313,"")</f>
        <v/>
      </c>
      <c r="C319" s="34">
        <f>IF('0-DADOS'!C313&lt;&gt;0,'0-DADOS'!C313,"")</f>
        <v/>
      </c>
      <c r="D319" s="35">
        <f>IF('0-DADOS'!D313&lt;&gt;0,'0-DADOS'!D313,"")</f>
        <v/>
      </c>
      <c r="E319" s="34">
        <f>IF('0-DADOS'!E313&lt;&gt;0,'0-DADOS'!E313,"")</f>
        <v/>
      </c>
      <c r="F319" s="34">
        <f>IF('0-DADOS'!F313&lt;&gt;0,'0-DADOS'!F313,"")</f>
        <v/>
      </c>
      <c r="G319" s="35">
        <f>IF('0-DADOS'!G313&lt;&gt;0,'0-DADOS'!G313,"")</f>
        <v/>
      </c>
      <c r="H319" s="34">
        <f>IF('0-DADOS'!H313&lt;&gt;0,'0-DADOS'!H313,"")</f>
        <v/>
      </c>
      <c r="I319" s="35">
        <f>IF('0-DADOS'!I313&lt;&gt;0,'0-DADOS'!I313,"")</f>
        <v/>
      </c>
      <c r="J319" s="35">
        <f>IF('0-DADOS'!J313&lt;&gt;0,'0-DADOS'!J313,"")</f>
        <v/>
      </c>
      <c r="K319" s="34">
        <f>IF('0-DADOS'!K313&lt;&gt;0,'0-DADOS'!K313,"")</f>
        <v/>
      </c>
      <c r="L319" s="34">
        <f>IF('0-DADOS'!L313&lt;&gt;0,'0-DADOS'!L313,"")</f>
        <v/>
      </c>
      <c r="M319" s="34">
        <f>IF('0-DADOS'!M313&lt;&gt;0,'0-DADOS'!M313,"")</f>
        <v/>
      </c>
    </row>
    <row r="320">
      <c r="A320" s="34">
        <f>IF('0-DADOS'!A314&lt;&gt;0,'0-DADOS'!A314,"")</f>
        <v/>
      </c>
      <c r="B320" s="34">
        <f>IF('0-DADOS'!B314&lt;&gt;0,'0-DADOS'!B314,"")</f>
        <v/>
      </c>
      <c r="C320" s="34">
        <f>IF('0-DADOS'!C314&lt;&gt;0,'0-DADOS'!C314,"")</f>
        <v/>
      </c>
      <c r="D320" s="35">
        <f>IF('0-DADOS'!D314&lt;&gt;0,'0-DADOS'!D314,"")</f>
        <v/>
      </c>
      <c r="E320" s="34">
        <f>IF('0-DADOS'!E314&lt;&gt;0,'0-DADOS'!E314,"")</f>
        <v/>
      </c>
      <c r="F320" s="34">
        <f>IF('0-DADOS'!F314&lt;&gt;0,'0-DADOS'!F314,"")</f>
        <v/>
      </c>
      <c r="G320" s="35">
        <f>IF('0-DADOS'!G314&lt;&gt;0,'0-DADOS'!G314,"")</f>
        <v/>
      </c>
      <c r="H320" s="34">
        <f>IF('0-DADOS'!H314&lt;&gt;0,'0-DADOS'!H314,"")</f>
        <v/>
      </c>
      <c r="I320" s="35">
        <f>IF('0-DADOS'!I314&lt;&gt;0,'0-DADOS'!I314,"")</f>
        <v/>
      </c>
      <c r="J320" s="35">
        <f>IF('0-DADOS'!J314&lt;&gt;0,'0-DADOS'!J314,"")</f>
        <v/>
      </c>
      <c r="K320" s="34">
        <f>IF('0-DADOS'!K314&lt;&gt;0,'0-DADOS'!K314,"")</f>
        <v/>
      </c>
      <c r="L320" s="34">
        <f>IF('0-DADOS'!L314&lt;&gt;0,'0-DADOS'!L314,"")</f>
        <v/>
      </c>
      <c r="M320" s="34">
        <f>IF('0-DADOS'!M314&lt;&gt;0,'0-DADOS'!M314,"")</f>
        <v/>
      </c>
    </row>
    <row r="321">
      <c r="A321" s="34">
        <f>IF('0-DADOS'!A315&lt;&gt;0,'0-DADOS'!A315,"")</f>
        <v/>
      </c>
      <c r="B321" s="34">
        <f>IF('0-DADOS'!B315&lt;&gt;0,'0-DADOS'!B315,"")</f>
        <v/>
      </c>
      <c r="C321" s="34">
        <f>IF('0-DADOS'!C315&lt;&gt;0,'0-DADOS'!C315,"")</f>
        <v/>
      </c>
      <c r="D321" s="35">
        <f>IF('0-DADOS'!D315&lt;&gt;0,'0-DADOS'!D315,"")</f>
        <v/>
      </c>
      <c r="E321" s="34">
        <f>IF('0-DADOS'!E315&lt;&gt;0,'0-DADOS'!E315,"")</f>
        <v/>
      </c>
      <c r="F321" s="34">
        <f>IF('0-DADOS'!F315&lt;&gt;0,'0-DADOS'!F315,"")</f>
        <v/>
      </c>
      <c r="G321" s="35">
        <f>IF('0-DADOS'!G315&lt;&gt;0,'0-DADOS'!G315,"")</f>
        <v/>
      </c>
      <c r="H321" s="34">
        <f>IF('0-DADOS'!H315&lt;&gt;0,'0-DADOS'!H315,"")</f>
        <v/>
      </c>
      <c r="I321" s="35">
        <f>IF('0-DADOS'!I315&lt;&gt;0,'0-DADOS'!I315,"")</f>
        <v/>
      </c>
      <c r="J321" s="35">
        <f>IF('0-DADOS'!J315&lt;&gt;0,'0-DADOS'!J315,"")</f>
        <v/>
      </c>
      <c r="K321" s="34">
        <f>IF('0-DADOS'!K315&lt;&gt;0,'0-DADOS'!K315,"")</f>
        <v/>
      </c>
      <c r="L321" s="34">
        <f>IF('0-DADOS'!L315&lt;&gt;0,'0-DADOS'!L315,"")</f>
        <v/>
      </c>
      <c r="M321" s="34">
        <f>IF('0-DADOS'!M315&lt;&gt;0,'0-DADOS'!M315,"")</f>
        <v/>
      </c>
    </row>
    <row r="322">
      <c r="A322" s="34">
        <f>IF('0-DADOS'!A316&lt;&gt;0,'0-DADOS'!A316,"")</f>
        <v/>
      </c>
      <c r="B322" s="34">
        <f>IF('0-DADOS'!B316&lt;&gt;0,'0-DADOS'!B316,"")</f>
        <v/>
      </c>
      <c r="C322" s="34">
        <f>IF('0-DADOS'!C316&lt;&gt;0,'0-DADOS'!C316,"")</f>
        <v/>
      </c>
      <c r="D322" s="35">
        <f>IF('0-DADOS'!D316&lt;&gt;0,'0-DADOS'!D316,"")</f>
        <v/>
      </c>
      <c r="E322" s="34">
        <f>IF('0-DADOS'!E316&lt;&gt;0,'0-DADOS'!E316,"")</f>
        <v/>
      </c>
      <c r="F322" s="34">
        <f>IF('0-DADOS'!F316&lt;&gt;0,'0-DADOS'!F316,"")</f>
        <v/>
      </c>
      <c r="G322" s="35">
        <f>IF('0-DADOS'!G316&lt;&gt;0,'0-DADOS'!G316,"")</f>
        <v/>
      </c>
      <c r="H322" s="34">
        <f>IF('0-DADOS'!H316&lt;&gt;0,'0-DADOS'!H316,"")</f>
        <v/>
      </c>
      <c r="I322" s="35">
        <f>IF('0-DADOS'!I316&lt;&gt;0,'0-DADOS'!I316,"")</f>
        <v/>
      </c>
      <c r="J322" s="35">
        <f>IF('0-DADOS'!J316&lt;&gt;0,'0-DADOS'!J316,"")</f>
        <v/>
      </c>
      <c r="K322" s="34">
        <f>IF('0-DADOS'!K316&lt;&gt;0,'0-DADOS'!K316,"")</f>
        <v/>
      </c>
      <c r="L322" s="34">
        <f>IF('0-DADOS'!L316&lt;&gt;0,'0-DADOS'!L316,"")</f>
        <v/>
      </c>
      <c r="M322" s="34">
        <f>IF('0-DADOS'!M316&lt;&gt;0,'0-DADOS'!M316,"")</f>
        <v/>
      </c>
    </row>
    <row r="323">
      <c r="A323" s="34">
        <f>IF('0-DADOS'!A317&lt;&gt;0,'0-DADOS'!A317,"")</f>
        <v/>
      </c>
      <c r="B323" s="34">
        <f>IF('0-DADOS'!B317&lt;&gt;0,'0-DADOS'!B317,"")</f>
        <v/>
      </c>
      <c r="C323" s="34">
        <f>IF('0-DADOS'!C317&lt;&gt;0,'0-DADOS'!C317,"")</f>
        <v/>
      </c>
      <c r="D323" s="35">
        <f>IF('0-DADOS'!D317&lt;&gt;0,'0-DADOS'!D317,"")</f>
        <v/>
      </c>
      <c r="E323" s="34">
        <f>IF('0-DADOS'!E317&lt;&gt;0,'0-DADOS'!E317,"")</f>
        <v/>
      </c>
      <c r="F323" s="34">
        <f>IF('0-DADOS'!F317&lt;&gt;0,'0-DADOS'!F317,"")</f>
        <v/>
      </c>
      <c r="G323" s="35">
        <f>IF('0-DADOS'!G317&lt;&gt;0,'0-DADOS'!G317,"")</f>
        <v/>
      </c>
      <c r="H323" s="34">
        <f>IF('0-DADOS'!H317&lt;&gt;0,'0-DADOS'!H317,"")</f>
        <v/>
      </c>
      <c r="I323" s="35">
        <f>IF('0-DADOS'!I317&lt;&gt;0,'0-DADOS'!I317,"")</f>
        <v/>
      </c>
      <c r="J323" s="35">
        <f>IF('0-DADOS'!J317&lt;&gt;0,'0-DADOS'!J317,"")</f>
        <v/>
      </c>
      <c r="K323" s="34">
        <f>IF('0-DADOS'!K317&lt;&gt;0,'0-DADOS'!K317,"")</f>
        <v/>
      </c>
      <c r="L323" s="34">
        <f>IF('0-DADOS'!L317&lt;&gt;0,'0-DADOS'!L317,"")</f>
        <v/>
      </c>
      <c r="M323" s="34">
        <f>IF('0-DADOS'!M317&lt;&gt;0,'0-DADOS'!M317,"")</f>
        <v/>
      </c>
    </row>
    <row r="324">
      <c r="A324" s="34">
        <f>IF('0-DADOS'!A318&lt;&gt;0,'0-DADOS'!A318,"")</f>
        <v/>
      </c>
      <c r="B324" s="34">
        <f>IF('0-DADOS'!B318&lt;&gt;0,'0-DADOS'!B318,"")</f>
        <v/>
      </c>
      <c r="C324" s="34">
        <f>IF('0-DADOS'!C318&lt;&gt;0,'0-DADOS'!C318,"")</f>
        <v/>
      </c>
      <c r="D324" s="35">
        <f>IF('0-DADOS'!D318&lt;&gt;0,'0-DADOS'!D318,"")</f>
        <v/>
      </c>
      <c r="E324" s="34">
        <f>IF('0-DADOS'!E318&lt;&gt;0,'0-DADOS'!E318,"")</f>
        <v/>
      </c>
      <c r="F324" s="34">
        <f>IF('0-DADOS'!F318&lt;&gt;0,'0-DADOS'!F318,"")</f>
        <v/>
      </c>
      <c r="G324" s="35">
        <f>IF('0-DADOS'!G318&lt;&gt;0,'0-DADOS'!G318,"")</f>
        <v/>
      </c>
      <c r="H324" s="34">
        <f>IF('0-DADOS'!H318&lt;&gt;0,'0-DADOS'!H318,"")</f>
        <v/>
      </c>
      <c r="I324" s="35">
        <f>IF('0-DADOS'!I318&lt;&gt;0,'0-DADOS'!I318,"")</f>
        <v/>
      </c>
      <c r="J324" s="35">
        <f>IF('0-DADOS'!J318&lt;&gt;0,'0-DADOS'!J318,"")</f>
        <v/>
      </c>
      <c r="K324" s="34">
        <f>IF('0-DADOS'!K318&lt;&gt;0,'0-DADOS'!K318,"")</f>
        <v/>
      </c>
      <c r="L324" s="34">
        <f>IF('0-DADOS'!L318&lt;&gt;0,'0-DADOS'!L318,"")</f>
        <v/>
      </c>
      <c r="M324" s="34">
        <f>IF('0-DADOS'!M318&lt;&gt;0,'0-DADOS'!M318,"")</f>
        <v/>
      </c>
    </row>
    <row r="325">
      <c r="A325" s="34">
        <f>IF('0-DADOS'!A319&lt;&gt;0,'0-DADOS'!A319,"")</f>
        <v/>
      </c>
      <c r="B325" s="34">
        <f>IF('0-DADOS'!B319&lt;&gt;0,'0-DADOS'!B319,"")</f>
        <v/>
      </c>
      <c r="C325" s="34">
        <f>IF('0-DADOS'!C319&lt;&gt;0,'0-DADOS'!C319,"")</f>
        <v/>
      </c>
      <c r="D325" s="35">
        <f>IF('0-DADOS'!D319&lt;&gt;0,'0-DADOS'!D319,"")</f>
        <v/>
      </c>
      <c r="E325" s="34">
        <f>IF('0-DADOS'!E319&lt;&gt;0,'0-DADOS'!E319,"")</f>
        <v/>
      </c>
      <c r="F325" s="34">
        <f>IF('0-DADOS'!F319&lt;&gt;0,'0-DADOS'!F319,"")</f>
        <v/>
      </c>
      <c r="G325" s="35">
        <f>IF('0-DADOS'!G319&lt;&gt;0,'0-DADOS'!G319,"")</f>
        <v/>
      </c>
      <c r="H325" s="34">
        <f>IF('0-DADOS'!H319&lt;&gt;0,'0-DADOS'!H319,"")</f>
        <v/>
      </c>
      <c r="I325" s="35">
        <f>IF('0-DADOS'!I319&lt;&gt;0,'0-DADOS'!I319,"")</f>
        <v/>
      </c>
      <c r="J325" s="35">
        <f>IF('0-DADOS'!J319&lt;&gt;0,'0-DADOS'!J319,"")</f>
        <v/>
      </c>
      <c r="K325" s="34">
        <f>IF('0-DADOS'!K319&lt;&gt;0,'0-DADOS'!K319,"")</f>
        <v/>
      </c>
      <c r="L325" s="34">
        <f>IF('0-DADOS'!L319&lt;&gt;0,'0-DADOS'!L319,"")</f>
        <v/>
      </c>
      <c r="M325" s="34">
        <f>IF('0-DADOS'!M319&lt;&gt;0,'0-DADOS'!M319,"")</f>
        <v/>
      </c>
    </row>
    <row r="326">
      <c r="A326" s="34">
        <f>IF('0-DADOS'!A320&lt;&gt;0,'0-DADOS'!A320,"")</f>
        <v/>
      </c>
      <c r="B326" s="34">
        <f>IF('0-DADOS'!B320&lt;&gt;0,'0-DADOS'!B320,"")</f>
        <v/>
      </c>
      <c r="C326" s="34">
        <f>IF('0-DADOS'!C320&lt;&gt;0,'0-DADOS'!C320,"")</f>
        <v/>
      </c>
      <c r="D326" s="35">
        <f>IF('0-DADOS'!D320&lt;&gt;0,'0-DADOS'!D320,"")</f>
        <v/>
      </c>
      <c r="E326" s="34">
        <f>IF('0-DADOS'!E320&lt;&gt;0,'0-DADOS'!E320,"")</f>
        <v/>
      </c>
      <c r="F326" s="34">
        <f>IF('0-DADOS'!F320&lt;&gt;0,'0-DADOS'!F320,"")</f>
        <v/>
      </c>
      <c r="G326" s="35">
        <f>IF('0-DADOS'!G320&lt;&gt;0,'0-DADOS'!G320,"")</f>
        <v/>
      </c>
      <c r="H326" s="34">
        <f>IF('0-DADOS'!H320&lt;&gt;0,'0-DADOS'!H320,"")</f>
        <v/>
      </c>
      <c r="I326" s="35">
        <f>IF('0-DADOS'!I320&lt;&gt;0,'0-DADOS'!I320,"")</f>
        <v/>
      </c>
      <c r="J326" s="35">
        <f>IF('0-DADOS'!J320&lt;&gt;0,'0-DADOS'!J320,"")</f>
        <v/>
      </c>
      <c r="K326" s="34">
        <f>IF('0-DADOS'!K320&lt;&gt;0,'0-DADOS'!K320,"")</f>
        <v/>
      </c>
      <c r="L326" s="34">
        <f>IF('0-DADOS'!L320&lt;&gt;0,'0-DADOS'!L320,"")</f>
        <v/>
      </c>
      <c r="M326" s="34">
        <f>IF('0-DADOS'!M320&lt;&gt;0,'0-DADOS'!M320,"")</f>
        <v/>
      </c>
    </row>
    <row r="327">
      <c r="A327" s="34">
        <f>IF('0-DADOS'!A321&lt;&gt;0,'0-DADOS'!A321,"")</f>
        <v/>
      </c>
      <c r="B327" s="34">
        <f>IF('0-DADOS'!B321&lt;&gt;0,'0-DADOS'!B321,"")</f>
        <v/>
      </c>
      <c r="C327" s="34">
        <f>IF('0-DADOS'!C321&lt;&gt;0,'0-DADOS'!C321,"")</f>
        <v/>
      </c>
      <c r="D327" s="35">
        <f>IF('0-DADOS'!D321&lt;&gt;0,'0-DADOS'!D321,"")</f>
        <v/>
      </c>
      <c r="E327" s="34">
        <f>IF('0-DADOS'!E321&lt;&gt;0,'0-DADOS'!E321,"")</f>
        <v/>
      </c>
      <c r="F327" s="34">
        <f>IF('0-DADOS'!F321&lt;&gt;0,'0-DADOS'!F321,"")</f>
        <v/>
      </c>
      <c r="G327" s="35">
        <f>IF('0-DADOS'!G321&lt;&gt;0,'0-DADOS'!G321,"")</f>
        <v/>
      </c>
      <c r="H327" s="34">
        <f>IF('0-DADOS'!H321&lt;&gt;0,'0-DADOS'!H321,"")</f>
        <v/>
      </c>
      <c r="I327" s="35">
        <f>IF('0-DADOS'!I321&lt;&gt;0,'0-DADOS'!I321,"")</f>
        <v/>
      </c>
      <c r="J327" s="35">
        <f>IF('0-DADOS'!J321&lt;&gt;0,'0-DADOS'!J321,"")</f>
        <v/>
      </c>
      <c r="K327" s="34">
        <f>IF('0-DADOS'!K321&lt;&gt;0,'0-DADOS'!K321,"")</f>
        <v/>
      </c>
      <c r="L327" s="34">
        <f>IF('0-DADOS'!L321&lt;&gt;0,'0-DADOS'!L321,"")</f>
        <v/>
      </c>
      <c r="M327" s="34">
        <f>IF('0-DADOS'!M321&lt;&gt;0,'0-DADOS'!M321,"")</f>
        <v/>
      </c>
    </row>
    <row r="328">
      <c r="A328" s="34">
        <f>IF('0-DADOS'!A322&lt;&gt;0,'0-DADOS'!A322,"")</f>
        <v/>
      </c>
      <c r="B328" s="34">
        <f>IF('0-DADOS'!B322&lt;&gt;0,'0-DADOS'!B322,"")</f>
        <v/>
      </c>
      <c r="C328" s="34">
        <f>IF('0-DADOS'!C322&lt;&gt;0,'0-DADOS'!C322,"")</f>
        <v/>
      </c>
      <c r="D328" s="35">
        <f>IF('0-DADOS'!D322&lt;&gt;0,'0-DADOS'!D322,"")</f>
        <v/>
      </c>
      <c r="E328" s="34">
        <f>IF('0-DADOS'!E322&lt;&gt;0,'0-DADOS'!E322,"")</f>
        <v/>
      </c>
      <c r="F328" s="34">
        <f>IF('0-DADOS'!F322&lt;&gt;0,'0-DADOS'!F322,"")</f>
        <v/>
      </c>
      <c r="G328" s="35">
        <f>IF('0-DADOS'!G322&lt;&gt;0,'0-DADOS'!G322,"")</f>
        <v/>
      </c>
      <c r="H328" s="34">
        <f>IF('0-DADOS'!H322&lt;&gt;0,'0-DADOS'!H322,"")</f>
        <v/>
      </c>
      <c r="I328" s="35">
        <f>IF('0-DADOS'!I322&lt;&gt;0,'0-DADOS'!I322,"")</f>
        <v/>
      </c>
      <c r="J328" s="35">
        <f>IF('0-DADOS'!J322&lt;&gt;0,'0-DADOS'!J322,"")</f>
        <v/>
      </c>
      <c r="K328" s="34">
        <f>IF('0-DADOS'!K322&lt;&gt;0,'0-DADOS'!K322,"")</f>
        <v/>
      </c>
      <c r="L328" s="34">
        <f>IF('0-DADOS'!L322&lt;&gt;0,'0-DADOS'!L322,"")</f>
        <v/>
      </c>
      <c r="M328" s="34">
        <f>IF('0-DADOS'!M322&lt;&gt;0,'0-DADOS'!M322,"")</f>
        <v/>
      </c>
    </row>
    <row r="329">
      <c r="A329" s="34">
        <f>IF('0-DADOS'!A323&lt;&gt;0,'0-DADOS'!A323,"")</f>
        <v/>
      </c>
      <c r="B329" s="34">
        <f>IF('0-DADOS'!B323&lt;&gt;0,'0-DADOS'!B323,"")</f>
        <v/>
      </c>
      <c r="C329" s="34">
        <f>IF('0-DADOS'!C323&lt;&gt;0,'0-DADOS'!C323,"")</f>
        <v/>
      </c>
      <c r="D329" s="35">
        <f>IF('0-DADOS'!D323&lt;&gt;0,'0-DADOS'!D323,"")</f>
        <v/>
      </c>
      <c r="E329" s="34">
        <f>IF('0-DADOS'!E323&lt;&gt;0,'0-DADOS'!E323,"")</f>
        <v/>
      </c>
      <c r="F329" s="34">
        <f>IF('0-DADOS'!F323&lt;&gt;0,'0-DADOS'!F323,"")</f>
        <v/>
      </c>
      <c r="G329" s="35">
        <f>IF('0-DADOS'!G323&lt;&gt;0,'0-DADOS'!G323,"")</f>
        <v/>
      </c>
      <c r="H329" s="34">
        <f>IF('0-DADOS'!H323&lt;&gt;0,'0-DADOS'!H323,"")</f>
        <v/>
      </c>
      <c r="I329" s="35">
        <f>IF('0-DADOS'!I323&lt;&gt;0,'0-DADOS'!I323,"")</f>
        <v/>
      </c>
      <c r="J329" s="35">
        <f>IF('0-DADOS'!J323&lt;&gt;0,'0-DADOS'!J323,"")</f>
        <v/>
      </c>
      <c r="K329" s="34">
        <f>IF('0-DADOS'!K323&lt;&gt;0,'0-DADOS'!K323,"")</f>
        <v/>
      </c>
      <c r="L329" s="34">
        <f>IF('0-DADOS'!L323&lt;&gt;0,'0-DADOS'!L323,"")</f>
        <v/>
      </c>
      <c r="M329" s="34">
        <f>IF('0-DADOS'!M323&lt;&gt;0,'0-DADOS'!M323,"")</f>
        <v/>
      </c>
    </row>
    <row r="330">
      <c r="A330" s="34">
        <f>IF('0-DADOS'!A324&lt;&gt;0,'0-DADOS'!A324,"")</f>
        <v/>
      </c>
      <c r="B330" s="34">
        <f>IF('0-DADOS'!B324&lt;&gt;0,'0-DADOS'!B324,"")</f>
        <v/>
      </c>
      <c r="C330" s="34">
        <f>IF('0-DADOS'!C324&lt;&gt;0,'0-DADOS'!C324,"")</f>
        <v/>
      </c>
      <c r="D330" s="35">
        <f>IF('0-DADOS'!D324&lt;&gt;0,'0-DADOS'!D324,"")</f>
        <v/>
      </c>
      <c r="E330" s="34">
        <f>IF('0-DADOS'!E324&lt;&gt;0,'0-DADOS'!E324,"")</f>
        <v/>
      </c>
      <c r="F330" s="34">
        <f>IF('0-DADOS'!F324&lt;&gt;0,'0-DADOS'!F324,"")</f>
        <v/>
      </c>
      <c r="G330" s="35">
        <f>IF('0-DADOS'!G324&lt;&gt;0,'0-DADOS'!G324,"")</f>
        <v/>
      </c>
      <c r="H330" s="34">
        <f>IF('0-DADOS'!H324&lt;&gt;0,'0-DADOS'!H324,"")</f>
        <v/>
      </c>
      <c r="I330" s="35">
        <f>IF('0-DADOS'!I324&lt;&gt;0,'0-DADOS'!I324,"")</f>
        <v/>
      </c>
      <c r="J330" s="35">
        <f>IF('0-DADOS'!J324&lt;&gt;0,'0-DADOS'!J324,"")</f>
        <v/>
      </c>
      <c r="K330" s="34">
        <f>IF('0-DADOS'!K324&lt;&gt;0,'0-DADOS'!K324,"")</f>
        <v/>
      </c>
      <c r="L330" s="34">
        <f>IF('0-DADOS'!L324&lt;&gt;0,'0-DADOS'!L324,"")</f>
        <v/>
      </c>
      <c r="M330" s="34">
        <f>IF('0-DADOS'!M324&lt;&gt;0,'0-DADOS'!M324,"")</f>
        <v/>
      </c>
    </row>
    <row r="331">
      <c r="A331" s="34">
        <f>IF('0-DADOS'!A325&lt;&gt;0,'0-DADOS'!A325,"")</f>
        <v/>
      </c>
      <c r="B331" s="34">
        <f>IF('0-DADOS'!B325&lt;&gt;0,'0-DADOS'!B325,"")</f>
        <v/>
      </c>
      <c r="C331" s="34">
        <f>IF('0-DADOS'!C325&lt;&gt;0,'0-DADOS'!C325,"")</f>
        <v/>
      </c>
      <c r="D331" s="35">
        <f>IF('0-DADOS'!D325&lt;&gt;0,'0-DADOS'!D325,"")</f>
        <v/>
      </c>
      <c r="E331" s="34">
        <f>IF('0-DADOS'!E325&lt;&gt;0,'0-DADOS'!E325,"")</f>
        <v/>
      </c>
      <c r="F331" s="34">
        <f>IF('0-DADOS'!F325&lt;&gt;0,'0-DADOS'!F325,"")</f>
        <v/>
      </c>
      <c r="G331" s="35">
        <f>IF('0-DADOS'!G325&lt;&gt;0,'0-DADOS'!G325,"")</f>
        <v/>
      </c>
      <c r="H331" s="34">
        <f>IF('0-DADOS'!H325&lt;&gt;0,'0-DADOS'!H325,"")</f>
        <v/>
      </c>
      <c r="I331" s="35">
        <f>IF('0-DADOS'!I325&lt;&gt;0,'0-DADOS'!I325,"")</f>
        <v/>
      </c>
      <c r="J331" s="35">
        <f>IF('0-DADOS'!J325&lt;&gt;0,'0-DADOS'!J325,"")</f>
        <v/>
      </c>
      <c r="K331" s="34">
        <f>IF('0-DADOS'!K325&lt;&gt;0,'0-DADOS'!K325,"")</f>
        <v/>
      </c>
      <c r="L331" s="34">
        <f>IF('0-DADOS'!L325&lt;&gt;0,'0-DADOS'!L325,"")</f>
        <v/>
      </c>
      <c r="M331" s="34">
        <f>IF('0-DADOS'!M325&lt;&gt;0,'0-DADOS'!M325,"")</f>
        <v/>
      </c>
    </row>
    <row r="332">
      <c r="A332" s="34">
        <f>IF('0-DADOS'!A326&lt;&gt;0,'0-DADOS'!A326,"")</f>
        <v/>
      </c>
      <c r="B332" s="34">
        <f>IF('0-DADOS'!B326&lt;&gt;0,'0-DADOS'!B326,"")</f>
        <v/>
      </c>
      <c r="C332" s="34">
        <f>IF('0-DADOS'!C326&lt;&gt;0,'0-DADOS'!C326,"")</f>
        <v/>
      </c>
      <c r="D332" s="35">
        <f>IF('0-DADOS'!D326&lt;&gt;0,'0-DADOS'!D326,"")</f>
        <v/>
      </c>
      <c r="E332" s="34">
        <f>IF('0-DADOS'!E326&lt;&gt;0,'0-DADOS'!E326,"")</f>
        <v/>
      </c>
      <c r="F332" s="34">
        <f>IF('0-DADOS'!F326&lt;&gt;0,'0-DADOS'!F326,"")</f>
        <v/>
      </c>
      <c r="G332" s="35">
        <f>IF('0-DADOS'!G326&lt;&gt;0,'0-DADOS'!G326,"")</f>
        <v/>
      </c>
      <c r="H332" s="34">
        <f>IF('0-DADOS'!H326&lt;&gt;0,'0-DADOS'!H326,"")</f>
        <v/>
      </c>
      <c r="I332" s="35">
        <f>IF('0-DADOS'!I326&lt;&gt;0,'0-DADOS'!I326,"")</f>
        <v/>
      </c>
      <c r="J332" s="35">
        <f>IF('0-DADOS'!J326&lt;&gt;0,'0-DADOS'!J326,"")</f>
        <v/>
      </c>
      <c r="K332" s="34">
        <f>IF('0-DADOS'!K326&lt;&gt;0,'0-DADOS'!K326,"")</f>
        <v/>
      </c>
      <c r="L332" s="34">
        <f>IF('0-DADOS'!L326&lt;&gt;0,'0-DADOS'!L326,"")</f>
        <v/>
      </c>
      <c r="M332" s="34">
        <f>IF('0-DADOS'!M326&lt;&gt;0,'0-DADOS'!M326,"")</f>
        <v/>
      </c>
    </row>
    <row r="333">
      <c r="A333" s="34">
        <f>IF('0-DADOS'!A327&lt;&gt;0,'0-DADOS'!A327,"")</f>
        <v/>
      </c>
      <c r="B333" s="34">
        <f>IF('0-DADOS'!B327&lt;&gt;0,'0-DADOS'!B327,"")</f>
        <v/>
      </c>
      <c r="C333" s="34">
        <f>IF('0-DADOS'!C327&lt;&gt;0,'0-DADOS'!C327,"")</f>
        <v/>
      </c>
      <c r="D333" s="35">
        <f>IF('0-DADOS'!D327&lt;&gt;0,'0-DADOS'!D327,"")</f>
        <v/>
      </c>
      <c r="E333" s="34">
        <f>IF('0-DADOS'!E327&lt;&gt;0,'0-DADOS'!E327,"")</f>
        <v/>
      </c>
      <c r="F333" s="34">
        <f>IF('0-DADOS'!F327&lt;&gt;0,'0-DADOS'!F327,"")</f>
        <v/>
      </c>
      <c r="G333" s="35">
        <f>IF('0-DADOS'!G327&lt;&gt;0,'0-DADOS'!G327,"")</f>
        <v/>
      </c>
      <c r="H333" s="34">
        <f>IF('0-DADOS'!H327&lt;&gt;0,'0-DADOS'!H327,"")</f>
        <v/>
      </c>
      <c r="I333" s="35">
        <f>IF('0-DADOS'!I327&lt;&gt;0,'0-DADOS'!I327,"")</f>
        <v/>
      </c>
      <c r="J333" s="35">
        <f>IF('0-DADOS'!J327&lt;&gt;0,'0-DADOS'!J327,"")</f>
        <v/>
      </c>
      <c r="K333" s="34">
        <f>IF('0-DADOS'!K327&lt;&gt;0,'0-DADOS'!K327,"")</f>
        <v/>
      </c>
      <c r="L333" s="34">
        <f>IF('0-DADOS'!L327&lt;&gt;0,'0-DADOS'!L327,"")</f>
        <v/>
      </c>
      <c r="M333" s="34">
        <f>IF('0-DADOS'!M327&lt;&gt;0,'0-DADOS'!M327,"")</f>
        <v/>
      </c>
    </row>
    <row r="334">
      <c r="A334" s="34">
        <f>IF('0-DADOS'!A328&lt;&gt;0,'0-DADOS'!A328,"")</f>
        <v/>
      </c>
      <c r="B334" s="34">
        <f>IF('0-DADOS'!B328&lt;&gt;0,'0-DADOS'!B328,"")</f>
        <v/>
      </c>
      <c r="C334" s="34">
        <f>IF('0-DADOS'!C328&lt;&gt;0,'0-DADOS'!C328,"")</f>
        <v/>
      </c>
      <c r="D334" s="35">
        <f>IF('0-DADOS'!D328&lt;&gt;0,'0-DADOS'!D328,"")</f>
        <v/>
      </c>
      <c r="E334" s="34">
        <f>IF('0-DADOS'!E328&lt;&gt;0,'0-DADOS'!E328,"")</f>
        <v/>
      </c>
      <c r="F334" s="34">
        <f>IF('0-DADOS'!F328&lt;&gt;0,'0-DADOS'!F328,"")</f>
        <v/>
      </c>
      <c r="G334" s="35">
        <f>IF('0-DADOS'!G328&lt;&gt;0,'0-DADOS'!G328,"")</f>
        <v/>
      </c>
      <c r="H334" s="34">
        <f>IF('0-DADOS'!H328&lt;&gt;0,'0-DADOS'!H328,"")</f>
        <v/>
      </c>
      <c r="I334" s="35">
        <f>IF('0-DADOS'!I328&lt;&gt;0,'0-DADOS'!I328,"")</f>
        <v/>
      </c>
      <c r="J334" s="35">
        <f>IF('0-DADOS'!J328&lt;&gt;0,'0-DADOS'!J328,"")</f>
        <v/>
      </c>
      <c r="K334" s="34">
        <f>IF('0-DADOS'!K328&lt;&gt;0,'0-DADOS'!K328,"")</f>
        <v/>
      </c>
      <c r="L334" s="34">
        <f>IF('0-DADOS'!L328&lt;&gt;0,'0-DADOS'!L328,"")</f>
        <v/>
      </c>
      <c r="M334" s="34">
        <f>IF('0-DADOS'!M328&lt;&gt;0,'0-DADOS'!M328,"")</f>
        <v/>
      </c>
    </row>
    <row r="335">
      <c r="A335" s="34">
        <f>IF('0-DADOS'!A329&lt;&gt;0,'0-DADOS'!A329,"")</f>
        <v/>
      </c>
      <c r="B335" s="34">
        <f>IF('0-DADOS'!B329&lt;&gt;0,'0-DADOS'!B329,"")</f>
        <v/>
      </c>
      <c r="C335" s="34">
        <f>IF('0-DADOS'!C329&lt;&gt;0,'0-DADOS'!C329,"")</f>
        <v/>
      </c>
      <c r="D335" s="35">
        <f>IF('0-DADOS'!D329&lt;&gt;0,'0-DADOS'!D329,"")</f>
        <v/>
      </c>
      <c r="E335" s="34">
        <f>IF('0-DADOS'!E329&lt;&gt;0,'0-DADOS'!E329,"")</f>
        <v/>
      </c>
      <c r="F335" s="34">
        <f>IF('0-DADOS'!F329&lt;&gt;0,'0-DADOS'!F329,"")</f>
        <v/>
      </c>
      <c r="G335" s="35">
        <f>IF('0-DADOS'!G329&lt;&gt;0,'0-DADOS'!G329,"")</f>
        <v/>
      </c>
      <c r="H335" s="34">
        <f>IF('0-DADOS'!H329&lt;&gt;0,'0-DADOS'!H329,"")</f>
        <v/>
      </c>
      <c r="I335" s="35">
        <f>IF('0-DADOS'!I329&lt;&gt;0,'0-DADOS'!I329,"")</f>
        <v/>
      </c>
      <c r="J335" s="35">
        <f>IF('0-DADOS'!J329&lt;&gt;0,'0-DADOS'!J329,"")</f>
        <v/>
      </c>
      <c r="K335" s="34">
        <f>IF('0-DADOS'!K329&lt;&gt;0,'0-DADOS'!K329,"")</f>
        <v/>
      </c>
      <c r="L335" s="34">
        <f>IF('0-DADOS'!L329&lt;&gt;0,'0-DADOS'!L329,"")</f>
        <v/>
      </c>
      <c r="M335" s="34">
        <f>IF('0-DADOS'!M329&lt;&gt;0,'0-DADOS'!M329,"")</f>
        <v/>
      </c>
    </row>
    <row r="336">
      <c r="A336" s="34">
        <f>IF('0-DADOS'!A330&lt;&gt;0,'0-DADOS'!A330,"")</f>
        <v/>
      </c>
      <c r="B336" s="34">
        <f>IF('0-DADOS'!B330&lt;&gt;0,'0-DADOS'!B330,"")</f>
        <v/>
      </c>
      <c r="C336" s="34">
        <f>IF('0-DADOS'!C330&lt;&gt;0,'0-DADOS'!C330,"")</f>
        <v/>
      </c>
      <c r="D336" s="35">
        <f>IF('0-DADOS'!D330&lt;&gt;0,'0-DADOS'!D330,"")</f>
        <v/>
      </c>
      <c r="E336" s="34">
        <f>IF('0-DADOS'!E330&lt;&gt;0,'0-DADOS'!E330,"")</f>
        <v/>
      </c>
      <c r="F336" s="34">
        <f>IF('0-DADOS'!F330&lt;&gt;0,'0-DADOS'!F330,"")</f>
        <v/>
      </c>
      <c r="G336" s="35">
        <f>IF('0-DADOS'!G330&lt;&gt;0,'0-DADOS'!G330,"")</f>
        <v/>
      </c>
      <c r="H336" s="34">
        <f>IF('0-DADOS'!H330&lt;&gt;0,'0-DADOS'!H330,"")</f>
        <v/>
      </c>
      <c r="I336" s="35">
        <f>IF('0-DADOS'!I330&lt;&gt;0,'0-DADOS'!I330,"")</f>
        <v/>
      </c>
      <c r="J336" s="35">
        <f>IF('0-DADOS'!J330&lt;&gt;0,'0-DADOS'!J330,"")</f>
        <v/>
      </c>
      <c r="K336" s="34">
        <f>IF('0-DADOS'!K330&lt;&gt;0,'0-DADOS'!K330,"")</f>
        <v/>
      </c>
      <c r="L336" s="34">
        <f>IF('0-DADOS'!L330&lt;&gt;0,'0-DADOS'!L330,"")</f>
        <v/>
      </c>
      <c r="M336" s="34">
        <f>IF('0-DADOS'!M330&lt;&gt;0,'0-DADOS'!M330,"")</f>
        <v/>
      </c>
    </row>
    <row r="337">
      <c r="A337" s="34">
        <f>IF('0-DADOS'!A331&lt;&gt;0,'0-DADOS'!A331,"")</f>
        <v/>
      </c>
      <c r="B337" s="34">
        <f>IF('0-DADOS'!B331&lt;&gt;0,'0-DADOS'!B331,"")</f>
        <v/>
      </c>
      <c r="C337" s="34">
        <f>IF('0-DADOS'!C331&lt;&gt;0,'0-DADOS'!C331,"")</f>
        <v/>
      </c>
      <c r="D337" s="35">
        <f>IF('0-DADOS'!D331&lt;&gt;0,'0-DADOS'!D331,"")</f>
        <v/>
      </c>
      <c r="E337" s="34">
        <f>IF('0-DADOS'!E331&lt;&gt;0,'0-DADOS'!E331,"")</f>
        <v/>
      </c>
      <c r="F337" s="34">
        <f>IF('0-DADOS'!F331&lt;&gt;0,'0-DADOS'!F331,"")</f>
        <v/>
      </c>
      <c r="G337" s="35">
        <f>IF('0-DADOS'!G331&lt;&gt;0,'0-DADOS'!G331,"")</f>
        <v/>
      </c>
      <c r="H337" s="34">
        <f>IF('0-DADOS'!H331&lt;&gt;0,'0-DADOS'!H331,"")</f>
        <v/>
      </c>
      <c r="I337" s="35">
        <f>IF('0-DADOS'!I331&lt;&gt;0,'0-DADOS'!I331,"")</f>
        <v/>
      </c>
      <c r="J337" s="35">
        <f>IF('0-DADOS'!J331&lt;&gt;0,'0-DADOS'!J331,"")</f>
        <v/>
      </c>
      <c r="K337" s="34">
        <f>IF('0-DADOS'!K331&lt;&gt;0,'0-DADOS'!K331,"")</f>
        <v/>
      </c>
      <c r="L337" s="34">
        <f>IF('0-DADOS'!L331&lt;&gt;0,'0-DADOS'!L331,"")</f>
        <v/>
      </c>
      <c r="M337" s="34">
        <f>IF('0-DADOS'!M331&lt;&gt;0,'0-DADOS'!M331,"")</f>
        <v/>
      </c>
    </row>
    <row r="338">
      <c r="A338" s="34">
        <f>IF('0-DADOS'!A332&lt;&gt;0,'0-DADOS'!A332,"")</f>
        <v/>
      </c>
      <c r="B338" s="34">
        <f>IF('0-DADOS'!B332&lt;&gt;0,'0-DADOS'!B332,"")</f>
        <v/>
      </c>
      <c r="C338" s="34">
        <f>IF('0-DADOS'!C332&lt;&gt;0,'0-DADOS'!C332,"")</f>
        <v/>
      </c>
      <c r="D338" s="35">
        <f>IF('0-DADOS'!D332&lt;&gt;0,'0-DADOS'!D332,"")</f>
        <v/>
      </c>
      <c r="E338" s="34">
        <f>IF('0-DADOS'!E332&lt;&gt;0,'0-DADOS'!E332,"")</f>
        <v/>
      </c>
      <c r="F338" s="34">
        <f>IF('0-DADOS'!F332&lt;&gt;0,'0-DADOS'!F332,"")</f>
        <v/>
      </c>
      <c r="G338" s="35">
        <f>IF('0-DADOS'!G332&lt;&gt;0,'0-DADOS'!G332,"")</f>
        <v/>
      </c>
      <c r="H338" s="34">
        <f>IF('0-DADOS'!H332&lt;&gt;0,'0-DADOS'!H332,"")</f>
        <v/>
      </c>
      <c r="I338" s="35">
        <f>IF('0-DADOS'!I332&lt;&gt;0,'0-DADOS'!I332,"")</f>
        <v/>
      </c>
      <c r="J338" s="35">
        <f>IF('0-DADOS'!J332&lt;&gt;0,'0-DADOS'!J332,"")</f>
        <v/>
      </c>
      <c r="K338" s="34">
        <f>IF('0-DADOS'!K332&lt;&gt;0,'0-DADOS'!K332,"")</f>
        <v/>
      </c>
      <c r="L338" s="34">
        <f>IF('0-DADOS'!L332&lt;&gt;0,'0-DADOS'!L332,"")</f>
        <v/>
      </c>
      <c r="M338" s="34">
        <f>IF('0-DADOS'!M332&lt;&gt;0,'0-DADOS'!M332,"")</f>
        <v/>
      </c>
    </row>
    <row r="339">
      <c r="A339" s="34">
        <f>IF('0-DADOS'!A333&lt;&gt;0,'0-DADOS'!A333,"")</f>
        <v/>
      </c>
      <c r="B339" s="34">
        <f>IF('0-DADOS'!B333&lt;&gt;0,'0-DADOS'!B333,"")</f>
        <v/>
      </c>
      <c r="C339" s="34">
        <f>IF('0-DADOS'!C333&lt;&gt;0,'0-DADOS'!C333,"")</f>
        <v/>
      </c>
      <c r="D339" s="35">
        <f>IF('0-DADOS'!D333&lt;&gt;0,'0-DADOS'!D333,"")</f>
        <v/>
      </c>
      <c r="E339" s="34">
        <f>IF('0-DADOS'!E333&lt;&gt;0,'0-DADOS'!E333,"")</f>
        <v/>
      </c>
      <c r="F339" s="34">
        <f>IF('0-DADOS'!F333&lt;&gt;0,'0-DADOS'!F333,"")</f>
        <v/>
      </c>
      <c r="G339" s="35">
        <f>IF('0-DADOS'!G333&lt;&gt;0,'0-DADOS'!G333,"")</f>
        <v/>
      </c>
      <c r="H339" s="34">
        <f>IF('0-DADOS'!H333&lt;&gt;0,'0-DADOS'!H333,"")</f>
        <v/>
      </c>
      <c r="I339" s="35">
        <f>IF('0-DADOS'!I333&lt;&gt;0,'0-DADOS'!I333,"")</f>
        <v/>
      </c>
      <c r="J339" s="35">
        <f>IF('0-DADOS'!J333&lt;&gt;0,'0-DADOS'!J333,"")</f>
        <v/>
      </c>
      <c r="K339" s="34">
        <f>IF('0-DADOS'!K333&lt;&gt;0,'0-DADOS'!K333,"")</f>
        <v/>
      </c>
      <c r="L339" s="34">
        <f>IF('0-DADOS'!L333&lt;&gt;0,'0-DADOS'!L333,"")</f>
        <v/>
      </c>
      <c r="M339" s="34">
        <f>IF('0-DADOS'!M333&lt;&gt;0,'0-DADOS'!M333,"")</f>
        <v/>
      </c>
    </row>
    <row r="340">
      <c r="A340" s="34">
        <f>IF('0-DADOS'!A334&lt;&gt;0,'0-DADOS'!A334,"")</f>
        <v/>
      </c>
      <c r="B340" s="34">
        <f>IF('0-DADOS'!B334&lt;&gt;0,'0-DADOS'!B334,"")</f>
        <v/>
      </c>
      <c r="C340" s="34">
        <f>IF('0-DADOS'!C334&lt;&gt;0,'0-DADOS'!C334,"")</f>
        <v/>
      </c>
      <c r="D340" s="35">
        <f>IF('0-DADOS'!D334&lt;&gt;0,'0-DADOS'!D334,"")</f>
        <v/>
      </c>
      <c r="E340" s="34">
        <f>IF('0-DADOS'!E334&lt;&gt;0,'0-DADOS'!E334,"")</f>
        <v/>
      </c>
      <c r="F340" s="34">
        <f>IF('0-DADOS'!F334&lt;&gt;0,'0-DADOS'!F334,"")</f>
        <v/>
      </c>
      <c r="G340" s="35">
        <f>IF('0-DADOS'!G334&lt;&gt;0,'0-DADOS'!G334,"")</f>
        <v/>
      </c>
      <c r="H340" s="34">
        <f>IF('0-DADOS'!H334&lt;&gt;0,'0-DADOS'!H334,"")</f>
        <v/>
      </c>
      <c r="I340" s="35">
        <f>IF('0-DADOS'!I334&lt;&gt;0,'0-DADOS'!I334,"")</f>
        <v/>
      </c>
      <c r="J340" s="35">
        <f>IF('0-DADOS'!J334&lt;&gt;0,'0-DADOS'!J334,"")</f>
        <v/>
      </c>
      <c r="K340" s="34">
        <f>IF('0-DADOS'!K334&lt;&gt;0,'0-DADOS'!K334,"")</f>
        <v/>
      </c>
      <c r="L340" s="34">
        <f>IF('0-DADOS'!L334&lt;&gt;0,'0-DADOS'!L334,"")</f>
        <v/>
      </c>
      <c r="M340" s="34">
        <f>IF('0-DADOS'!M334&lt;&gt;0,'0-DADOS'!M334,"")</f>
        <v/>
      </c>
    </row>
    <row r="341">
      <c r="A341" s="34">
        <f>IF('0-DADOS'!A335&lt;&gt;0,'0-DADOS'!A335,"")</f>
        <v/>
      </c>
      <c r="B341" s="34">
        <f>IF('0-DADOS'!B335&lt;&gt;0,'0-DADOS'!B335,"")</f>
        <v/>
      </c>
      <c r="C341" s="34">
        <f>IF('0-DADOS'!C335&lt;&gt;0,'0-DADOS'!C335,"")</f>
        <v/>
      </c>
      <c r="D341" s="35">
        <f>IF('0-DADOS'!D335&lt;&gt;0,'0-DADOS'!D335,"")</f>
        <v/>
      </c>
      <c r="E341" s="34">
        <f>IF('0-DADOS'!E335&lt;&gt;0,'0-DADOS'!E335,"")</f>
        <v/>
      </c>
      <c r="F341" s="34">
        <f>IF('0-DADOS'!F335&lt;&gt;0,'0-DADOS'!F335,"")</f>
        <v/>
      </c>
      <c r="G341" s="35">
        <f>IF('0-DADOS'!G335&lt;&gt;0,'0-DADOS'!G335,"")</f>
        <v/>
      </c>
      <c r="H341" s="34">
        <f>IF('0-DADOS'!H335&lt;&gt;0,'0-DADOS'!H335,"")</f>
        <v/>
      </c>
      <c r="I341" s="35">
        <f>IF('0-DADOS'!I335&lt;&gt;0,'0-DADOS'!I335,"")</f>
        <v/>
      </c>
      <c r="J341" s="35">
        <f>IF('0-DADOS'!J335&lt;&gt;0,'0-DADOS'!J335,"")</f>
        <v/>
      </c>
      <c r="K341" s="34">
        <f>IF('0-DADOS'!K335&lt;&gt;0,'0-DADOS'!K335,"")</f>
        <v/>
      </c>
      <c r="L341" s="34">
        <f>IF('0-DADOS'!L335&lt;&gt;0,'0-DADOS'!L335,"")</f>
        <v/>
      </c>
      <c r="M341" s="34">
        <f>IF('0-DADOS'!M335&lt;&gt;0,'0-DADOS'!M335,"")</f>
        <v/>
      </c>
    </row>
    <row r="342">
      <c r="A342" s="34">
        <f>IF('0-DADOS'!A336&lt;&gt;0,'0-DADOS'!A336,"")</f>
        <v/>
      </c>
      <c r="B342" s="34">
        <f>IF('0-DADOS'!B336&lt;&gt;0,'0-DADOS'!B336,"")</f>
        <v/>
      </c>
      <c r="C342" s="34">
        <f>IF('0-DADOS'!C336&lt;&gt;0,'0-DADOS'!C336,"")</f>
        <v/>
      </c>
      <c r="D342" s="35">
        <f>IF('0-DADOS'!D336&lt;&gt;0,'0-DADOS'!D336,"")</f>
        <v/>
      </c>
      <c r="E342" s="34">
        <f>IF('0-DADOS'!E336&lt;&gt;0,'0-DADOS'!E336,"")</f>
        <v/>
      </c>
      <c r="F342" s="34">
        <f>IF('0-DADOS'!F336&lt;&gt;0,'0-DADOS'!F336,"")</f>
        <v/>
      </c>
      <c r="G342" s="35">
        <f>IF('0-DADOS'!G336&lt;&gt;0,'0-DADOS'!G336,"")</f>
        <v/>
      </c>
      <c r="H342" s="34">
        <f>IF('0-DADOS'!H336&lt;&gt;0,'0-DADOS'!H336,"")</f>
        <v/>
      </c>
      <c r="I342" s="35">
        <f>IF('0-DADOS'!I336&lt;&gt;0,'0-DADOS'!I336,"")</f>
        <v/>
      </c>
      <c r="J342" s="35">
        <f>IF('0-DADOS'!J336&lt;&gt;0,'0-DADOS'!J336,"")</f>
        <v/>
      </c>
      <c r="K342" s="34">
        <f>IF('0-DADOS'!K336&lt;&gt;0,'0-DADOS'!K336,"")</f>
        <v/>
      </c>
      <c r="L342" s="34">
        <f>IF('0-DADOS'!L336&lt;&gt;0,'0-DADOS'!L336,"")</f>
        <v/>
      </c>
      <c r="M342" s="34">
        <f>IF('0-DADOS'!M336&lt;&gt;0,'0-DADOS'!M336,"")</f>
        <v/>
      </c>
    </row>
    <row r="343">
      <c r="A343" s="34">
        <f>IF('0-DADOS'!A337&lt;&gt;0,'0-DADOS'!A337,"")</f>
        <v/>
      </c>
      <c r="B343" s="34">
        <f>IF('0-DADOS'!B337&lt;&gt;0,'0-DADOS'!B337,"")</f>
        <v/>
      </c>
      <c r="C343" s="34">
        <f>IF('0-DADOS'!C337&lt;&gt;0,'0-DADOS'!C337,"")</f>
        <v/>
      </c>
      <c r="D343" s="35">
        <f>IF('0-DADOS'!D337&lt;&gt;0,'0-DADOS'!D337,"")</f>
        <v/>
      </c>
      <c r="E343" s="34">
        <f>IF('0-DADOS'!E337&lt;&gt;0,'0-DADOS'!E337,"")</f>
        <v/>
      </c>
      <c r="F343" s="34">
        <f>IF('0-DADOS'!F337&lt;&gt;0,'0-DADOS'!F337,"")</f>
        <v/>
      </c>
      <c r="G343" s="35">
        <f>IF('0-DADOS'!G337&lt;&gt;0,'0-DADOS'!G337,"")</f>
        <v/>
      </c>
      <c r="H343" s="34">
        <f>IF('0-DADOS'!H337&lt;&gt;0,'0-DADOS'!H337,"")</f>
        <v/>
      </c>
      <c r="I343" s="35">
        <f>IF('0-DADOS'!I337&lt;&gt;0,'0-DADOS'!I337,"")</f>
        <v/>
      </c>
      <c r="J343" s="35">
        <f>IF('0-DADOS'!J337&lt;&gt;0,'0-DADOS'!J337,"")</f>
        <v/>
      </c>
      <c r="K343" s="34">
        <f>IF('0-DADOS'!K337&lt;&gt;0,'0-DADOS'!K337,"")</f>
        <v/>
      </c>
      <c r="L343" s="34">
        <f>IF('0-DADOS'!L337&lt;&gt;0,'0-DADOS'!L337,"")</f>
        <v/>
      </c>
      <c r="M343" s="34">
        <f>IF('0-DADOS'!M337&lt;&gt;0,'0-DADOS'!M337,"")</f>
        <v/>
      </c>
    </row>
    <row r="344">
      <c r="A344" s="34">
        <f>IF('0-DADOS'!A338&lt;&gt;0,'0-DADOS'!A338,"")</f>
        <v/>
      </c>
      <c r="B344" s="34">
        <f>IF('0-DADOS'!B338&lt;&gt;0,'0-DADOS'!B338,"")</f>
        <v/>
      </c>
      <c r="C344" s="34">
        <f>IF('0-DADOS'!C338&lt;&gt;0,'0-DADOS'!C338,"")</f>
        <v/>
      </c>
      <c r="D344" s="35">
        <f>IF('0-DADOS'!D338&lt;&gt;0,'0-DADOS'!D338,"")</f>
        <v/>
      </c>
      <c r="E344" s="34">
        <f>IF('0-DADOS'!E338&lt;&gt;0,'0-DADOS'!E338,"")</f>
        <v/>
      </c>
      <c r="F344" s="34">
        <f>IF('0-DADOS'!F338&lt;&gt;0,'0-DADOS'!F338,"")</f>
        <v/>
      </c>
      <c r="G344" s="35">
        <f>IF('0-DADOS'!G338&lt;&gt;0,'0-DADOS'!G338,"")</f>
        <v/>
      </c>
      <c r="H344" s="34">
        <f>IF('0-DADOS'!H338&lt;&gt;0,'0-DADOS'!H338,"")</f>
        <v/>
      </c>
      <c r="I344" s="35">
        <f>IF('0-DADOS'!I338&lt;&gt;0,'0-DADOS'!I338,"")</f>
        <v/>
      </c>
      <c r="J344" s="35">
        <f>IF('0-DADOS'!J338&lt;&gt;0,'0-DADOS'!J338,"")</f>
        <v/>
      </c>
      <c r="K344" s="34">
        <f>IF('0-DADOS'!K338&lt;&gt;0,'0-DADOS'!K338,"")</f>
        <v/>
      </c>
      <c r="L344" s="34">
        <f>IF('0-DADOS'!L338&lt;&gt;0,'0-DADOS'!L338,"")</f>
        <v/>
      </c>
      <c r="M344" s="34">
        <f>IF('0-DADOS'!M338&lt;&gt;0,'0-DADOS'!M338,"")</f>
        <v/>
      </c>
    </row>
    <row r="345">
      <c r="A345" s="34">
        <f>IF('0-DADOS'!A339&lt;&gt;0,'0-DADOS'!A339,"")</f>
        <v/>
      </c>
      <c r="B345" s="34">
        <f>IF('0-DADOS'!B339&lt;&gt;0,'0-DADOS'!B339,"")</f>
        <v/>
      </c>
      <c r="C345" s="34">
        <f>IF('0-DADOS'!C339&lt;&gt;0,'0-DADOS'!C339,"")</f>
        <v/>
      </c>
      <c r="D345" s="35">
        <f>IF('0-DADOS'!D339&lt;&gt;0,'0-DADOS'!D339,"")</f>
        <v/>
      </c>
      <c r="E345" s="34">
        <f>IF('0-DADOS'!E339&lt;&gt;0,'0-DADOS'!E339,"")</f>
        <v/>
      </c>
      <c r="F345" s="34">
        <f>IF('0-DADOS'!F339&lt;&gt;0,'0-DADOS'!F339,"")</f>
        <v/>
      </c>
      <c r="G345" s="35">
        <f>IF('0-DADOS'!G339&lt;&gt;0,'0-DADOS'!G339,"")</f>
        <v/>
      </c>
      <c r="H345" s="34">
        <f>IF('0-DADOS'!H339&lt;&gt;0,'0-DADOS'!H339,"")</f>
        <v/>
      </c>
      <c r="I345" s="35">
        <f>IF('0-DADOS'!I339&lt;&gt;0,'0-DADOS'!I339,"")</f>
        <v/>
      </c>
      <c r="J345" s="35">
        <f>IF('0-DADOS'!J339&lt;&gt;0,'0-DADOS'!J339,"")</f>
        <v/>
      </c>
      <c r="K345" s="34">
        <f>IF('0-DADOS'!K339&lt;&gt;0,'0-DADOS'!K339,"")</f>
        <v/>
      </c>
      <c r="L345" s="34">
        <f>IF('0-DADOS'!L339&lt;&gt;0,'0-DADOS'!L339,"")</f>
        <v/>
      </c>
      <c r="M345" s="34">
        <f>IF('0-DADOS'!M339&lt;&gt;0,'0-DADOS'!M339,"")</f>
        <v/>
      </c>
    </row>
    <row r="346">
      <c r="A346" s="34">
        <f>IF('0-DADOS'!A340&lt;&gt;0,'0-DADOS'!A340,"")</f>
        <v/>
      </c>
      <c r="B346" s="34">
        <f>IF('0-DADOS'!B340&lt;&gt;0,'0-DADOS'!B340,"")</f>
        <v/>
      </c>
      <c r="C346" s="34">
        <f>IF('0-DADOS'!C340&lt;&gt;0,'0-DADOS'!C340,"")</f>
        <v/>
      </c>
      <c r="D346" s="35">
        <f>IF('0-DADOS'!D340&lt;&gt;0,'0-DADOS'!D340,"")</f>
        <v/>
      </c>
      <c r="E346" s="34">
        <f>IF('0-DADOS'!E340&lt;&gt;0,'0-DADOS'!E340,"")</f>
        <v/>
      </c>
      <c r="F346" s="34">
        <f>IF('0-DADOS'!F340&lt;&gt;0,'0-DADOS'!F340,"")</f>
        <v/>
      </c>
      <c r="G346" s="35">
        <f>IF('0-DADOS'!G340&lt;&gt;0,'0-DADOS'!G340,"")</f>
        <v/>
      </c>
      <c r="H346" s="34">
        <f>IF('0-DADOS'!H340&lt;&gt;0,'0-DADOS'!H340,"")</f>
        <v/>
      </c>
      <c r="I346" s="35">
        <f>IF('0-DADOS'!I340&lt;&gt;0,'0-DADOS'!I340,"")</f>
        <v/>
      </c>
      <c r="J346" s="35">
        <f>IF('0-DADOS'!J340&lt;&gt;0,'0-DADOS'!J340,"")</f>
        <v/>
      </c>
      <c r="K346" s="34">
        <f>IF('0-DADOS'!K340&lt;&gt;0,'0-DADOS'!K340,"")</f>
        <v/>
      </c>
      <c r="L346" s="34">
        <f>IF('0-DADOS'!L340&lt;&gt;0,'0-DADOS'!L340,"")</f>
        <v/>
      </c>
      <c r="M346" s="34">
        <f>IF('0-DADOS'!M340&lt;&gt;0,'0-DADOS'!M340,"")</f>
        <v/>
      </c>
    </row>
    <row r="347">
      <c r="A347" s="34">
        <f>IF('0-DADOS'!A341&lt;&gt;0,'0-DADOS'!A341,"")</f>
        <v/>
      </c>
      <c r="B347" s="34">
        <f>IF('0-DADOS'!B341&lt;&gt;0,'0-DADOS'!B341,"")</f>
        <v/>
      </c>
      <c r="C347" s="34">
        <f>IF('0-DADOS'!C341&lt;&gt;0,'0-DADOS'!C341,"")</f>
        <v/>
      </c>
      <c r="D347" s="35">
        <f>IF('0-DADOS'!D341&lt;&gt;0,'0-DADOS'!D341,"")</f>
        <v/>
      </c>
      <c r="E347" s="34">
        <f>IF('0-DADOS'!E341&lt;&gt;0,'0-DADOS'!E341,"")</f>
        <v/>
      </c>
      <c r="F347" s="34">
        <f>IF('0-DADOS'!F341&lt;&gt;0,'0-DADOS'!F341,"")</f>
        <v/>
      </c>
      <c r="G347" s="35">
        <f>IF('0-DADOS'!G341&lt;&gt;0,'0-DADOS'!G341,"")</f>
        <v/>
      </c>
      <c r="H347" s="34">
        <f>IF('0-DADOS'!H341&lt;&gt;0,'0-DADOS'!H341,"")</f>
        <v/>
      </c>
      <c r="I347" s="35">
        <f>IF('0-DADOS'!I341&lt;&gt;0,'0-DADOS'!I341,"")</f>
        <v/>
      </c>
      <c r="J347" s="35">
        <f>IF('0-DADOS'!J341&lt;&gt;0,'0-DADOS'!J341,"")</f>
        <v/>
      </c>
      <c r="K347" s="34">
        <f>IF('0-DADOS'!K341&lt;&gt;0,'0-DADOS'!K341,"")</f>
        <v/>
      </c>
      <c r="L347" s="34">
        <f>IF('0-DADOS'!L341&lt;&gt;0,'0-DADOS'!L341,"")</f>
        <v/>
      </c>
      <c r="M347" s="34">
        <f>IF('0-DADOS'!M341&lt;&gt;0,'0-DADOS'!M341,"")</f>
        <v/>
      </c>
    </row>
    <row r="348">
      <c r="A348" s="34">
        <f>IF('0-DADOS'!A342&lt;&gt;0,'0-DADOS'!A342,"")</f>
        <v/>
      </c>
      <c r="B348" s="34">
        <f>IF('0-DADOS'!B342&lt;&gt;0,'0-DADOS'!B342,"")</f>
        <v/>
      </c>
      <c r="C348" s="34">
        <f>IF('0-DADOS'!C342&lt;&gt;0,'0-DADOS'!C342,"")</f>
        <v/>
      </c>
      <c r="D348" s="35">
        <f>IF('0-DADOS'!D342&lt;&gt;0,'0-DADOS'!D342,"")</f>
        <v/>
      </c>
      <c r="E348" s="34">
        <f>IF('0-DADOS'!E342&lt;&gt;0,'0-DADOS'!E342,"")</f>
        <v/>
      </c>
      <c r="F348" s="34">
        <f>IF('0-DADOS'!F342&lt;&gt;0,'0-DADOS'!F342,"")</f>
        <v/>
      </c>
      <c r="G348" s="35">
        <f>IF('0-DADOS'!G342&lt;&gt;0,'0-DADOS'!G342,"")</f>
        <v/>
      </c>
      <c r="H348" s="34">
        <f>IF('0-DADOS'!H342&lt;&gt;0,'0-DADOS'!H342,"")</f>
        <v/>
      </c>
      <c r="I348" s="35">
        <f>IF('0-DADOS'!I342&lt;&gt;0,'0-DADOS'!I342,"")</f>
        <v/>
      </c>
      <c r="J348" s="35">
        <f>IF('0-DADOS'!J342&lt;&gt;0,'0-DADOS'!J342,"")</f>
        <v/>
      </c>
      <c r="K348" s="34">
        <f>IF('0-DADOS'!K342&lt;&gt;0,'0-DADOS'!K342,"")</f>
        <v/>
      </c>
      <c r="L348" s="34">
        <f>IF('0-DADOS'!L342&lt;&gt;0,'0-DADOS'!L342,"")</f>
        <v/>
      </c>
      <c r="M348" s="34">
        <f>IF('0-DADOS'!M342&lt;&gt;0,'0-DADOS'!M342,"")</f>
        <v/>
      </c>
    </row>
    <row r="349">
      <c r="A349" s="34">
        <f>IF('0-DADOS'!A343&lt;&gt;0,'0-DADOS'!A343,"")</f>
        <v/>
      </c>
      <c r="B349" s="34">
        <f>IF('0-DADOS'!B343&lt;&gt;0,'0-DADOS'!B343,"")</f>
        <v/>
      </c>
      <c r="C349" s="34">
        <f>IF('0-DADOS'!C343&lt;&gt;0,'0-DADOS'!C343,"")</f>
        <v/>
      </c>
      <c r="D349" s="35">
        <f>IF('0-DADOS'!D343&lt;&gt;0,'0-DADOS'!D343,"")</f>
        <v/>
      </c>
      <c r="E349" s="34">
        <f>IF('0-DADOS'!E343&lt;&gt;0,'0-DADOS'!E343,"")</f>
        <v/>
      </c>
      <c r="F349" s="34">
        <f>IF('0-DADOS'!F343&lt;&gt;0,'0-DADOS'!F343,"")</f>
        <v/>
      </c>
      <c r="G349" s="35">
        <f>IF('0-DADOS'!G343&lt;&gt;0,'0-DADOS'!G343,"")</f>
        <v/>
      </c>
      <c r="H349" s="34">
        <f>IF('0-DADOS'!H343&lt;&gt;0,'0-DADOS'!H343,"")</f>
        <v/>
      </c>
      <c r="I349" s="35">
        <f>IF('0-DADOS'!I343&lt;&gt;0,'0-DADOS'!I343,"")</f>
        <v/>
      </c>
      <c r="J349" s="35">
        <f>IF('0-DADOS'!J343&lt;&gt;0,'0-DADOS'!J343,"")</f>
        <v/>
      </c>
      <c r="K349" s="34">
        <f>IF('0-DADOS'!K343&lt;&gt;0,'0-DADOS'!K343,"")</f>
        <v/>
      </c>
      <c r="L349" s="34">
        <f>IF('0-DADOS'!L343&lt;&gt;0,'0-DADOS'!L343,"")</f>
        <v/>
      </c>
      <c r="M349" s="34">
        <f>IF('0-DADOS'!M343&lt;&gt;0,'0-DADOS'!M343,"")</f>
        <v/>
      </c>
    </row>
    <row r="350">
      <c r="A350" s="34">
        <f>IF('0-DADOS'!A344&lt;&gt;0,'0-DADOS'!A344,"")</f>
        <v/>
      </c>
      <c r="B350" s="34">
        <f>IF('0-DADOS'!B344&lt;&gt;0,'0-DADOS'!B344,"")</f>
        <v/>
      </c>
      <c r="C350" s="34">
        <f>IF('0-DADOS'!C344&lt;&gt;0,'0-DADOS'!C344,"")</f>
        <v/>
      </c>
      <c r="D350" s="35">
        <f>IF('0-DADOS'!D344&lt;&gt;0,'0-DADOS'!D344,"")</f>
        <v/>
      </c>
      <c r="E350" s="34">
        <f>IF('0-DADOS'!E344&lt;&gt;0,'0-DADOS'!E344,"")</f>
        <v/>
      </c>
      <c r="F350" s="34">
        <f>IF('0-DADOS'!F344&lt;&gt;0,'0-DADOS'!F344,"")</f>
        <v/>
      </c>
      <c r="G350" s="35">
        <f>IF('0-DADOS'!G344&lt;&gt;0,'0-DADOS'!G344,"")</f>
        <v/>
      </c>
      <c r="H350" s="34">
        <f>IF('0-DADOS'!H344&lt;&gt;0,'0-DADOS'!H344,"")</f>
        <v/>
      </c>
      <c r="I350" s="35">
        <f>IF('0-DADOS'!I344&lt;&gt;0,'0-DADOS'!I344,"")</f>
        <v/>
      </c>
      <c r="J350" s="35">
        <f>IF('0-DADOS'!J344&lt;&gt;0,'0-DADOS'!J344,"")</f>
        <v/>
      </c>
      <c r="K350" s="34">
        <f>IF('0-DADOS'!K344&lt;&gt;0,'0-DADOS'!K344,"")</f>
        <v/>
      </c>
      <c r="L350" s="34">
        <f>IF('0-DADOS'!L344&lt;&gt;0,'0-DADOS'!L344,"")</f>
        <v/>
      </c>
      <c r="M350" s="34">
        <f>IF('0-DADOS'!M344&lt;&gt;0,'0-DADOS'!M344,"")</f>
        <v/>
      </c>
    </row>
    <row r="351">
      <c r="A351" s="34">
        <f>IF('0-DADOS'!A345&lt;&gt;0,'0-DADOS'!A345,"")</f>
        <v/>
      </c>
      <c r="B351" s="34">
        <f>IF('0-DADOS'!B345&lt;&gt;0,'0-DADOS'!B345,"")</f>
        <v/>
      </c>
      <c r="C351" s="34">
        <f>IF('0-DADOS'!C345&lt;&gt;0,'0-DADOS'!C345,"")</f>
        <v/>
      </c>
      <c r="D351" s="35">
        <f>IF('0-DADOS'!D345&lt;&gt;0,'0-DADOS'!D345,"")</f>
        <v/>
      </c>
      <c r="E351" s="34">
        <f>IF('0-DADOS'!E345&lt;&gt;0,'0-DADOS'!E345,"")</f>
        <v/>
      </c>
      <c r="F351" s="34">
        <f>IF('0-DADOS'!F345&lt;&gt;0,'0-DADOS'!F345,"")</f>
        <v/>
      </c>
      <c r="G351" s="35">
        <f>IF('0-DADOS'!G345&lt;&gt;0,'0-DADOS'!G345,"")</f>
        <v/>
      </c>
      <c r="H351" s="34">
        <f>IF('0-DADOS'!H345&lt;&gt;0,'0-DADOS'!H345,"")</f>
        <v/>
      </c>
      <c r="I351" s="35">
        <f>IF('0-DADOS'!I345&lt;&gt;0,'0-DADOS'!I345,"")</f>
        <v/>
      </c>
      <c r="J351" s="35">
        <f>IF('0-DADOS'!J345&lt;&gt;0,'0-DADOS'!J345,"")</f>
        <v/>
      </c>
      <c r="K351" s="34">
        <f>IF('0-DADOS'!K345&lt;&gt;0,'0-DADOS'!K345,"")</f>
        <v/>
      </c>
      <c r="L351" s="34">
        <f>IF('0-DADOS'!L345&lt;&gt;0,'0-DADOS'!L345,"")</f>
        <v/>
      </c>
      <c r="M351" s="34">
        <f>IF('0-DADOS'!M345&lt;&gt;0,'0-DADOS'!M345,"")</f>
        <v/>
      </c>
    </row>
    <row r="352">
      <c r="A352" s="34">
        <f>IF('0-DADOS'!A346&lt;&gt;0,'0-DADOS'!A346,"")</f>
        <v/>
      </c>
      <c r="B352" s="34">
        <f>IF('0-DADOS'!B346&lt;&gt;0,'0-DADOS'!B346,"")</f>
        <v/>
      </c>
      <c r="C352" s="34">
        <f>IF('0-DADOS'!C346&lt;&gt;0,'0-DADOS'!C346,"")</f>
        <v/>
      </c>
      <c r="D352" s="35">
        <f>IF('0-DADOS'!D346&lt;&gt;0,'0-DADOS'!D346,"")</f>
        <v/>
      </c>
      <c r="E352" s="34">
        <f>IF('0-DADOS'!E346&lt;&gt;0,'0-DADOS'!E346,"")</f>
        <v/>
      </c>
      <c r="F352" s="34">
        <f>IF('0-DADOS'!F346&lt;&gt;0,'0-DADOS'!F346,"")</f>
        <v/>
      </c>
      <c r="G352" s="35">
        <f>IF('0-DADOS'!G346&lt;&gt;0,'0-DADOS'!G346,"")</f>
        <v/>
      </c>
      <c r="H352" s="34">
        <f>IF('0-DADOS'!H346&lt;&gt;0,'0-DADOS'!H346,"")</f>
        <v/>
      </c>
      <c r="I352" s="35">
        <f>IF('0-DADOS'!I346&lt;&gt;0,'0-DADOS'!I346,"")</f>
        <v/>
      </c>
      <c r="J352" s="35">
        <f>IF('0-DADOS'!J346&lt;&gt;0,'0-DADOS'!J346,"")</f>
        <v/>
      </c>
      <c r="K352" s="34">
        <f>IF('0-DADOS'!K346&lt;&gt;0,'0-DADOS'!K346,"")</f>
        <v/>
      </c>
      <c r="L352" s="34">
        <f>IF('0-DADOS'!L346&lt;&gt;0,'0-DADOS'!L346,"")</f>
        <v/>
      </c>
      <c r="M352" s="34">
        <f>IF('0-DADOS'!M346&lt;&gt;0,'0-DADOS'!M346,"")</f>
        <v/>
      </c>
    </row>
    <row r="353">
      <c r="A353" s="34">
        <f>IF('0-DADOS'!A347&lt;&gt;0,'0-DADOS'!A347,"")</f>
        <v/>
      </c>
      <c r="B353" s="34">
        <f>IF('0-DADOS'!B347&lt;&gt;0,'0-DADOS'!B347,"")</f>
        <v/>
      </c>
      <c r="C353" s="34">
        <f>IF('0-DADOS'!C347&lt;&gt;0,'0-DADOS'!C347,"")</f>
        <v/>
      </c>
      <c r="D353" s="35">
        <f>IF('0-DADOS'!D347&lt;&gt;0,'0-DADOS'!D347,"")</f>
        <v/>
      </c>
      <c r="E353" s="34">
        <f>IF('0-DADOS'!E347&lt;&gt;0,'0-DADOS'!E347,"")</f>
        <v/>
      </c>
      <c r="F353" s="34">
        <f>IF('0-DADOS'!F347&lt;&gt;0,'0-DADOS'!F347,"")</f>
        <v/>
      </c>
      <c r="G353" s="35">
        <f>IF('0-DADOS'!G347&lt;&gt;0,'0-DADOS'!G347,"")</f>
        <v/>
      </c>
      <c r="H353" s="34">
        <f>IF('0-DADOS'!H347&lt;&gt;0,'0-DADOS'!H347,"")</f>
        <v/>
      </c>
      <c r="I353" s="35">
        <f>IF('0-DADOS'!I347&lt;&gt;0,'0-DADOS'!I347,"")</f>
        <v/>
      </c>
      <c r="J353" s="35">
        <f>IF('0-DADOS'!J347&lt;&gt;0,'0-DADOS'!J347,"")</f>
        <v/>
      </c>
      <c r="K353" s="34">
        <f>IF('0-DADOS'!K347&lt;&gt;0,'0-DADOS'!K347,"")</f>
        <v/>
      </c>
      <c r="L353" s="34">
        <f>IF('0-DADOS'!L347&lt;&gt;0,'0-DADOS'!L347,"")</f>
        <v/>
      </c>
      <c r="M353" s="34">
        <f>IF('0-DADOS'!M347&lt;&gt;0,'0-DADOS'!M347,"")</f>
        <v/>
      </c>
    </row>
    <row r="354">
      <c r="A354" s="34">
        <f>IF('0-DADOS'!A348&lt;&gt;0,'0-DADOS'!A348,"")</f>
        <v/>
      </c>
      <c r="B354" s="34">
        <f>IF('0-DADOS'!B348&lt;&gt;0,'0-DADOS'!B348,"")</f>
        <v/>
      </c>
      <c r="C354" s="34">
        <f>IF('0-DADOS'!C348&lt;&gt;0,'0-DADOS'!C348,"")</f>
        <v/>
      </c>
      <c r="D354" s="35">
        <f>IF('0-DADOS'!D348&lt;&gt;0,'0-DADOS'!D348,"")</f>
        <v/>
      </c>
      <c r="E354" s="34">
        <f>IF('0-DADOS'!E348&lt;&gt;0,'0-DADOS'!E348,"")</f>
        <v/>
      </c>
      <c r="F354" s="34">
        <f>IF('0-DADOS'!F348&lt;&gt;0,'0-DADOS'!F348,"")</f>
        <v/>
      </c>
      <c r="G354" s="35">
        <f>IF('0-DADOS'!G348&lt;&gt;0,'0-DADOS'!G348,"")</f>
        <v/>
      </c>
      <c r="H354" s="34">
        <f>IF('0-DADOS'!H348&lt;&gt;0,'0-DADOS'!H348,"")</f>
        <v/>
      </c>
      <c r="I354" s="35">
        <f>IF('0-DADOS'!I348&lt;&gt;0,'0-DADOS'!I348,"")</f>
        <v/>
      </c>
      <c r="J354" s="35">
        <f>IF('0-DADOS'!J348&lt;&gt;0,'0-DADOS'!J348,"")</f>
        <v/>
      </c>
      <c r="K354" s="34">
        <f>IF('0-DADOS'!K348&lt;&gt;0,'0-DADOS'!K348,"")</f>
        <v/>
      </c>
      <c r="L354" s="34">
        <f>IF('0-DADOS'!L348&lt;&gt;0,'0-DADOS'!L348,"")</f>
        <v/>
      </c>
      <c r="M354" s="34">
        <f>IF('0-DADOS'!M348&lt;&gt;0,'0-DADOS'!M348,"")</f>
        <v/>
      </c>
    </row>
    <row r="355">
      <c r="A355" s="34">
        <f>IF('0-DADOS'!A349&lt;&gt;0,'0-DADOS'!A349,"")</f>
        <v/>
      </c>
      <c r="B355" s="34">
        <f>IF('0-DADOS'!B349&lt;&gt;0,'0-DADOS'!B349,"")</f>
        <v/>
      </c>
      <c r="C355" s="34">
        <f>IF('0-DADOS'!C349&lt;&gt;0,'0-DADOS'!C349,"")</f>
        <v/>
      </c>
      <c r="D355" s="35">
        <f>IF('0-DADOS'!D349&lt;&gt;0,'0-DADOS'!D349,"")</f>
        <v/>
      </c>
      <c r="E355" s="34">
        <f>IF('0-DADOS'!E349&lt;&gt;0,'0-DADOS'!E349,"")</f>
        <v/>
      </c>
      <c r="F355" s="34">
        <f>IF('0-DADOS'!F349&lt;&gt;0,'0-DADOS'!F349,"")</f>
        <v/>
      </c>
      <c r="G355" s="35">
        <f>IF('0-DADOS'!G349&lt;&gt;0,'0-DADOS'!G349,"")</f>
        <v/>
      </c>
      <c r="H355" s="34">
        <f>IF('0-DADOS'!H349&lt;&gt;0,'0-DADOS'!H349,"")</f>
        <v/>
      </c>
      <c r="I355" s="35">
        <f>IF('0-DADOS'!I349&lt;&gt;0,'0-DADOS'!I349,"")</f>
        <v/>
      </c>
      <c r="J355" s="35">
        <f>IF('0-DADOS'!J349&lt;&gt;0,'0-DADOS'!J349,"")</f>
        <v/>
      </c>
      <c r="K355" s="34">
        <f>IF('0-DADOS'!K349&lt;&gt;0,'0-DADOS'!K349,"")</f>
        <v/>
      </c>
      <c r="L355" s="34">
        <f>IF('0-DADOS'!L349&lt;&gt;0,'0-DADOS'!L349,"")</f>
        <v/>
      </c>
      <c r="M355" s="34">
        <f>IF('0-DADOS'!M349&lt;&gt;0,'0-DADOS'!M349,"")</f>
        <v/>
      </c>
    </row>
    <row r="356">
      <c r="A356" s="34">
        <f>IF('0-DADOS'!A350&lt;&gt;0,'0-DADOS'!A350,"")</f>
        <v/>
      </c>
      <c r="B356" s="34">
        <f>IF('0-DADOS'!B350&lt;&gt;0,'0-DADOS'!B350,"")</f>
        <v/>
      </c>
      <c r="C356" s="34">
        <f>IF('0-DADOS'!C350&lt;&gt;0,'0-DADOS'!C350,"")</f>
        <v/>
      </c>
      <c r="D356" s="35">
        <f>IF('0-DADOS'!D350&lt;&gt;0,'0-DADOS'!D350,"")</f>
        <v/>
      </c>
      <c r="E356" s="34">
        <f>IF('0-DADOS'!E350&lt;&gt;0,'0-DADOS'!E350,"")</f>
        <v/>
      </c>
      <c r="F356" s="34">
        <f>IF('0-DADOS'!F350&lt;&gt;0,'0-DADOS'!F350,"")</f>
        <v/>
      </c>
      <c r="G356" s="35">
        <f>IF('0-DADOS'!G350&lt;&gt;0,'0-DADOS'!G350,"")</f>
        <v/>
      </c>
      <c r="H356" s="34">
        <f>IF('0-DADOS'!H350&lt;&gt;0,'0-DADOS'!H350,"")</f>
        <v/>
      </c>
      <c r="I356" s="35">
        <f>IF('0-DADOS'!I350&lt;&gt;0,'0-DADOS'!I350,"")</f>
        <v/>
      </c>
      <c r="J356" s="35">
        <f>IF('0-DADOS'!J350&lt;&gt;0,'0-DADOS'!J350,"")</f>
        <v/>
      </c>
      <c r="K356" s="34">
        <f>IF('0-DADOS'!K350&lt;&gt;0,'0-DADOS'!K350,"")</f>
        <v/>
      </c>
      <c r="L356" s="34">
        <f>IF('0-DADOS'!L350&lt;&gt;0,'0-DADOS'!L350,"")</f>
        <v/>
      </c>
      <c r="M356" s="34">
        <f>IF('0-DADOS'!M350&lt;&gt;0,'0-DADOS'!M350,"")</f>
        <v/>
      </c>
    </row>
    <row r="357">
      <c r="A357" s="34">
        <f>IF('0-DADOS'!A351&lt;&gt;0,'0-DADOS'!A351,"")</f>
        <v/>
      </c>
      <c r="B357" s="34">
        <f>IF('0-DADOS'!B351&lt;&gt;0,'0-DADOS'!B351,"")</f>
        <v/>
      </c>
      <c r="C357" s="34">
        <f>IF('0-DADOS'!C351&lt;&gt;0,'0-DADOS'!C351,"")</f>
        <v/>
      </c>
      <c r="D357" s="35">
        <f>IF('0-DADOS'!D351&lt;&gt;0,'0-DADOS'!D351,"")</f>
        <v/>
      </c>
      <c r="E357" s="34">
        <f>IF('0-DADOS'!E351&lt;&gt;0,'0-DADOS'!E351,"")</f>
        <v/>
      </c>
      <c r="F357" s="34">
        <f>IF('0-DADOS'!F351&lt;&gt;0,'0-DADOS'!F351,"")</f>
        <v/>
      </c>
      <c r="G357" s="35">
        <f>IF('0-DADOS'!G351&lt;&gt;0,'0-DADOS'!G351,"")</f>
        <v/>
      </c>
      <c r="H357" s="34">
        <f>IF('0-DADOS'!H351&lt;&gt;0,'0-DADOS'!H351,"")</f>
        <v/>
      </c>
      <c r="I357" s="35">
        <f>IF('0-DADOS'!I351&lt;&gt;0,'0-DADOS'!I351,"")</f>
        <v/>
      </c>
      <c r="J357" s="35">
        <f>IF('0-DADOS'!J351&lt;&gt;0,'0-DADOS'!J351,"")</f>
        <v/>
      </c>
      <c r="K357" s="34">
        <f>IF('0-DADOS'!K351&lt;&gt;0,'0-DADOS'!K351,"")</f>
        <v/>
      </c>
      <c r="L357" s="34">
        <f>IF('0-DADOS'!L351&lt;&gt;0,'0-DADOS'!L351,"")</f>
        <v/>
      </c>
      <c r="M357" s="34">
        <f>IF('0-DADOS'!M351&lt;&gt;0,'0-DADOS'!M351,"")</f>
        <v/>
      </c>
    </row>
    <row r="358">
      <c r="A358" s="34">
        <f>IF('0-DADOS'!A352&lt;&gt;0,'0-DADOS'!A352,"")</f>
        <v/>
      </c>
      <c r="B358" s="34">
        <f>IF('0-DADOS'!B352&lt;&gt;0,'0-DADOS'!B352,"")</f>
        <v/>
      </c>
      <c r="C358" s="34">
        <f>IF('0-DADOS'!C352&lt;&gt;0,'0-DADOS'!C352,"")</f>
        <v/>
      </c>
      <c r="D358" s="35">
        <f>IF('0-DADOS'!D352&lt;&gt;0,'0-DADOS'!D352,"")</f>
        <v/>
      </c>
      <c r="E358" s="34">
        <f>IF('0-DADOS'!E352&lt;&gt;0,'0-DADOS'!E352,"")</f>
        <v/>
      </c>
      <c r="F358" s="34">
        <f>IF('0-DADOS'!F352&lt;&gt;0,'0-DADOS'!F352,"")</f>
        <v/>
      </c>
      <c r="G358" s="35">
        <f>IF('0-DADOS'!G352&lt;&gt;0,'0-DADOS'!G352,"")</f>
        <v/>
      </c>
      <c r="H358" s="34">
        <f>IF('0-DADOS'!H352&lt;&gt;0,'0-DADOS'!H352,"")</f>
        <v/>
      </c>
      <c r="I358" s="35">
        <f>IF('0-DADOS'!I352&lt;&gt;0,'0-DADOS'!I352,"")</f>
        <v/>
      </c>
      <c r="J358" s="35">
        <f>IF('0-DADOS'!J352&lt;&gt;0,'0-DADOS'!J352,"")</f>
        <v/>
      </c>
      <c r="K358" s="34">
        <f>IF('0-DADOS'!K352&lt;&gt;0,'0-DADOS'!K352,"")</f>
        <v/>
      </c>
      <c r="L358" s="34">
        <f>IF('0-DADOS'!L352&lt;&gt;0,'0-DADOS'!L352,"")</f>
        <v/>
      </c>
      <c r="M358" s="34">
        <f>IF('0-DADOS'!M352&lt;&gt;0,'0-DADOS'!M352,"")</f>
        <v/>
      </c>
    </row>
    <row r="359">
      <c r="A359" s="34">
        <f>IF('0-DADOS'!A353&lt;&gt;0,'0-DADOS'!A353,"")</f>
        <v/>
      </c>
      <c r="B359" s="34">
        <f>IF('0-DADOS'!B353&lt;&gt;0,'0-DADOS'!B353,"")</f>
        <v/>
      </c>
      <c r="C359" s="34">
        <f>IF('0-DADOS'!C353&lt;&gt;0,'0-DADOS'!C353,"")</f>
        <v/>
      </c>
      <c r="D359" s="35">
        <f>IF('0-DADOS'!D353&lt;&gt;0,'0-DADOS'!D353,"")</f>
        <v/>
      </c>
      <c r="E359" s="34">
        <f>IF('0-DADOS'!E353&lt;&gt;0,'0-DADOS'!E353,"")</f>
        <v/>
      </c>
      <c r="F359" s="34">
        <f>IF('0-DADOS'!F353&lt;&gt;0,'0-DADOS'!F353,"")</f>
        <v/>
      </c>
      <c r="G359" s="35">
        <f>IF('0-DADOS'!G353&lt;&gt;0,'0-DADOS'!G353,"")</f>
        <v/>
      </c>
      <c r="H359" s="34">
        <f>IF('0-DADOS'!H353&lt;&gt;0,'0-DADOS'!H353,"")</f>
        <v/>
      </c>
      <c r="I359" s="35">
        <f>IF('0-DADOS'!I353&lt;&gt;0,'0-DADOS'!I353,"")</f>
        <v/>
      </c>
      <c r="J359" s="35">
        <f>IF('0-DADOS'!J353&lt;&gt;0,'0-DADOS'!J353,"")</f>
        <v/>
      </c>
      <c r="K359" s="34">
        <f>IF('0-DADOS'!K353&lt;&gt;0,'0-DADOS'!K353,"")</f>
        <v/>
      </c>
      <c r="L359" s="34">
        <f>IF('0-DADOS'!L353&lt;&gt;0,'0-DADOS'!L353,"")</f>
        <v/>
      </c>
      <c r="M359" s="34">
        <f>IF('0-DADOS'!M353&lt;&gt;0,'0-DADOS'!M353,"")</f>
        <v/>
      </c>
    </row>
    <row r="360">
      <c r="A360" s="34">
        <f>IF('0-DADOS'!A354&lt;&gt;0,'0-DADOS'!A354,"")</f>
        <v/>
      </c>
      <c r="B360" s="34">
        <f>IF('0-DADOS'!B354&lt;&gt;0,'0-DADOS'!B354,"")</f>
        <v/>
      </c>
      <c r="C360" s="34">
        <f>IF('0-DADOS'!C354&lt;&gt;0,'0-DADOS'!C354,"")</f>
        <v/>
      </c>
      <c r="D360" s="35">
        <f>IF('0-DADOS'!D354&lt;&gt;0,'0-DADOS'!D354,"")</f>
        <v/>
      </c>
      <c r="E360" s="34">
        <f>IF('0-DADOS'!E354&lt;&gt;0,'0-DADOS'!E354,"")</f>
        <v/>
      </c>
      <c r="F360" s="34">
        <f>IF('0-DADOS'!F354&lt;&gt;0,'0-DADOS'!F354,"")</f>
        <v/>
      </c>
      <c r="G360" s="35">
        <f>IF('0-DADOS'!G354&lt;&gt;0,'0-DADOS'!G354,"")</f>
        <v/>
      </c>
      <c r="H360" s="34">
        <f>IF('0-DADOS'!H354&lt;&gt;0,'0-DADOS'!H354,"")</f>
        <v/>
      </c>
      <c r="I360" s="35">
        <f>IF('0-DADOS'!I354&lt;&gt;0,'0-DADOS'!I354,"")</f>
        <v/>
      </c>
      <c r="J360" s="35">
        <f>IF('0-DADOS'!J354&lt;&gt;0,'0-DADOS'!J354,"")</f>
        <v/>
      </c>
      <c r="K360" s="34">
        <f>IF('0-DADOS'!K354&lt;&gt;0,'0-DADOS'!K354,"")</f>
        <v/>
      </c>
      <c r="L360" s="34">
        <f>IF('0-DADOS'!L354&lt;&gt;0,'0-DADOS'!L354,"")</f>
        <v/>
      </c>
      <c r="M360" s="34">
        <f>IF('0-DADOS'!M354&lt;&gt;0,'0-DADOS'!M354,"")</f>
        <v/>
      </c>
    </row>
    <row r="361">
      <c r="A361" s="34">
        <f>IF('0-DADOS'!A355&lt;&gt;0,'0-DADOS'!A355,"")</f>
        <v/>
      </c>
      <c r="B361" s="34">
        <f>IF('0-DADOS'!B355&lt;&gt;0,'0-DADOS'!B355,"")</f>
        <v/>
      </c>
      <c r="C361" s="34">
        <f>IF('0-DADOS'!C355&lt;&gt;0,'0-DADOS'!C355,"")</f>
        <v/>
      </c>
      <c r="D361" s="35">
        <f>IF('0-DADOS'!D355&lt;&gt;0,'0-DADOS'!D355,"")</f>
        <v/>
      </c>
      <c r="E361" s="34">
        <f>IF('0-DADOS'!E355&lt;&gt;0,'0-DADOS'!E355,"")</f>
        <v/>
      </c>
      <c r="F361" s="34">
        <f>IF('0-DADOS'!F355&lt;&gt;0,'0-DADOS'!F355,"")</f>
        <v/>
      </c>
      <c r="G361" s="35">
        <f>IF('0-DADOS'!G355&lt;&gt;0,'0-DADOS'!G355,"")</f>
        <v/>
      </c>
      <c r="H361" s="34">
        <f>IF('0-DADOS'!H355&lt;&gt;0,'0-DADOS'!H355,"")</f>
        <v/>
      </c>
      <c r="I361" s="35">
        <f>IF('0-DADOS'!I355&lt;&gt;0,'0-DADOS'!I355,"")</f>
        <v/>
      </c>
      <c r="J361" s="35">
        <f>IF('0-DADOS'!J355&lt;&gt;0,'0-DADOS'!J355,"")</f>
        <v/>
      </c>
      <c r="K361" s="34">
        <f>IF('0-DADOS'!K355&lt;&gt;0,'0-DADOS'!K355,"")</f>
        <v/>
      </c>
      <c r="L361" s="34">
        <f>IF('0-DADOS'!L355&lt;&gt;0,'0-DADOS'!L355,"")</f>
        <v/>
      </c>
      <c r="M361" s="34">
        <f>IF('0-DADOS'!M355&lt;&gt;0,'0-DADOS'!M355,"")</f>
        <v/>
      </c>
    </row>
    <row r="362">
      <c r="A362" s="34">
        <f>IF('0-DADOS'!A356&lt;&gt;0,'0-DADOS'!A356,"")</f>
        <v/>
      </c>
      <c r="B362" s="34">
        <f>IF('0-DADOS'!B356&lt;&gt;0,'0-DADOS'!B356,"")</f>
        <v/>
      </c>
      <c r="C362" s="34">
        <f>IF('0-DADOS'!C356&lt;&gt;0,'0-DADOS'!C356,"")</f>
        <v/>
      </c>
      <c r="D362" s="35">
        <f>IF('0-DADOS'!D356&lt;&gt;0,'0-DADOS'!D356,"")</f>
        <v/>
      </c>
      <c r="E362" s="34">
        <f>IF('0-DADOS'!E356&lt;&gt;0,'0-DADOS'!E356,"")</f>
        <v/>
      </c>
      <c r="F362" s="34">
        <f>IF('0-DADOS'!F356&lt;&gt;0,'0-DADOS'!F356,"")</f>
        <v/>
      </c>
      <c r="G362" s="35">
        <f>IF('0-DADOS'!G356&lt;&gt;0,'0-DADOS'!G356,"")</f>
        <v/>
      </c>
      <c r="H362" s="34">
        <f>IF('0-DADOS'!H356&lt;&gt;0,'0-DADOS'!H356,"")</f>
        <v/>
      </c>
      <c r="I362" s="35">
        <f>IF('0-DADOS'!I356&lt;&gt;0,'0-DADOS'!I356,"")</f>
        <v/>
      </c>
      <c r="J362" s="35">
        <f>IF('0-DADOS'!J356&lt;&gt;0,'0-DADOS'!J356,"")</f>
        <v/>
      </c>
      <c r="K362" s="34">
        <f>IF('0-DADOS'!K356&lt;&gt;0,'0-DADOS'!K356,"")</f>
        <v/>
      </c>
      <c r="L362" s="34">
        <f>IF('0-DADOS'!L356&lt;&gt;0,'0-DADOS'!L356,"")</f>
        <v/>
      </c>
      <c r="M362" s="34">
        <f>IF('0-DADOS'!M356&lt;&gt;0,'0-DADOS'!M356,"")</f>
        <v/>
      </c>
    </row>
    <row r="363">
      <c r="A363" s="34">
        <f>IF('0-DADOS'!A357&lt;&gt;0,'0-DADOS'!A357,"")</f>
        <v/>
      </c>
      <c r="B363" s="34">
        <f>IF('0-DADOS'!B357&lt;&gt;0,'0-DADOS'!B357,"")</f>
        <v/>
      </c>
      <c r="C363" s="34">
        <f>IF('0-DADOS'!C357&lt;&gt;0,'0-DADOS'!C357,"")</f>
        <v/>
      </c>
      <c r="D363" s="35">
        <f>IF('0-DADOS'!D357&lt;&gt;0,'0-DADOS'!D357,"")</f>
        <v/>
      </c>
      <c r="E363" s="34">
        <f>IF('0-DADOS'!E357&lt;&gt;0,'0-DADOS'!E357,"")</f>
        <v/>
      </c>
      <c r="F363" s="34">
        <f>IF('0-DADOS'!F357&lt;&gt;0,'0-DADOS'!F357,"")</f>
        <v/>
      </c>
      <c r="G363" s="35">
        <f>IF('0-DADOS'!G357&lt;&gt;0,'0-DADOS'!G357,"")</f>
        <v/>
      </c>
      <c r="H363" s="34">
        <f>IF('0-DADOS'!H357&lt;&gt;0,'0-DADOS'!H357,"")</f>
        <v/>
      </c>
      <c r="I363" s="35">
        <f>IF('0-DADOS'!I357&lt;&gt;0,'0-DADOS'!I357,"")</f>
        <v/>
      </c>
      <c r="J363" s="35">
        <f>IF('0-DADOS'!J357&lt;&gt;0,'0-DADOS'!J357,"")</f>
        <v/>
      </c>
      <c r="K363" s="34">
        <f>IF('0-DADOS'!K357&lt;&gt;0,'0-DADOS'!K357,"")</f>
        <v/>
      </c>
      <c r="L363" s="34">
        <f>IF('0-DADOS'!L357&lt;&gt;0,'0-DADOS'!L357,"")</f>
        <v/>
      </c>
      <c r="M363" s="34">
        <f>IF('0-DADOS'!M357&lt;&gt;0,'0-DADOS'!M357,"")</f>
        <v/>
      </c>
    </row>
    <row r="364">
      <c r="A364" s="34">
        <f>IF('0-DADOS'!A358&lt;&gt;0,'0-DADOS'!A358,"")</f>
        <v/>
      </c>
      <c r="B364" s="34">
        <f>IF('0-DADOS'!B358&lt;&gt;0,'0-DADOS'!B358,"")</f>
        <v/>
      </c>
      <c r="C364" s="34">
        <f>IF('0-DADOS'!C358&lt;&gt;0,'0-DADOS'!C358,"")</f>
        <v/>
      </c>
      <c r="D364" s="35">
        <f>IF('0-DADOS'!D358&lt;&gt;0,'0-DADOS'!D358,"")</f>
        <v/>
      </c>
      <c r="E364" s="34">
        <f>IF('0-DADOS'!E358&lt;&gt;0,'0-DADOS'!E358,"")</f>
        <v/>
      </c>
      <c r="F364" s="34">
        <f>IF('0-DADOS'!F358&lt;&gt;0,'0-DADOS'!F358,"")</f>
        <v/>
      </c>
      <c r="G364" s="35">
        <f>IF('0-DADOS'!G358&lt;&gt;0,'0-DADOS'!G358,"")</f>
        <v/>
      </c>
      <c r="H364" s="34">
        <f>IF('0-DADOS'!H358&lt;&gt;0,'0-DADOS'!H358,"")</f>
        <v/>
      </c>
      <c r="I364" s="35">
        <f>IF('0-DADOS'!I358&lt;&gt;0,'0-DADOS'!I358,"")</f>
        <v/>
      </c>
      <c r="J364" s="35">
        <f>IF('0-DADOS'!J358&lt;&gt;0,'0-DADOS'!J358,"")</f>
        <v/>
      </c>
      <c r="K364" s="34">
        <f>IF('0-DADOS'!K358&lt;&gt;0,'0-DADOS'!K358,"")</f>
        <v/>
      </c>
      <c r="L364" s="34">
        <f>IF('0-DADOS'!L358&lt;&gt;0,'0-DADOS'!L358,"")</f>
        <v/>
      </c>
      <c r="M364" s="34">
        <f>IF('0-DADOS'!M358&lt;&gt;0,'0-DADOS'!M358,"")</f>
        <v/>
      </c>
    </row>
    <row r="365">
      <c r="A365" s="34">
        <f>IF('0-DADOS'!A359&lt;&gt;0,'0-DADOS'!A359,"")</f>
        <v/>
      </c>
      <c r="B365" s="34">
        <f>IF('0-DADOS'!B359&lt;&gt;0,'0-DADOS'!B359,"")</f>
        <v/>
      </c>
      <c r="C365" s="34">
        <f>IF('0-DADOS'!C359&lt;&gt;0,'0-DADOS'!C359,"")</f>
        <v/>
      </c>
      <c r="D365" s="35">
        <f>IF('0-DADOS'!D359&lt;&gt;0,'0-DADOS'!D359,"")</f>
        <v/>
      </c>
      <c r="E365" s="34">
        <f>IF('0-DADOS'!E359&lt;&gt;0,'0-DADOS'!E359,"")</f>
        <v/>
      </c>
      <c r="F365" s="34">
        <f>IF('0-DADOS'!F359&lt;&gt;0,'0-DADOS'!F359,"")</f>
        <v/>
      </c>
      <c r="G365" s="35">
        <f>IF('0-DADOS'!G359&lt;&gt;0,'0-DADOS'!G359,"")</f>
        <v/>
      </c>
      <c r="H365" s="34">
        <f>IF('0-DADOS'!H359&lt;&gt;0,'0-DADOS'!H359,"")</f>
        <v/>
      </c>
      <c r="I365" s="35">
        <f>IF('0-DADOS'!I359&lt;&gt;0,'0-DADOS'!I359,"")</f>
        <v/>
      </c>
      <c r="J365" s="35">
        <f>IF('0-DADOS'!J359&lt;&gt;0,'0-DADOS'!J359,"")</f>
        <v/>
      </c>
      <c r="K365" s="34">
        <f>IF('0-DADOS'!K359&lt;&gt;0,'0-DADOS'!K359,"")</f>
        <v/>
      </c>
      <c r="L365" s="34">
        <f>IF('0-DADOS'!L359&lt;&gt;0,'0-DADOS'!L359,"")</f>
        <v/>
      </c>
      <c r="M365" s="34">
        <f>IF('0-DADOS'!M359&lt;&gt;0,'0-DADOS'!M359,"")</f>
        <v/>
      </c>
    </row>
    <row r="366">
      <c r="A366" s="34">
        <f>IF('0-DADOS'!A360&lt;&gt;0,'0-DADOS'!A360,"")</f>
        <v/>
      </c>
      <c r="B366" s="34">
        <f>IF('0-DADOS'!B360&lt;&gt;0,'0-DADOS'!B360,"")</f>
        <v/>
      </c>
      <c r="C366" s="34">
        <f>IF('0-DADOS'!C360&lt;&gt;0,'0-DADOS'!C360,"")</f>
        <v/>
      </c>
      <c r="D366" s="35">
        <f>IF('0-DADOS'!D360&lt;&gt;0,'0-DADOS'!D360,"")</f>
        <v/>
      </c>
      <c r="E366" s="34">
        <f>IF('0-DADOS'!E360&lt;&gt;0,'0-DADOS'!E360,"")</f>
        <v/>
      </c>
      <c r="F366" s="34">
        <f>IF('0-DADOS'!F360&lt;&gt;0,'0-DADOS'!F360,"")</f>
        <v/>
      </c>
      <c r="G366" s="35">
        <f>IF('0-DADOS'!G360&lt;&gt;0,'0-DADOS'!G360,"")</f>
        <v/>
      </c>
      <c r="H366" s="34">
        <f>IF('0-DADOS'!H360&lt;&gt;0,'0-DADOS'!H360,"")</f>
        <v/>
      </c>
      <c r="I366" s="35">
        <f>IF('0-DADOS'!I360&lt;&gt;0,'0-DADOS'!I360,"")</f>
        <v/>
      </c>
      <c r="J366" s="35">
        <f>IF('0-DADOS'!J360&lt;&gt;0,'0-DADOS'!J360,"")</f>
        <v/>
      </c>
      <c r="K366" s="34">
        <f>IF('0-DADOS'!K360&lt;&gt;0,'0-DADOS'!K360,"")</f>
        <v/>
      </c>
      <c r="L366" s="34">
        <f>IF('0-DADOS'!L360&lt;&gt;0,'0-DADOS'!L360,"")</f>
        <v/>
      </c>
      <c r="M366" s="34">
        <f>IF('0-DADOS'!M360&lt;&gt;0,'0-DADOS'!M360,"")</f>
        <v/>
      </c>
    </row>
    <row r="367">
      <c r="A367" s="34">
        <f>IF('0-DADOS'!A361&lt;&gt;0,'0-DADOS'!A361,"")</f>
        <v/>
      </c>
      <c r="B367" s="34">
        <f>IF('0-DADOS'!B361&lt;&gt;0,'0-DADOS'!B361,"")</f>
        <v/>
      </c>
      <c r="C367" s="34">
        <f>IF('0-DADOS'!C361&lt;&gt;0,'0-DADOS'!C361,"")</f>
        <v/>
      </c>
      <c r="D367" s="35">
        <f>IF('0-DADOS'!D361&lt;&gt;0,'0-DADOS'!D361,"")</f>
        <v/>
      </c>
      <c r="E367" s="34">
        <f>IF('0-DADOS'!E361&lt;&gt;0,'0-DADOS'!E361,"")</f>
        <v/>
      </c>
      <c r="F367" s="34">
        <f>IF('0-DADOS'!F361&lt;&gt;0,'0-DADOS'!F361,"")</f>
        <v/>
      </c>
      <c r="G367" s="35">
        <f>IF('0-DADOS'!G361&lt;&gt;0,'0-DADOS'!G361,"")</f>
        <v/>
      </c>
      <c r="H367" s="34">
        <f>IF('0-DADOS'!H361&lt;&gt;0,'0-DADOS'!H361,"")</f>
        <v/>
      </c>
      <c r="I367" s="35">
        <f>IF('0-DADOS'!I361&lt;&gt;0,'0-DADOS'!I361,"")</f>
        <v/>
      </c>
      <c r="J367" s="35">
        <f>IF('0-DADOS'!J361&lt;&gt;0,'0-DADOS'!J361,"")</f>
        <v/>
      </c>
      <c r="K367" s="34">
        <f>IF('0-DADOS'!K361&lt;&gt;0,'0-DADOS'!K361,"")</f>
        <v/>
      </c>
      <c r="L367" s="34">
        <f>IF('0-DADOS'!L361&lt;&gt;0,'0-DADOS'!L361,"")</f>
        <v/>
      </c>
      <c r="M367" s="34">
        <f>IF('0-DADOS'!M361&lt;&gt;0,'0-DADOS'!M361,"")</f>
        <v/>
      </c>
    </row>
    <row r="368">
      <c r="A368" s="34">
        <f>IF('0-DADOS'!A362&lt;&gt;0,'0-DADOS'!A362,"")</f>
        <v/>
      </c>
      <c r="B368" s="34">
        <f>IF('0-DADOS'!B362&lt;&gt;0,'0-DADOS'!B362,"")</f>
        <v/>
      </c>
      <c r="C368" s="34">
        <f>IF('0-DADOS'!C362&lt;&gt;0,'0-DADOS'!C362,"")</f>
        <v/>
      </c>
      <c r="D368" s="35">
        <f>IF('0-DADOS'!D362&lt;&gt;0,'0-DADOS'!D362,"")</f>
        <v/>
      </c>
      <c r="E368" s="34">
        <f>IF('0-DADOS'!E362&lt;&gt;0,'0-DADOS'!E362,"")</f>
        <v/>
      </c>
      <c r="F368" s="34">
        <f>IF('0-DADOS'!F362&lt;&gt;0,'0-DADOS'!F362,"")</f>
        <v/>
      </c>
      <c r="G368" s="35">
        <f>IF('0-DADOS'!G362&lt;&gt;0,'0-DADOS'!G362,"")</f>
        <v/>
      </c>
      <c r="H368" s="34">
        <f>IF('0-DADOS'!H362&lt;&gt;0,'0-DADOS'!H362,"")</f>
        <v/>
      </c>
      <c r="I368" s="35">
        <f>IF('0-DADOS'!I362&lt;&gt;0,'0-DADOS'!I362,"")</f>
        <v/>
      </c>
      <c r="J368" s="35">
        <f>IF('0-DADOS'!J362&lt;&gt;0,'0-DADOS'!J362,"")</f>
        <v/>
      </c>
      <c r="K368" s="34">
        <f>IF('0-DADOS'!K362&lt;&gt;0,'0-DADOS'!K362,"")</f>
        <v/>
      </c>
      <c r="L368" s="34">
        <f>IF('0-DADOS'!L362&lt;&gt;0,'0-DADOS'!L362,"")</f>
        <v/>
      </c>
      <c r="M368" s="34">
        <f>IF('0-DADOS'!M362&lt;&gt;0,'0-DADOS'!M362,"")</f>
        <v/>
      </c>
    </row>
    <row r="369">
      <c r="A369" s="34">
        <f>IF('0-DADOS'!A363&lt;&gt;0,'0-DADOS'!A363,"")</f>
        <v/>
      </c>
      <c r="B369" s="34">
        <f>IF('0-DADOS'!B363&lt;&gt;0,'0-DADOS'!B363,"")</f>
        <v/>
      </c>
      <c r="C369" s="34">
        <f>IF('0-DADOS'!C363&lt;&gt;0,'0-DADOS'!C363,"")</f>
        <v/>
      </c>
      <c r="D369" s="35">
        <f>IF('0-DADOS'!D363&lt;&gt;0,'0-DADOS'!D363,"")</f>
        <v/>
      </c>
      <c r="E369" s="34">
        <f>IF('0-DADOS'!E363&lt;&gt;0,'0-DADOS'!E363,"")</f>
        <v/>
      </c>
      <c r="F369" s="34">
        <f>IF('0-DADOS'!F363&lt;&gt;0,'0-DADOS'!F363,"")</f>
        <v/>
      </c>
      <c r="G369" s="35">
        <f>IF('0-DADOS'!G363&lt;&gt;0,'0-DADOS'!G363,"")</f>
        <v/>
      </c>
      <c r="H369" s="34">
        <f>IF('0-DADOS'!H363&lt;&gt;0,'0-DADOS'!H363,"")</f>
        <v/>
      </c>
      <c r="I369" s="35">
        <f>IF('0-DADOS'!I363&lt;&gt;0,'0-DADOS'!I363,"")</f>
        <v/>
      </c>
      <c r="J369" s="35">
        <f>IF('0-DADOS'!J363&lt;&gt;0,'0-DADOS'!J363,"")</f>
        <v/>
      </c>
      <c r="K369" s="34">
        <f>IF('0-DADOS'!K363&lt;&gt;0,'0-DADOS'!K363,"")</f>
        <v/>
      </c>
      <c r="L369" s="34">
        <f>IF('0-DADOS'!L363&lt;&gt;0,'0-DADOS'!L363,"")</f>
        <v/>
      </c>
      <c r="M369" s="34">
        <f>IF('0-DADOS'!M363&lt;&gt;0,'0-DADOS'!M363,"")</f>
        <v/>
      </c>
    </row>
    <row r="370">
      <c r="A370" s="34">
        <f>IF('0-DADOS'!A364&lt;&gt;0,'0-DADOS'!A364,"")</f>
        <v/>
      </c>
      <c r="B370" s="34">
        <f>IF('0-DADOS'!B364&lt;&gt;0,'0-DADOS'!B364,"")</f>
        <v/>
      </c>
      <c r="C370" s="34">
        <f>IF('0-DADOS'!C364&lt;&gt;0,'0-DADOS'!C364,"")</f>
        <v/>
      </c>
      <c r="D370" s="35">
        <f>IF('0-DADOS'!D364&lt;&gt;0,'0-DADOS'!D364,"")</f>
        <v/>
      </c>
      <c r="E370" s="34">
        <f>IF('0-DADOS'!E364&lt;&gt;0,'0-DADOS'!E364,"")</f>
        <v/>
      </c>
      <c r="F370" s="34">
        <f>IF('0-DADOS'!F364&lt;&gt;0,'0-DADOS'!F364,"")</f>
        <v/>
      </c>
      <c r="G370" s="35">
        <f>IF('0-DADOS'!G364&lt;&gt;0,'0-DADOS'!G364,"")</f>
        <v/>
      </c>
      <c r="H370" s="34">
        <f>IF('0-DADOS'!H364&lt;&gt;0,'0-DADOS'!H364,"")</f>
        <v/>
      </c>
      <c r="I370" s="35">
        <f>IF('0-DADOS'!I364&lt;&gt;0,'0-DADOS'!I364,"")</f>
        <v/>
      </c>
      <c r="J370" s="35">
        <f>IF('0-DADOS'!J364&lt;&gt;0,'0-DADOS'!J364,"")</f>
        <v/>
      </c>
      <c r="K370" s="34">
        <f>IF('0-DADOS'!K364&lt;&gt;0,'0-DADOS'!K364,"")</f>
        <v/>
      </c>
      <c r="L370" s="34">
        <f>IF('0-DADOS'!L364&lt;&gt;0,'0-DADOS'!L364,"")</f>
        <v/>
      </c>
      <c r="M370" s="34">
        <f>IF('0-DADOS'!M364&lt;&gt;0,'0-DADOS'!M364,"")</f>
        <v/>
      </c>
    </row>
    <row r="371">
      <c r="A371" s="34">
        <f>IF('0-DADOS'!A365&lt;&gt;0,'0-DADOS'!A365,"")</f>
        <v/>
      </c>
      <c r="B371" s="34">
        <f>IF('0-DADOS'!B365&lt;&gt;0,'0-DADOS'!B365,"")</f>
        <v/>
      </c>
      <c r="C371" s="34">
        <f>IF('0-DADOS'!C365&lt;&gt;0,'0-DADOS'!C365,"")</f>
        <v/>
      </c>
      <c r="D371" s="35">
        <f>IF('0-DADOS'!D365&lt;&gt;0,'0-DADOS'!D365,"")</f>
        <v/>
      </c>
      <c r="E371" s="34">
        <f>IF('0-DADOS'!E365&lt;&gt;0,'0-DADOS'!E365,"")</f>
        <v/>
      </c>
      <c r="F371" s="34">
        <f>IF('0-DADOS'!F365&lt;&gt;0,'0-DADOS'!F365,"")</f>
        <v/>
      </c>
      <c r="G371" s="35">
        <f>IF('0-DADOS'!G365&lt;&gt;0,'0-DADOS'!G365,"")</f>
        <v/>
      </c>
      <c r="H371" s="34">
        <f>IF('0-DADOS'!H365&lt;&gt;0,'0-DADOS'!H365,"")</f>
        <v/>
      </c>
      <c r="I371" s="35">
        <f>IF('0-DADOS'!I365&lt;&gt;0,'0-DADOS'!I365,"")</f>
        <v/>
      </c>
      <c r="J371" s="35">
        <f>IF('0-DADOS'!J365&lt;&gt;0,'0-DADOS'!J365,"")</f>
        <v/>
      </c>
      <c r="K371" s="34">
        <f>IF('0-DADOS'!K365&lt;&gt;0,'0-DADOS'!K365,"")</f>
        <v/>
      </c>
      <c r="L371" s="34">
        <f>IF('0-DADOS'!L365&lt;&gt;0,'0-DADOS'!L365,"")</f>
        <v/>
      </c>
      <c r="M371" s="34">
        <f>IF('0-DADOS'!M365&lt;&gt;0,'0-DADOS'!M365,"")</f>
        <v/>
      </c>
    </row>
    <row r="372">
      <c r="A372" s="34">
        <f>IF('0-DADOS'!A366&lt;&gt;0,'0-DADOS'!A366,"")</f>
        <v/>
      </c>
      <c r="B372" s="34">
        <f>IF('0-DADOS'!B366&lt;&gt;0,'0-DADOS'!B366,"")</f>
        <v/>
      </c>
      <c r="C372" s="34">
        <f>IF('0-DADOS'!C366&lt;&gt;0,'0-DADOS'!C366,"")</f>
        <v/>
      </c>
      <c r="D372" s="35">
        <f>IF('0-DADOS'!D366&lt;&gt;0,'0-DADOS'!D366,"")</f>
        <v/>
      </c>
      <c r="E372" s="34">
        <f>IF('0-DADOS'!E366&lt;&gt;0,'0-DADOS'!E366,"")</f>
        <v/>
      </c>
      <c r="F372" s="34">
        <f>IF('0-DADOS'!F366&lt;&gt;0,'0-DADOS'!F366,"")</f>
        <v/>
      </c>
      <c r="G372" s="35">
        <f>IF('0-DADOS'!G366&lt;&gt;0,'0-DADOS'!G366,"")</f>
        <v/>
      </c>
      <c r="H372" s="34">
        <f>IF('0-DADOS'!H366&lt;&gt;0,'0-DADOS'!H366,"")</f>
        <v/>
      </c>
      <c r="I372" s="35">
        <f>IF('0-DADOS'!I366&lt;&gt;0,'0-DADOS'!I366,"")</f>
        <v/>
      </c>
      <c r="J372" s="35">
        <f>IF('0-DADOS'!J366&lt;&gt;0,'0-DADOS'!J366,"")</f>
        <v/>
      </c>
      <c r="K372" s="34">
        <f>IF('0-DADOS'!K366&lt;&gt;0,'0-DADOS'!K366,"")</f>
        <v/>
      </c>
      <c r="L372" s="34">
        <f>IF('0-DADOS'!L366&lt;&gt;0,'0-DADOS'!L366,"")</f>
        <v/>
      </c>
      <c r="M372" s="34">
        <f>IF('0-DADOS'!M366&lt;&gt;0,'0-DADOS'!M366,"")</f>
        <v/>
      </c>
    </row>
    <row r="373">
      <c r="A373" s="34">
        <f>IF('0-DADOS'!A367&lt;&gt;0,'0-DADOS'!A367,"")</f>
        <v/>
      </c>
      <c r="B373" s="34">
        <f>IF('0-DADOS'!B367&lt;&gt;0,'0-DADOS'!B367,"")</f>
        <v/>
      </c>
      <c r="C373" s="34">
        <f>IF('0-DADOS'!C367&lt;&gt;0,'0-DADOS'!C367,"")</f>
        <v/>
      </c>
      <c r="D373" s="35">
        <f>IF('0-DADOS'!D367&lt;&gt;0,'0-DADOS'!D367,"")</f>
        <v/>
      </c>
      <c r="E373" s="34">
        <f>IF('0-DADOS'!E367&lt;&gt;0,'0-DADOS'!E367,"")</f>
        <v/>
      </c>
      <c r="F373" s="34">
        <f>IF('0-DADOS'!F367&lt;&gt;0,'0-DADOS'!F367,"")</f>
        <v/>
      </c>
      <c r="G373" s="35">
        <f>IF('0-DADOS'!G367&lt;&gt;0,'0-DADOS'!G367,"")</f>
        <v/>
      </c>
      <c r="H373" s="34">
        <f>IF('0-DADOS'!H367&lt;&gt;0,'0-DADOS'!H367,"")</f>
        <v/>
      </c>
      <c r="I373" s="35">
        <f>IF('0-DADOS'!I367&lt;&gt;0,'0-DADOS'!I367,"")</f>
        <v/>
      </c>
      <c r="J373" s="35">
        <f>IF('0-DADOS'!J367&lt;&gt;0,'0-DADOS'!J367,"")</f>
        <v/>
      </c>
      <c r="K373" s="34">
        <f>IF('0-DADOS'!K367&lt;&gt;0,'0-DADOS'!K367,"")</f>
        <v/>
      </c>
      <c r="L373" s="34">
        <f>IF('0-DADOS'!L367&lt;&gt;0,'0-DADOS'!L367,"")</f>
        <v/>
      </c>
      <c r="M373" s="34">
        <f>IF('0-DADOS'!M367&lt;&gt;0,'0-DADOS'!M367,"")</f>
        <v/>
      </c>
    </row>
    <row r="374">
      <c r="A374" s="34">
        <f>IF('0-DADOS'!A368&lt;&gt;0,'0-DADOS'!A368,"")</f>
        <v/>
      </c>
      <c r="B374" s="34">
        <f>IF('0-DADOS'!B368&lt;&gt;0,'0-DADOS'!B368,"")</f>
        <v/>
      </c>
      <c r="C374" s="34">
        <f>IF('0-DADOS'!C368&lt;&gt;0,'0-DADOS'!C368,"")</f>
        <v/>
      </c>
      <c r="D374" s="35">
        <f>IF('0-DADOS'!D368&lt;&gt;0,'0-DADOS'!D368,"")</f>
        <v/>
      </c>
      <c r="E374" s="34">
        <f>IF('0-DADOS'!E368&lt;&gt;0,'0-DADOS'!E368,"")</f>
        <v/>
      </c>
      <c r="F374" s="34">
        <f>IF('0-DADOS'!F368&lt;&gt;0,'0-DADOS'!F368,"")</f>
        <v/>
      </c>
      <c r="G374" s="35">
        <f>IF('0-DADOS'!G368&lt;&gt;0,'0-DADOS'!G368,"")</f>
        <v/>
      </c>
      <c r="H374" s="34">
        <f>IF('0-DADOS'!H368&lt;&gt;0,'0-DADOS'!H368,"")</f>
        <v/>
      </c>
      <c r="I374" s="35">
        <f>IF('0-DADOS'!I368&lt;&gt;0,'0-DADOS'!I368,"")</f>
        <v/>
      </c>
      <c r="J374" s="35">
        <f>IF('0-DADOS'!J368&lt;&gt;0,'0-DADOS'!J368,"")</f>
        <v/>
      </c>
      <c r="K374" s="34">
        <f>IF('0-DADOS'!K368&lt;&gt;0,'0-DADOS'!K368,"")</f>
        <v/>
      </c>
      <c r="L374" s="34">
        <f>IF('0-DADOS'!L368&lt;&gt;0,'0-DADOS'!L368,"")</f>
        <v/>
      </c>
      <c r="M374" s="34">
        <f>IF('0-DADOS'!M368&lt;&gt;0,'0-DADOS'!M368,"")</f>
        <v/>
      </c>
    </row>
    <row r="375">
      <c r="A375" s="34">
        <f>IF('0-DADOS'!A369&lt;&gt;0,'0-DADOS'!A369,"")</f>
        <v/>
      </c>
      <c r="B375" s="34">
        <f>IF('0-DADOS'!B369&lt;&gt;0,'0-DADOS'!B369,"")</f>
        <v/>
      </c>
      <c r="C375" s="34">
        <f>IF('0-DADOS'!C369&lt;&gt;0,'0-DADOS'!C369,"")</f>
        <v/>
      </c>
      <c r="D375" s="35">
        <f>IF('0-DADOS'!D369&lt;&gt;0,'0-DADOS'!D369,"")</f>
        <v/>
      </c>
      <c r="E375" s="34">
        <f>IF('0-DADOS'!E369&lt;&gt;0,'0-DADOS'!E369,"")</f>
        <v/>
      </c>
      <c r="F375" s="34">
        <f>IF('0-DADOS'!F369&lt;&gt;0,'0-DADOS'!F369,"")</f>
        <v/>
      </c>
      <c r="G375" s="35">
        <f>IF('0-DADOS'!G369&lt;&gt;0,'0-DADOS'!G369,"")</f>
        <v/>
      </c>
      <c r="H375" s="34">
        <f>IF('0-DADOS'!H369&lt;&gt;0,'0-DADOS'!H369,"")</f>
        <v/>
      </c>
      <c r="I375" s="35">
        <f>IF('0-DADOS'!I369&lt;&gt;0,'0-DADOS'!I369,"")</f>
        <v/>
      </c>
      <c r="J375" s="35">
        <f>IF('0-DADOS'!J369&lt;&gt;0,'0-DADOS'!J369,"")</f>
        <v/>
      </c>
      <c r="K375" s="34">
        <f>IF('0-DADOS'!K369&lt;&gt;0,'0-DADOS'!K369,"")</f>
        <v/>
      </c>
      <c r="L375" s="34">
        <f>IF('0-DADOS'!L369&lt;&gt;0,'0-DADOS'!L369,"")</f>
        <v/>
      </c>
      <c r="M375" s="34">
        <f>IF('0-DADOS'!M369&lt;&gt;0,'0-DADOS'!M369,"")</f>
        <v/>
      </c>
    </row>
    <row r="376">
      <c r="A376" s="34">
        <f>IF('0-DADOS'!A370&lt;&gt;0,'0-DADOS'!A370,"")</f>
        <v/>
      </c>
      <c r="B376" s="34">
        <f>IF('0-DADOS'!B370&lt;&gt;0,'0-DADOS'!B370,"")</f>
        <v/>
      </c>
      <c r="C376" s="34">
        <f>IF('0-DADOS'!C370&lt;&gt;0,'0-DADOS'!C370,"")</f>
        <v/>
      </c>
      <c r="D376" s="35">
        <f>IF('0-DADOS'!D370&lt;&gt;0,'0-DADOS'!D370,"")</f>
        <v/>
      </c>
      <c r="E376" s="34">
        <f>IF('0-DADOS'!E370&lt;&gt;0,'0-DADOS'!E370,"")</f>
        <v/>
      </c>
      <c r="F376" s="34">
        <f>IF('0-DADOS'!F370&lt;&gt;0,'0-DADOS'!F370,"")</f>
        <v/>
      </c>
      <c r="G376" s="35">
        <f>IF('0-DADOS'!G370&lt;&gt;0,'0-DADOS'!G370,"")</f>
        <v/>
      </c>
      <c r="H376" s="34">
        <f>IF('0-DADOS'!H370&lt;&gt;0,'0-DADOS'!H370,"")</f>
        <v/>
      </c>
      <c r="I376" s="35">
        <f>IF('0-DADOS'!I370&lt;&gt;0,'0-DADOS'!I370,"")</f>
        <v/>
      </c>
      <c r="J376" s="35">
        <f>IF('0-DADOS'!J370&lt;&gt;0,'0-DADOS'!J370,"")</f>
        <v/>
      </c>
      <c r="K376" s="34">
        <f>IF('0-DADOS'!K370&lt;&gt;0,'0-DADOS'!K370,"")</f>
        <v/>
      </c>
      <c r="L376" s="34">
        <f>IF('0-DADOS'!L370&lt;&gt;0,'0-DADOS'!L370,"")</f>
        <v/>
      </c>
      <c r="M376" s="34">
        <f>IF('0-DADOS'!M370&lt;&gt;0,'0-DADOS'!M370,"")</f>
        <v/>
      </c>
    </row>
    <row r="377">
      <c r="A377" s="34">
        <f>IF('0-DADOS'!A371&lt;&gt;0,'0-DADOS'!A371,"")</f>
        <v/>
      </c>
      <c r="B377" s="34">
        <f>IF('0-DADOS'!B371&lt;&gt;0,'0-DADOS'!B371,"")</f>
        <v/>
      </c>
      <c r="C377" s="34">
        <f>IF('0-DADOS'!C371&lt;&gt;0,'0-DADOS'!C371,"")</f>
        <v/>
      </c>
      <c r="D377" s="35">
        <f>IF('0-DADOS'!D371&lt;&gt;0,'0-DADOS'!D371,"")</f>
        <v/>
      </c>
      <c r="E377" s="34">
        <f>IF('0-DADOS'!E371&lt;&gt;0,'0-DADOS'!E371,"")</f>
        <v/>
      </c>
      <c r="F377" s="34">
        <f>IF('0-DADOS'!F371&lt;&gt;0,'0-DADOS'!F371,"")</f>
        <v/>
      </c>
      <c r="G377" s="35">
        <f>IF('0-DADOS'!G371&lt;&gt;0,'0-DADOS'!G371,"")</f>
        <v/>
      </c>
      <c r="H377" s="34">
        <f>IF('0-DADOS'!H371&lt;&gt;0,'0-DADOS'!H371,"")</f>
        <v/>
      </c>
      <c r="I377" s="35">
        <f>IF('0-DADOS'!I371&lt;&gt;0,'0-DADOS'!I371,"")</f>
        <v/>
      </c>
      <c r="J377" s="35">
        <f>IF('0-DADOS'!J371&lt;&gt;0,'0-DADOS'!J371,"")</f>
        <v/>
      </c>
      <c r="K377" s="34">
        <f>IF('0-DADOS'!K371&lt;&gt;0,'0-DADOS'!K371,"")</f>
        <v/>
      </c>
      <c r="L377" s="34">
        <f>IF('0-DADOS'!L371&lt;&gt;0,'0-DADOS'!L371,"")</f>
        <v/>
      </c>
      <c r="M377" s="34">
        <f>IF('0-DADOS'!M371&lt;&gt;0,'0-DADOS'!M371,"")</f>
        <v/>
      </c>
    </row>
    <row r="378">
      <c r="A378" s="34">
        <f>IF('0-DADOS'!A372&lt;&gt;0,'0-DADOS'!A372,"")</f>
        <v/>
      </c>
      <c r="B378" s="34">
        <f>IF('0-DADOS'!B372&lt;&gt;0,'0-DADOS'!B372,"")</f>
        <v/>
      </c>
      <c r="C378" s="34">
        <f>IF('0-DADOS'!C372&lt;&gt;0,'0-DADOS'!C372,"")</f>
        <v/>
      </c>
      <c r="D378" s="35">
        <f>IF('0-DADOS'!D372&lt;&gt;0,'0-DADOS'!D372,"")</f>
        <v/>
      </c>
      <c r="E378" s="34">
        <f>IF('0-DADOS'!E372&lt;&gt;0,'0-DADOS'!E372,"")</f>
        <v/>
      </c>
      <c r="F378" s="34">
        <f>IF('0-DADOS'!F372&lt;&gt;0,'0-DADOS'!F372,"")</f>
        <v/>
      </c>
      <c r="G378" s="35">
        <f>IF('0-DADOS'!G372&lt;&gt;0,'0-DADOS'!G372,"")</f>
        <v/>
      </c>
      <c r="H378" s="34">
        <f>IF('0-DADOS'!H372&lt;&gt;0,'0-DADOS'!H372,"")</f>
        <v/>
      </c>
      <c r="I378" s="35">
        <f>IF('0-DADOS'!I372&lt;&gt;0,'0-DADOS'!I372,"")</f>
        <v/>
      </c>
      <c r="J378" s="35">
        <f>IF('0-DADOS'!J372&lt;&gt;0,'0-DADOS'!J372,"")</f>
        <v/>
      </c>
      <c r="K378" s="34">
        <f>IF('0-DADOS'!K372&lt;&gt;0,'0-DADOS'!K372,"")</f>
        <v/>
      </c>
      <c r="L378" s="34">
        <f>IF('0-DADOS'!L372&lt;&gt;0,'0-DADOS'!L372,"")</f>
        <v/>
      </c>
      <c r="M378" s="34">
        <f>IF('0-DADOS'!M372&lt;&gt;0,'0-DADOS'!M372,"")</f>
        <v/>
      </c>
    </row>
    <row r="379">
      <c r="A379" s="34">
        <f>IF('0-DADOS'!A373&lt;&gt;0,'0-DADOS'!A373,"")</f>
        <v/>
      </c>
      <c r="B379" s="34">
        <f>IF('0-DADOS'!B373&lt;&gt;0,'0-DADOS'!B373,"")</f>
        <v/>
      </c>
      <c r="C379" s="34">
        <f>IF('0-DADOS'!C373&lt;&gt;0,'0-DADOS'!C373,"")</f>
        <v/>
      </c>
      <c r="D379" s="35">
        <f>IF('0-DADOS'!D373&lt;&gt;0,'0-DADOS'!D373,"")</f>
        <v/>
      </c>
      <c r="E379" s="34">
        <f>IF('0-DADOS'!E373&lt;&gt;0,'0-DADOS'!E373,"")</f>
        <v/>
      </c>
      <c r="F379" s="34">
        <f>IF('0-DADOS'!F373&lt;&gt;0,'0-DADOS'!F373,"")</f>
        <v/>
      </c>
      <c r="G379" s="35">
        <f>IF('0-DADOS'!G373&lt;&gt;0,'0-DADOS'!G373,"")</f>
        <v/>
      </c>
      <c r="H379" s="34">
        <f>IF('0-DADOS'!H373&lt;&gt;0,'0-DADOS'!H373,"")</f>
        <v/>
      </c>
      <c r="I379" s="35">
        <f>IF('0-DADOS'!I373&lt;&gt;0,'0-DADOS'!I373,"")</f>
        <v/>
      </c>
      <c r="J379" s="35">
        <f>IF('0-DADOS'!J373&lt;&gt;0,'0-DADOS'!J373,"")</f>
        <v/>
      </c>
      <c r="K379" s="34">
        <f>IF('0-DADOS'!K373&lt;&gt;0,'0-DADOS'!K373,"")</f>
        <v/>
      </c>
      <c r="L379" s="34">
        <f>IF('0-DADOS'!L373&lt;&gt;0,'0-DADOS'!L373,"")</f>
        <v/>
      </c>
      <c r="M379" s="34">
        <f>IF('0-DADOS'!M373&lt;&gt;0,'0-DADOS'!M373,"")</f>
        <v/>
      </c>
    </row>
    <row r="380">
      <c r="A380" s="34">
        <f>IF('0-DADOS'!A374&lt;&gt;0,'0-DADOS'!A374,"")</f>
        <v/>
      </c>
      <c r="B380" s="34">
        <f>IF('0-DADOS'!B374&lt;&gt;0,'0-DADOS'!B374,"")</f>
        <v/>
      </c>
      <c r="C380" s="34">
        <f>IF('0-DADOS'!C374&lt;&gt;0,'0-DADOS'!C374,"")</f>
        <v/>
      </c>
      <c r="D380" s="35">
        <f>IF('0-DADOS'!D374&lt;&gt;0,'0-DADOS'!D374,"")</f>
        <v/>
      </c>
      <c r="E380" s="34">
        <f>IF('0-DADOS'!E374&lt;&gt;0,'0-DADOS'!E374,"")</f>
        <v/>
      </c>
      <c r="F380" s="34">
        <f>IF('0-DADOS'!F374&lt;&gt;0,'0-DADOS'!F374,"")</f>
        <v/>
      </c>
      <c r="G380" s="35">
        <f>IF('0-DADOS'!G374&lt;&gt;0,'0-DADOS'!G374,"")</f>
        <v/>
      </c>
      <c r="H380" s="34">
        <f>IF('0-DADOS'!H374&lt;&gt;0,'0-DADOS'!H374,"")</f>
        <v/>
      </c>
      <c r="I380" s="35">
        <f>IF('0-DADOS'!I374&lt;&gt;0,'0-DADOS'!I374,"")</f>
        <v/>
      </c>
      <c r="J380" s="35">
        <f>IF('0-DADOS'!J374&lt;&gt;0,'0-DADOS'!J374,"")</f>
        <v/>
      </c>
      <c r="K380" s="34">
        <f>IF('0-DADOS'!K374&lt;&gt;0,'0-DADOS'!K374,"")</f>
        <v/>
      </c>
      <c r="L380" s="34">
        <f>IF('0-DADOS'!L374&lt;&gt;0,'0-DADOS'!L374,"")</f>
        <v/>
      </c>
      <c r="M380" s="34">
        <f>IF('0-DADOS'!M374&lt;&gt;0,'0-DADOS'!M374,"")</f>
        <v/>
      </c>
    </row>
    <row r="381">
      <c r="A381" s="34">
        <f>IF('0-DADOS'!A375&lt;&gt;0,'0-DADOS'!A375,"")</f>
        <v/>
      </c>
      <c r="B381" s="34">
        <f>IF('0-DADOS'!B375&lt;&gt;0,'0-DADOS'!B375,"")</f>
        <v/>
      </c>
      <c r="C381" s="34">
        <f>IF('0-DADOS'!C375&lt;&gt;0,'0-DADOS'!C375,"")</f>
        <v/>
      </c>
      <c r="D381" s="35">
        <f>IF('0-DADOS'!D375&lt;&gt;0,'0-DADOS'!D375,"")</f>
        <v/>
      </c>
      <c r="E381" s="34">
        <f>IF('0-DADOS'!E375&lt;&gt;0,'0-DADOS'!E375,"")</f>
        <v/>
      </c>
      <c r="F381" s="34">
        <f>IF('0-DADOS'!F375&lt;&gt;0,'0-DADOS'!F375,"")</f>
        <v/>
      </c>
      <c r="G381" s="35">
        <f>IF('0-DADOS'!G375&lt;&gt;0,'0-DADOS'!G375,"")</f>
        <v/>
      </c>
      <c r="H381" s="34">
        <f>IF('0-DADOS'!H375&lt;&gt;0,'0-DADOS'!H375,"")</f>
        <v/>
      </c>
      <c r="I381" s="35">
        <f>IF('0-DADOS'!I375&lt;&gt;0,'0-DADOS'!I375,"")</f>
        <v/>
      </c>
      <c r="J381" s="35">
        <f>IF('0-DADOS'!J375&lt;&gt;0,'0-DADOS'!J375,"")</f>
        <v/>
      </c>
      <c r="K381" s="34">
        <f>IF('0-DADOS'!K375&lt;&gt;0,'0-DADOS'!K375,"")</f>
        <v/>
      </c>
      <c r="L381" s="34">
        <f>IF('0-DADOS'!L375&lt;&gt;0,'0-DADOS'!L375,"")</f>
        <v/>
      </c>
      <c r="M381" s="34">
        <f>IF('0-DADOS'!M375&lt;&gt;0,'0-DADOS'!M375,"")</f>
        <v/>
      </c>
    </row>
    <row r="382">
      <c r="A382" s="34">
        <f>IF('0-DADOS'!A376&lt;&gt;0,'0-DADOS'!A376,"")</f>
        <v/>
      </c>
      <c r="B382" s="34">
        <f>IF('0-DADOS'!B376&lt;&gt;0,'0-DADOS'!B376,"")</f>
        <v/>
      </c>
      <c r="C382" s="34">
        <f>IF('0-DADOS'!C376&lt;&gt;0,'0-DADOS'!C376,"")</f>
        <v/>
      </c>
      <c r="D382" s="35">
        <f>IF('0-DADOS'!D376&lt;&gt;0,'0-DADOS'!D376,"")</f>
        <v/>
      </c>
      <c r="E382" s="34">
        <f>IF('0-DADOS'!E376&lt;&gt;0,'0-DADOS'!E376,"")</f>
        <v/>
      </c>
      <c r="F382" s="34">
        <f>IF('0-DADOS'!F376&lt;&gt;0,'0-DADOS'!F376,"")</f>
        <v/>
      </c>
      <c r="G382" s="35">
        <f>IF('0-DADOS'!G376&lt;&gt;0,'0-DADOS'!G376,"")</f>
        <v/>
      </c>
      <c r="H382" s="34">
        <f>IF('0-DADOS'!H376&lt;&gt;0,'0-DADOS'!H376,"")</f>
        <v/>
      </c>
      <c r="I382" s="35">
        <f>IF('0-DADOS'!I376&lt;&gt;0,'0-DADOS'!I376,"")</f>
        <v/>
      </c>
      <c r="J382" s="35">
        <f>IF('0-DADOS'!J376&lt;&gt;0,'0-DADOS'!J376,"")</f>
        <v/>
      </c>
      <c r="K382" s="34">
        <f>IF('0-DADOS'!K376&lt;&gt;0,'0-DADOS'!K376,"")</f>
        <v/>
      </c>
      <c r="L382" s="34">
        <f>IF('0-DADOS'!L376&lt;&gt;0,'0-DADOS'!L376,"")</f>
        <v/>
      </c>
      <c r="M382" s="34">
        <f>IF('0-DADOS'!M376&lt;&gt;0,'0-DADOS'!M376,"")</f>
        <v/>
      </c>
    </row>
    <row r="383">
      <c r="A383" s="34">
        <f>IF('0-DADOS'!A377&lt;&gt;0,'0-DADOS'!A377,"")</f>
        <v/>
      </c>
      <c r="B383" s="34">
        <f>IF('0-DADOS'!B377&lt;&gt;0,'0-DADOS'!B377,"")</f>
        <v/>
      </c>
      <c r="C383" s="34">
        <f>IF('0-DADOS'!C377&lt;&gt;0,'0-DADOS'!C377,"")</f>
        <v/>
      </c>
      <c r="D383" s="35">
        <f>IF('0-DADOS'!D377&lt;&gt;0,'0-DADOS'!D377,"")</f>
        <v/>
      </c>
      <c r="E383" s="34">
        <f>IF('0-DADOS'!E377&lt;&gt;0,'0-DADOS'!E377,"")</f>
        <v/>
      </c>
      <c r="F383" s="34">
        <f>IF('0-DADOS'!F377&lt;&gt;0,'0-DADOS'!F377,"")</f>
        <v/>
      </c>
      <c r="G383" s="35">
        <f>IF('0-DADOS'!G377&lt;&gt;0,'0-DADOS'!G377,"")</f>
        <v/>
      </c>
      <c r="H383" s="34">
        <f>IF('0-DADOS'!H377&lt;&gt;0,'0-DADOS'!H377,"")</f>
        <v/>
      </c>
      <c r="I383" s="35">
        <f>IF('0-DADOS'!I377&lt;&gt;0,'0-DADOS'!I377,"")</f>
        <v/>
      </c>
      <c r="J383" s="35">
        <f>IF('0-DADOS'!J377&lt;&gt;0,'0-DADOS'!J377,"")</f>
        <v/>
      </c>
      <c r="K383" s="34">
        <f>IF('0-DADOS'!K377&lt;&gt;0,'0-DADOS'!K377,"")</f>
        <v/>
      </c>
      <c r="L383" s="34">
        <f>IF('0-DADOS'!L377&lt;&gt;0,'0-DADOS'!L377,"")</f>
        <v/>
      </c>
      <c r="M383" s="34">
        <f>IF('0-DADOS'!M377&lt;&gt;0,'0-DADOS'!M377,"")</f>
        <v/>
      </c>
    </row>
    <row r="384">
      <c r="A384" s="34">
        <f>IF('0-DADOS'!A378&lt;&gt;0,'0-DADOS'!A378,"")</f>
        <v/>
      </c>
      <c r="B384" s="34">
        <f>IF('0-DADOS'!B378&lt;&gt;0,'0-DADOS'!B378,"")</f>
        <v/>
      </c>
      <c r="C384" s="34">
        <f>IF('0-DADOS'!C378&lt;&gt;0,'0-DADOS'!C378,"")</f>
        <v/>
      </c>
      <c r="D384" s="35">
        <f>IF('0-DADOS'!D378&lt;&gt;0,'0-DADOS'!D378,"")</f>
        <v/>
      </c>
      <c r="E384" s="34">
        <f>IF('0-DADOS'!E378&lt;&gt;0,'0-DADOS'!E378,"")</f>
        <v/>
      </c>
      <c r="F384" s="34">
        <f>IF('0-DADOS'!F378&lt;&gt;0,'0-DADOS'!F378,"")</f>
        <v/>
      </c>
      <c r="G384" s="35">
        <f>IF('0-DADOS'!G378&lt;&gt;0,'0-DADOS'!G378,"")</f>
        <v/>
      </c>
      <c r="H384" s="34">
        <f>IF('0-DADOS'!H378&lt;&gt;0,'0-DADOS'!H378,"")</f>
        <v/>
      </c>
      <c r="I384" s="35">
        <f>IF('0-DADOS'!I378&lt;&gt;0,'0-DADOS'!I378,"")</f>
        <v/>
      </c>
      <c r="J384" s="35">
        <f>IF('0-DADOS'!J378&lt;&gt;0,'0-DADOS'!J378,"")</f>
        <v/>
      </c>
      <c r="K384" s="34">
        <f>IF('0-DADOS'!K378&lt;&gt;0,'0-DADOS'!K378,"")</f>
        <v/>
      </c>
      <c r="L384" s="34">
        <f>IF('0-DADOS'!L378&lt;&gt;0,'0-DADOS'!L378,"")</f>
        <v/>
      </c>
      <c r="M384" s="34">
        <f>IF('0-DADOS'!M378&lt;&gt;0,'0-DADOS'!M378,"")</f>
        <v/>
      </c>
    </row>
    <row r="385">
      <c r="A385" s="34">
        <f>IF('0-DADOS'!A379&lt;&gt;0,'0-DADOS'!A379,"")</f>
        <v/>
      </c>
      <c r="B385" s="34">
        <f>IF('0-DADOS'!B379&lt;&gt;0,'0-DADOS'!B379,"")</f>
        <v/>
      </c>
      <c r="C385" s="34">
        <f>IF('0-DADOS'!C379&lt;&gt;0,'0-DADOS'!C379,"")</f>
        <v/>
      </c>
      <c r="D385" s="35">
        <f>IF('0-DADOS'!D379&lt;&gt;0,'0-DADOS'!D379,"")</f>
        <v/>
      </c>
      <c r="E385" s="34">
        <f>IF('0-DADOS'!E379&lt;&gt;0,'0-DADOS'!E379,"")</f>
        <v/>
      </c>
      <c r="F385" s="34">
        <f>IF('0-DADOS'!F379&lt;&gt;0,'0-DADOS'!F379,"")</f>
        <v/>
      </c>
      <c r="G385" s="35">
        <f>IF('0-DADOS'!G379&lt;&gt;0,'0-DADOS'!G379,"")</f>
        <v/>
      </c>
      <c r="H385" s="34">
        <f>IF('0-DADOS'!H379&lt;&gt;0,'0-DADOS'!H379,"")</f>
        <v/>
      </c>
      <c r="I385" s="35">
        <f>IF('0-DADOS'!I379&lt;&gt;0,'0-DADOS'!I379,"")</f>
        <v/>
      </c>
      <c r="J385" s="35">
        <f>IF('0-DADOS'!J379&lt;&gt;0,'0-DADOS'!J379,"")</f>
        <v/>
      </c>
      <c r="K385" s="34">
        <f>IF('0-DADOS'!K379&lt;&gt;0,'0-DADOS'!K379,"")</f>
        <v/>
      </c>
      <c r="L385" s="34">
        <f>IF('0-DADOS'!L379&lt;&gt;0,'0-DADOS'!L379,"")</f>
        <v/>
      </c>
      <c r="M385" s="34">
        <f>IF('0-DADOS'!M379&lt;&gt;0,'0-DADOS'!M379,"")</f>
        <v/>
      </c>
    </row>
    <row r="386">
      <c r="A386" s="34">
        <f>IF('0-DADOS'!A380&lt;&gt;0,'0-DADOS'!A380,"")</f>
        <v/>
      </c>
      <c r="B386" s="34">
        <f>IF('0-DADOS'!B380&lt;&gt;0,'0-DADOS'!B380,"")</f>
        <v/>
      </c>
      <c r="C386" s="34">
        <f>IF('0-DADOS'!C380&lt;&gt;0,'0-DADOS'!C380,"")</f>
        <v/>
      </c>
      <c r="D386" s="35">
        <f>IF('0-DADOS'!D380&lt;&gt;0,'0-DADOS'!D380,"")</f>
        <v/>
      </c>
      <c r="E386" s="34">
        <f>IF('0-DADOS'!E380&lt;&gt;0,'0-DADOS'!E380,"")</f>
        <v/>
      </c>
      <c r="F386" s="34">
        <f>IF('0-DADOS'!F380&lt;&gt;0,'0-DADOS'!F380,"")</f>
        <v/>
      </c>
      <c r="G386" s="35">
        <f>IF('0-DADOS'!G380&lt;&gt;0,'0-DADOS'!G380,"")</f>
        <v/>
      </c>
      <c r="H386" s="34">
        <f>IF('0-DADOS'!H380&lt;&gt;0,'0-DADOS'!H380,"")</f>
        <v/>
      </c>
      <c r="I386" s="35">
        <f>IF('0-DADOS'!I380&lt;&gt;0,'0-DADOS'!I380,"")</f>
        <v/>
      </c>
      <c r="J386" s="35">
        <f>IF('0-DADOS'!J380&lt;&gt;0,'0-DADOS'!J380,"")</f>
        <v/>
      </c>
      <c r="K386" s="34">
        <f>IF('0-DADOS'!K380&lt;&gt;0,'0-DADOS'!K380,"")</f>
        <v/>
      </c>
      <c r="L386" s="34">
        <f>IF('0-DADOS'!L380&lt;&gt;0,'0-DADOS'!L380,"")</f>
        <v/>
      </c>
      <c r="M386" s="34">
        <f>IF('0-DADOS'!M380&lt;&gt;0,'0-DADOS'!M380,"")</f>
        <v/>
      </c>
    </row>
    <row r="387">
      <c r="A387" s="34">
        <f>IF('0-DADOS'!A381&lt;&gt;0,'0-DADOS'!A381,"")</f>
        <v/>
      </c>
      <c r="B387" s="34">
        <f>IF('0-DADOS'!B381&lt;&gt;0,'0-DADOS'!B381,"")</f>
        <v/>
      </c>
      <c r="C387" s="34">
        <f>IF('0-DADOS'!C381&lt;&gt;0,'0-DADOS'!C381,"")</f>
        <v/>
      </c>
      <c r="D387" s="35">
        <f>IF('0-DADOS'!D381&lt;&gt;0,'0-DADOS'!D381,"")</f>
        <v/>
      </c>
      <c r="E387" s="34">
        <f>IF('0-DADOS'!E381&lt;&gt;0,'0-DADOS'!E381,"")</f>
        <v/>
      </c>
      <c r="F387" s="34">
        <f>IF('0-DADOS'!F381&lt;&gt;0,'0-DADOS'!F381,"")</f>
        <v/>
      </c>
      <c r="G387" s="35">
        <f>IF('0-DADOS'!G381&lt;&gt;0,'0-DADOS'!G381,"")</f>
        <v/>
      </c>
      <c r="H387" s="34">
        <f>IF('0-DADOS'!H381&lt;&gt;0,'0-DADOS'!H381,"")</f>
        <v/>
      </c>
      <c r="I387" s="35">
        <f>IF('0-DADOS'!I381&lt;&gt;0,'0-DADOS'!I381,"")</f>
        <v/>
      </c>
      <c r="J387" s="35">
        <f>IF('0-DADOS'!J381&lt;&gt;0,'0-DADOS'!J381,"")</f>
        <v/>
      </c>
      <c r="K387" s="34">
        <f>IF('0-DADOS'!K381&lt;&gt;0,'0-DADOS'!K381,"")</f>
        <v/>
      </c>
      <c r="L387" s="34">
        <f>IF('0-DADOS'!L381&lt;&gt;0,'0-DADOS'!L381,"")</f>
        <v/>
      </c>
      <c r="M387" s="34">
        <f>IF('0-DADOS'!M381&lt;&gt;0,'0-DADOS'!M381,"")</f>
        <v/>
      </c>
    </row>
    <row r="388">
      <c r="A388" s="34">
        <f>IF('0-DADOS'!A382&lt;&gt;0,'0-DADOS'!A382,"")</f>
        <v/>
      </c>
      <c r="B388" s="34">
        <f>IF('0-DADOS'!B382&lt;&gt;0,'0-DADOS'!B382,"")</f>
        <v/>
      </c>
      <c r="C388" s="34">
        <f>IF('0-DADOS'!C382&lt;&gt;0,'0-DADOS'!C382,"")</f>
        <v/>
      </c>
      <c r="D388" s="35">
        <f>IF('0-DADOS'!D382&lt;&gt;0,'0-DADOS'!D382,"")</f>
        <v/>
      </c>
      <c r="E388" s="34">
        <f>IF('0-DADOS'!E382&lt;&gt;0,'0-DADOS'!E382,"")</f>
        <v/>
      </c>
      <c r="F388" s="34">
        <f>IF('0-DADOS'!F382&lt;&gt;0,'0-DADOS'!F382,"")</f>
        <v/>
      </c>
      <c r="G388" s="35">
        <f>IF('0-DADOS'!G382&lt;&gt;0,'0-DADOS'!G382,"")</f>
        <v/>
      </c>
      <c r="H388" s="34">
        <f>IF('0-DADOS'!H382&lt;&gt;0,'0-DADOS'!H382,"")</f>
        <v/>
      </c>
      <c r="I388" s="35">
        <f>IF('0-DADOS'!I382&lt;&gt;0,'0-DADOS'!I382,"")</f>
        <v/>
      </c>
      <c r="J388" s="35">
        <f>IF('0-DADOS'!J382&lt;&gt;0,'0-DADOS'!J382,"")</f>
        <v/>
      </c>
      <c r="K388" s="34">
        <f>IF('0-DADOS'!K382&lt;&gt;0,'0-DADOS'!K382,"")</f>
        <v/>
      </c>
      <c r="L388" s="34">
        <f>IF('0-DADOS'!L382&lt;&gt;0,'0-DADOS'!L382,"")</f>
        <v/>
      </c>
      <c r="M388" s="34">
        <f>IF('0-DADOS'!M382&lt;&gt;0,'0-DADOS'!M382,"")</f>
        <v/>
      </c>
    </row>
    <row r="389">
      <c r="A389" s="34">
        <f>IF('0-DADOS'!A383&lt;&gt;0,'0-DADOS'!A383,"")</f>
        <v/>
      </c>
      <c r="B389" s="34">
        <f>IF('0-DADOS'!B383&lt;&gt;0,'0-DADOS'!B383,"")</f>
        <v/>
      </c>
      <c r="C389" s="34">
        <f>IF('0-DADOS'!C383&lt;&gt;0,'0-DADOS'!C383,"")</f>
        <v/>
      </c>
      <c r="D389" s="35">
        <f>IF('0-DADOS'!D383&lt;&gt;0,'0-DADOS'!D383,"")</f>
        <v/>
      </c>
      <c r="E389" s="34">
        <f>IF('0-DADOS'!E383&lt;&gt;0,'0-DADOS'!E383,"")</f>
        <v/>
      </c>
      <c r="F389" s="34">
        <f>IF('0-DADOS'!F383&lt;&gt;0,'0-DADOS'!F383,"")</f>
        <v/>
      </c>
      <c r="G389" s="35">
        <f>IF('0-DADOS'!G383&lt;&gt;0,'0-DADOS'!G383,"")</f>
        <v/>
      </c>
      <c r="H389" s="34">
        <f>IF('0-DADOS'!H383&lt;&gt;0,'0-DADOS'!H383,"")</f>
        <v/>
      </c>
      <c r="I389" s="35">
        <f>IF('0-DADOS'!I383&lt;&gt;0,'0-DADOS'!I383,"")</f>
        <v/>
      </c>
      <c r="J389" s="35">
        <f>IF('0-DADOS'!J383&lt;&gt;0,'0-DADOS'!J383,"")</f>
        <v/>
      </c>
      <c r="K389" s="34">
        <f>IF('0-DADOS'!K383&lt;&gt;0,'0-DADOS'!K383,"")</f>
        <v/>
      </c>
      <c r="L389" s="34">
        <f>IF('0-DADOS'!L383&lt;&gt;0,'0-DADOS'!L383,"")</f>
        <v/>
      </c>
      <c r="M389" s="34">
        <f>IF('0-DADOS'!M383&lt;&gt;0,'0-DADOS'!M383,"")</f>
        <v/>
      </c>
    </row>
    <row r="390">
      <c r="A390" s="34">
        <f>IF('0-DADOS'!A384&lt;&gt;0,'0-DADOS'!A384,"")</f>
        <v/>
      </c>
      <c r="B390" s="34">
        <f>IF('0-DADOS'!B384&lt;&gt;0,'0-DADOS'!B384,"")</f>
        <v/>
      </c>
      <c r="C390" s="34">
        <f>IF('0-DADOS'!C384&lt;&gt;0,'0-DADOS'!C384,"")</f>
        <v/>
      </c>
      <c r="D390" s="35">
        <f>IF('0-DADOS'!D384&lt;&gt;0,'0-DADOS'!D384,"")</f>
        <v/>
      </c>
      <c r="E390" s="34">
        <f>IF('0-DADOS'!E384&lt;&gt;0,'0-DADOS'!E384,"")</f>
        <v/>
      </c>
      <c r="F390" s="34">
        <f>IF('0-DADOS'!F384&lt;&gt;0,'0-DADOS'!F384,"")</f>
        <v/>
      </c>
      <c r="G390" s="35">
        <f>IF('0-DADOS'!G384&lt;&gt;0,'0-DADOS'!G384,"")</f>
        <v/>
      </c>
      <c r="H390" s="34">
        <f>IF('0-DADOS'!H384&lt;&gt;0,'0-DADOS'!H384,"")</f>
        <v/>
      </c>
      <c r="I390" s="35">
        <f>IF('0-DADOS'!I384&lt;&gt;0,'0-DADOS'!I384,"")</f>
        <v/>
      </c>
      <c r="J390" s="35">
        <f>IF('0-DADOS'!J384&lt;&gt;0,'0-DADOS'!J384,"")</f>
        <v/>
      </c>
      <c r="K390" s="34">
        <f>IF('0-DADOS'!K384&lt;&gt;0,'0-DADOS'!K384,"")</f>
        <v/>
      </c>
      <c r="L390" s="34">
        <f>IF('0-DADOS'!L384&lt;&gt;0,'0-DADOS'!L384,"")</f>
        <v/>
      </c>
      <c r="M390" s="34">
        <f>IF('0-DADOS'!M384&lt;&gt;0,'0-DADOS'!M384,"")</f>
        <v/>
      </c>
    </row>
    <row r="391">
      <c r="A391" s="34">
        <f>IF('0-DADOS'!A385&lt;&gt;0,'0-DADOS'!A385,"")</f>
        <v/>
      </c>
      <c r="B391" s="34">
        <f>IF('0-DADOS'!B385&lt;&gt;0,'0-DADOS'!B385,"")</f>
        <v/>
      </c>
      <c r="C391" s="34">
        <f>IF('0-DADOS'!C385&lt;&gt;0,'0-DADOS'!C385,"")</f>
        <v/>
      </c>
      <c r="D391" s="35">
        <f>IF('0-DADOS'!D385&lt;&gt;0,'0-DADOS'!D385,"")</f>
        <v/>
      </c>
      <c r="E391" s="34">
        <f>IF('0-DADOS'!E385&lt;&gt;0,'0-DADOS'!E385,"")</f>
        <v/>
      </c>
      <c r="F391" s="34">
        <f>IF('0-DADOS'!F385&lt;&gt;0,'0-DADOS'!F385,"")</f>
        <v/>
      </c>
      <c r="G391" s="35">
        <f>IF('0-DADOS'!G385&lt;&gt;0,'0-DADOS'!G385,"")</f>
        <v/>
      </c>
      <c r="H391" s="34">
        <f>IF('0-DADOS'!H385&lt;&gt;0,'0-DADOS'!H385,"")</f>
        <v/>
      </c>
      <c r="I391" s="35">
        <f>IF('0-DADOS'!I385&lt;&gt;0,'0-DADOS'!I385,"")</f>
        <v/>
      </c>
      <c r="J391" s="35">
        <f>IF('0-DADOS'!J385&lt;&gt;0,'0-DADOS'!J385,"")</f>
        <v/>
      </c>
      <c r="K391" s="34">
        <f>IF('0-DADOS'!K385&lt;&gt;0,'0-DADOS'!K385,"")</f>
        <v/>
      </c>
      <c r="L391" s="34">
        <f>IF('0-DADOS'!L385&lt;&gt;0,'0-DADOS'!L385,"")</f>
        <v/>
      </c>
      <c r="M391" s="34">
        <f>IF('0-DADOS'!M385&lt;&gt;0,'0-DADOS'!M385,"")</f>
        <v/>
      </c>
    </row>
    <row r="392">
      <c r="A392" s="34">
        <f>IF('0-DADOS'!A386&lt;&gt;0,'0-DADOS'!A386,"")</f>
        <v/>
      </c>
      <c r="B392" s="34">
        <f>IF('0-DADOS'!B386&lt;&gt;0,'0-DADOS'!B386,"")</f>
        <v/>
      </c>
      <c r="C392" s="34">
        <f>IF('0-DADOS'!C386&lt;&gt;0,'0-DADOS'!C386,"")</f>
        <v/>
      </c>
      <c r="D392" s="35">
        <f>IF('0-DADOS'!D386&lt;&gt;0,'0-DADOS'!D386,"")</f>
        <v/>
      </c>
      <c r="E392" s="34">
        <f>IF('0-DADOS'!E386&lt;&gt;0,'0-DADOS'!E386,"")</f>
        <v/>
      </c>
      <c r="F392" s="34">
        <f>IF('0-DADOS'!F386&lt;&gt;0,'0-DADOS'!F386,"")</f>
        <v/>
      </c>
      <c r="G392" s="35">
        <f>IF('0-DADOS'!G386&lt;&gt;0,'0-DADOS'!G386,"")</f>
        <v/>
      </c>
      <c r="H392" s="34">
        <f>IF('0-DADOS'!H386&lt;&gt;0,'0-DADOS'!H386,"")</f>
        <v/>
      </c>
      <c r="I392" s="35">
        <f>IF('0-DADOS'!I386&lt;&gt;0,'0-DADOS'!I386,"")</f>
        <v/>
      </c>
      <c r="J392" s="35">
        <f>IF('0-DADOS'!J386&lt;&gt;0,'0-DADOS'!J386,"")</f>
        <v/>
      </c>
      <c r="K392" s="34">
        <f>IF('0-DADOS'!K386&lt;&gt;0,'0-DADOS'!K386,"")</f>
        <v/>
      </c>
      <c r="L392" s="34">
        <f>IF('0-DADOS'!L386&lt;&gt;0,'0-DADOS'!L386,"")</f>
        <v/>
      </c>
      <c r="M392" s="34">
        <f>IF('0-DADOS'!M386&lt;&gt;0,'0-DADOS'!M386,"")</f>
        <v/>
      </c>
    </row>
    <row r="393">
      <c r="A393" s="34">
        <f>IF('0-DADOS'!A387&lt;&gt;0,'0-DADOS'!A387,"")</f>
        <v/>
      </c>
      <c r="B393" s="34">
        <f>IF('0-DADOS'!B387&lt;&gt;0,'0-DADOS'!B387,"")</f>
        <v/>
      </c>
      <c r="C393" s="34">
        <f>IF('0-DADOS'!C387&lt;&gt;0,'0-DADOS'!C387,"")</f>
        <v/>
      </c>
      <c r="D393" s="35">
        <f>IF('0-DADOS'!D387&lt;&gt;0,'0-DADOS'!D387,"")</f>
        <v/>
      </c>
      <c r="E393" s="34">
        <f>IF('0-DADOS'!E387&lt;&gt;0,'0-DADOS'!E387,"")</f>
        <v/>
      </c>
      <c r="F393" s="34">
        <f>IF('0-DADOS'!F387&lt;&gt;0,'0-DADOS'!F387,"")</f>
        <v/>
      </c>
      <c r="G393" s="35">
        <f>IF('0-DADOS'!G387&lt;&gt;0,'0-DADOS'!G387,"")</f>
        <v/>
      </c>
      <c r="H393" s="34">
        <f>IF('0-DADOS'!H387&lt;&gt;0,'0-DADOS'!H387,"")</f>
        <v/>
      </c>
      <c r="I393" s="35">
        <f>IF('0-DADOS'!I387&lt;&gt;0,'0-DADOS'!I387,"")</f>
        <v/>
      </c>
      <c r="J393" s="35">
        <f>IF('0-DADOS'!J387&lt;&gt;0,'0-DADOS'!J387,"")</f>
        <v/>
      </c>
      <c r="K393" s="34">
        <f>IF('0-DADOS'!K387&lt;&gt;0,'0-DADOS'!K387,"")</f>
        <v/>
      </c>
      <c r="L393" s="34">
        <f>IF('0-DADOS'!L387&lt;&gt;0,'0-DADOS'!L387,"")</f>
        <v/>
      </c>
      <c r="M393" s="34">
        <f>IF('0-DADOS'!M387&lt;&gt;0,'0-DADOS'!M387,"")</f>
        <v/>
      </c>
    </row>
    <row r="394">
      <c r="A394" s="34">
        <f>IF('0-DADOS'!A388&lt;&gt;0,'0-DADOS'!A388,"")</f>
        <v/>
      </c>
      <c r="B394" s="34">
        <f>IF('0-DADOS'!B388&lt;&gt;0,'0-DADOS'!B388,"")</f>
        <v/>
      </c>
      <c r="C394" s="34">
        <f>IF('0-DADOS'!C388&lt;&gt;0,'0-DADOS'!C388,"")</f>
        <v/>
      </c>
      <c r="D394" s="35">
        <f>IF('0-DADOS'!D388&lt;&gt;0,'0-DADOS'!D388,"")</f>
        <v/>
      </c>
      <c r="E394" s="34">
        <f>IF('0-DADOS'!E388&lt;&gt;0,'0-DADOS'!E388,"")</f>
        <v/>
      </c>
      <c r="F394" s="34">
        <f>IF('0-DADOS'!F388&lt;&gt;0,'0-DADOS'!F388,"")</f>
        <v/>
      </c>
      <c r="G394" s="35">
        <f>IF('0-DADOS'!G388&lt;&gt;0,'0-DADOS'!G388,"")</f>
        <v/>
      </c>
      <c r="H394" s="34">
        <f>IF('0-DADOS'!H388&lt;&gt;0,'0-DADOS'!H388,"")</f>
        <v/>
      </c>
      <c r="I394" s="35">
        <f>IF('0-DADOS'!I388&lt;&gt;0,'0-DADOS'!I388,"")</f>
        <v/>
      </c>
      <c r="J394" s="35">
        <f>IF('0-DADOS'!J388&lt;&gt;0,'0-DADOS'!J388,"")</f>
        <v/>
      </c>
      <c r="K394" s="34">
        <f>IF('0-DADOS'!K388&lt;&gt;0,'0-DADOS'!K388,"")</f>
        <v/>
      </c>
      <c r="L394" s="34">
        <f>IF('0-DADOS'!L388&lt;&gt;0,'0-DADOS'!L388,"")</f>
        <v/>
      </c>
      <c r="M394" s="34">
        <f>IF('0-DADOS'!M388&lt;&gt;0,'0-DADOS'!M388,"")</f>
        <v/>
      </c>
    </row>
    <row r="395">
      <c r="A395" s="34">
        <f>IF('0-DADOS'!A389&lt;&gt;0,'0-DADOS'!A389,"")</f>
        <v/>
      </c>
      <c r="B395" s="34">
        <f>IF('0-DADOS'!B389&lt;&gt;0,'0-DADOS'!B389,"")</f>
        <v/>
      </c>
      <c r="C395" s="34">
        <f>IF('0-DADOS'!C389&lt;&gt;0,'0-DADOS'!C389,"")</f>
        <v/>
      </c>
      <c r="D395" s="35">
        <f>IF('0-DADOS'!D389&lt;&gt;0,'0-DADOS'!D389,"")</f>
        <v/>
      </c>
      <c r="E395" s="34">
        <f>IF('0-DADOS'!E389&lt;&gt;0,'0-DADOS'!E389,"")</f>
        <v/>
      </c>
      <c r="F395" s="34">
        <f>IF('0-DADOS'!F389&lt;&gt;0,'0-DADOS'!F389,"")</f>
        <v/>
      </c>
      <c r="G395" s="35">
        <f>IF('0-DADOS'!G389&lt;&gt;0,'0-DADOS'!G389,"")</f>
        <v/>
      </c>
      <c r="H395" s="34">
        <f>IF('0-DADOS'!H389&lt;&gt;0,'0-DADOS'!H389,"")</f>
        <v/>
      </c>
      <c r="I395" s="35">
        <f>IF('0-DADOS'!I389&lt;&gt;0,'0-DADOS'!I389,"")</f>
        <v/>
      </c>
      <c r="J395" s="35">
        <f>IF('0-DADOS'!J389&lt;&gt;0,'0-DADOS'!J389,"")</f>
        <v/>
      </c>
      <c r="K395" s="34">
        <f>IF('0-DADOS'!K389&lt;&gt;0,'0-DADOS'!K389,"")</f>
        <v/>
      </c>
      <c r="L395" s="34">
        <f>IF('0-DADOS'!L389&lt;&gt;0,'0-DADOS'!L389,"")</f>
        <v/>
      </c>
      <c r="M395" s="34">
        <f>IF('0-DADOS'!M389&lt;&gt;0,'0-DADOS'!M389,"")</f>
        <v/>
      </c>
    </row>
    <row r="396">
      <c r="A396" s="34">
        <f>IF('0-DADOS'!A390&lt;&gt;0,'0-DADOS'!A390,"")</f>
        <v/>
      </c>
      <c r="B396" s="34">
        <f>IF('0-DADOS'!B390&lt;&gt;0,'0-DADOS'!B390,"")</f>
        <v/>
      </c>
      <c r="C396" s="34">
        <f>IF('0-DADOS'!C390&lt;&gt;0,'0-DADOS'!C390,"")</f>
        <v/>
      </c>
      <c r="D396" s="35">
        <f>IF('0-DADOS'!D390&lt;&gt;0,'0-DADOS'!D390,"")</f>
        <v/>
      </c>
      <c r="E396" s="34">
        <f>IF('0-DADOS'!E390&lt;&gt;0,'0-DADOS'!E390,"")</f>
        <v/>
      </c>
      <c r="F396" s="34">
        <f>IF('0-DADOS'!F390&lt;&gt;0,'0-DADOS'!F390,"")</f>
        <v/>
      </c>
      <c r="G396" s="35">
        <f>IF('0-DADOS'!G390&lt;&gt;0,'0-DADOS'!G390,"")</f>
        <v/>
      </c>
      <c r="H396" s="34">
        <f>IF('0-DADOS'!H390&lt;&gt;0,'0-DADOS'!H390,"")</f>
        <v/>
      </c>
      <c r="I396" s="35">
        <f>IF('0-DADOS'!I390&lt;&gt;0,'0-DADOS'!I390,"")</f>
        <v/>
      </c>
      <c r="J396" s="35">
        <f>IF('0-DADOS'!J390&lt;&gt;0,'0-DADOS'!J390,"")</f>
        <v/>
      </c>
      <c r="K396" s="34">
        <f>IF('0-DADOS'!K390&lt;&gt;0,'0-DADOS'!K390,"")</f>
        <v/>
      </c>
      <c r="L396" s="34">
        <f>IF('0-DADOS'!L390&lt;&gt;0,'0-DADOS'!L390,"")</f>
        <v/>
      </c>
      <c r="M396" s="34">
        <f>IF('0-DADOS'!M390&lt;&gt;0,'0-DADOS'!M390,"")</f>
        <v/>
      </c>
    </row>
    <row r="397">
      <c r="A397" s="34">
        <f>IF('0-DADOS'!A391&lt;&gt;0,'0-DADOS'!A391,"")</f>
        <v/>
      </c>
      <c r="B397" s="34">
        <f>IF('0-DADOS'!B391&lt;&gt;0,'0-DADOS'!B391,"")</f>
        <v/>
      </c>
      <c r="C397" s="34">
        <f>IF('0-DADOS'!C391&lt;&gt;0,'0-DADOS'!C391,"")</f>
        <v/>
      </c>
      <c r="D397" s="35">
        <f>IF('0-DADOS'!D391&lt;&gt;0,'0-DADOS'!D391,"")</f>
        <v/>
      </c>
      <c r="E397" s="34">
        <f>IF('0-DADOS'!E391&lt;&gt;0,'0-DADOS'!E391,"")</f>
        <v/>
      </c>
      <c r="F397" s="34">
        <f>IF('0-DADOS'!F391&lt;&gt;0,'0-DADOS'!F391,"")</f>
        <v/>
      </c>
      <c r="G397" s="35">
        <f>IF('0-DADOS'!G391&lt;&gt;0,'0-DADOS'!G391,"")</f>
        <v/>
      </c>
      <c r="H397" s="34">
        <f>IF('0-DADOS'!H391&lt;&gt;0,'0-DADOS'!H391,"")</f>
        <v/>
      </c>
      <c r="I397" s="35">
        <f>IF('0-DADOS'!I391&lt;&gt;0,'0-DADOS'!I391,"")</f>
        <v/>
      </c>
      <c r="J397" s="35">
        <f>IF('0-DADOS'!J391&lt;&gt;0,'0-DADOS'!J391,"")</f>
        <v/>
      </c>
      <c r="K397" s="34">
        <f>IF('0-DADOS'!K391&lt;&gt;0,'0-DADOS'!K391,"")</f>
        <v/>
      </c>
      <c r="L397" s="34">
        <f>IF('0-DADOS'!L391&lt;&gt;0,'0-DADOS'!L391,"")</f>
        <v/>
      </c>
      <c r="M397" s="34">
        <f>IF('0-DADOS'!M391&lt;&gt;0,'0-DADOS'!M391,"")</f>
        <v/>
      </c>
    </row>
    <row r="398">
      <c r="A398" s="34">
        <f>IF('0-DADOS'!A392&lt;&gt;0,'0-DADOS'!A392,"")</f>
        <v/>
      </c>
      <c r="B398" s="34">
        <f>IF('0-DADOS'!B392&lt;&gt;0,'0-DADOS'!B392,"")</f>
        <v/>
      </c>
      <c r="C398" s="34">
        <f>IF('0-DADOS'!C392&lt;&gt;0,'0-DADOS'!C392,"")</f>
        <v/>
      </c>
      <c r="D398" s="35">
        <f>IF('0-DADOS'!D392&lt;&gt;0,'0-DADOS'!D392,"")</f>
        <v/>
      </c>
      <c r="E398" s="34">
        <f>IF('0-DADOS'!E392&lt;&gt;0,'0-DADOS'!E392,"")</f>
        <v/>
      </c>
      <c r="F398" s="34">
        <f>IF('0-DADOS'!F392&lt;&gt;0,'0-DADOS'!F392,"")</f>
        <v/>
      </c>
      <c r="G398" s="35">
        <f>IF('0-DADOS'!G392&lt;&gt;0,'0-DADOS'!G392,"")</f>
        <v/>
      </c>
      <c r="H398" s="34">
        <f>IF('0-DADOS'!H392&lt;&gt;0,'0-DADOS'!H392,"")</f>
        <v/>
      </c>
      <c r="I398" s="35">
        <f>IF('0-DADOS'!I392&lt;&gt;0,'0-DADOS'!I392,"")</f>
        <v/>
      </c>
      <c r="J398" s="35">
        <f>IF('0-DADOS'!J392&lt;&gt;0,'0-DADOS'!J392,"")</f>
        <v/>
      </c>
      <c r="K398" s="34">
        <f>IF('0-DADOS'!K392&lt;&gt;0,'0-DADOS'!K392,"")</f>
        <v/>
      </c>
      <c r="L398" s="34">
        <f>IF('0-DADOS'!L392&lt;&gt;0,'0-DADOS'!L392,"")</f>
        <v/>
      </c>
      <c r="M398" s="34">
        <f>IF('0-DADOS'!M392&lt;&gt;0,'0-DADOS'!M392,"")</f>
        <v/>
      </c>
    </row>
    <row r="399">
      <c r="A399" s="34">
        <f>IF('0-DADOS'!A393&lt;&gt;0,'0-DADOS'!A393,"")</f>
        <v/>
      </c>
      <c r="B399" s="34">
        <f>IF('0-DADOS'!B393&lt;&gt;0,'0-DADOS'!B393,"")</f>
        <v/>
      </c>
      <c r="C399" s="34">
        <f>IF('0-DADOS'!C393&lt;&gt;0,'0-DADOS'!C393,"")</f>
        <v/>
      </c>
      <c r="D399" s="35">
        <f>IF('0-DADOS'!D393&lt;&gt;0,'0-DADOS'!D393,"")</f>
        <v/>
      </c>
      <c r="E399" s="34">
        <f>IF('0-DADOS'!E393&lt;&gt;0,'0-DADOS'!E393,"")</f>
        <v/>
      </c>
      <c r="F399" s="34">
        <f>IF('0-DADOS'!F393&lt;&gt;0,'0-DADOS'!F393,"")</f>
        <v/>
      </c>
      <c r="G399" s="35">
        <f>IF('0-DADOS'!G393&lt;&gt;0,'0-DADOS'!G393,"")</f>
        <v/>
      </c>
      <c r="H399" s="34">
        <f>IF('0-DADOS'!H393&lt;&gt;0,'0-DADOS'!H393,"")</f>
        <v/>
      </c>
      <c r="I399" s="35">
        <f>IF('0-DADOS'!I393&lt;&gt;0,'0-DADOS'!I393,"")</f>
        <v/>
      </c>
      <c r="J399" s="35">
        <f>IF('0-DADOS'!J393&lt;&gt;0,'0-DADOS'!J393,"")</f>
        <v/>
      </c>
      <c r="K399" s="34">
        <f>IF('0-DADOS'!K393&lt;&gt;0,'0-DADOS'!K393,"")</f>
        <v/>
      </c>
      <c r="L399" s="34">
        <f>IF('0-DADOS'!L393&lt;&gt;0,'0-DADOS'!L393,"")</f>
        <v/>
      </c>
      <c r="M399" s="34">
        <f>IF('0-DADOS'!M393&lt;&gt;0,'0-DADOS'!M393,"")</f>
        <v/>
      </c>
    </row>
    <row r="400">
      <c r="A400" s="34">
        <f>IF('0-DADOS'!A394&lt;&gt;0,'0-DADOS'!A394,"")</f>
        <v/>
      </c>
      <c r="B400" s="34">
        <f>IF('0-DADOS'!B394&lt;&gt;0,'0-DADOS'!B394,"")</f>
        <v/>
      </c>
      <c r="C400" s="34">
        <f>IF('0-DADOS'!C394&lt;&gt;0,'0-DADOS'!C394,"")</f>
        <v/>
      </c>
      <c r="D400" s="35">
        <f>IF('0-DADOS'!D394&lt;&gt;0,'0-DADOS'!D394,"")</f>
        <v/>
      </c>
      <c r="E400" s="34">
        <f>IF('0-DADOS'!E394&lt;&gt;0,'0-DADOS'!E394,"")</f>
        <v/>
      </c>
      <c r="F400" s="34">
        <f>IF('0-DADOS'!F394&lt;&gt;0,'0-DADOS'!F394,"")</f>
        <v/>
      </c>
      <c r="G400" s="35">
        <f>IF('0-DADOS'!G394&lt;&gt;0,'0-DADOS'!G394,"")</f>
        <v/>
      </c>
      <c r="H400" s="34">
        <f>IF('0-DADOS'!H394&lt;&gt;0,'0-DADOS'!H394,"")</f>
        <v/>
      </c>
      <c r="I400" s="35">
        <f>IF('0-DADOS'!I394&lt;&gt;0,'0-DADOS'!I394,"")</f>
        <v/>
      </c>
      <c r="J400" s="35">
        <f>IF('0-DADOS'!J394&lt;&gt;0,'0-DADOS'!J394,"")</f>
        <v/>
      </c>
      <c r="K400" s="34">
        <f>IF('0-DADOS'!K394&lt;&gt;0,'0-DADOS'!K394,"")</f>
        <v/>
      </c>
      <c r="L400" s="34">
        <f>IF('0-DADOS'!L394&lt;&gt;0,'0-DADOS'!L394,"")</f>
        <v/>
      </c>
      <c r="M400" s="34">
        <f>IF('0-DADOS'!M394&lt;&gt;0,'0-DADOS'!M394,"")</f>
        <v/>
      </c>
    </row>
    <row r="401">
      <c r="A401" s="34">
        <f>IF('0-DADOS'!A395&lt;&gt;0,'0-DADOS'!A395,"")</f>
        <v/>
      </c>
      <c r="B401" s="34">
        <f>IF('0-DADOS'!B395&lt;&gt;0,'0-DADOS'!B395,"")</f>
        <v/>
      </c>
      <c r="C401" s="34">
        <f>IF('0-DADOS'!C395&lt;&gt;0,'0-DADOS'!C395,"")</f>
        <v/>
      </c>
      <c r="D401" s="35">
        <f>IF('0-DADOS'!D395&lt;&gt;0,'0-DADOS'!D395,"")</f>
        <v/>
      </c>
      <c r="E401" s="34">
        <f>IF('0-DADOS'!E395&lt;&gt;0,'0-DADOS'!E395,"")</f>
        <v/>
      </c>
      <c r="F401" s="34">
        <f>IF('0-DADOS'!F395&lt;&gt;0,'0-DADOS'!F395,"")</f>
        <v/>
      </c>
      <c r="G401" s="35">
        <f>IF('0-DADOS'!G395&lt;&gt;0,'0-DADOS'!G395,"")</f>
        <v/>
      </c>
      <c r="H401" s="34">
        <f>IF('0-DADOS'!H395&lt;&gt;0,'0-DADOS'!H395,"")</f>
        <v/>
      </c>
      <c r="I401" s="35">
        <f>IF('0-DADOS'!I395&lt;&gt;0,'0-DADOS'!I395,"")</f>
        <v/>
      </c>
      <c r="J401" s="35">
        <f>IF('0-DADOS'!J395&lt;&gt;0,'0-DADOS'!J395,"")</f>
        <v/>
      </c>
      <c r="K401" s="34">
        <f>IF('0-DADOS'!K395&lt;&gt;0,'0-DADOS'!K395,"")</f>
        <v/>
      </c>
      <c r="L401" s="34">
        <f>IF('0-DADOS'!L395&lt;&gt;0,'0-DADOS'!L395,"")</f>
        <v/>
      </c>
      <c r="M401" s="34">
        <f>IF('0-DADOS'!M395&lt;&gt;0,'0-DADOS'!M395,"")</f>
        <v/>
      </c>
    </row>
    <row r="402">
      <c r="A402" s="34">
        <f>IF('0-DADOS'!A396&lt;&gt;0,'0-DADOS'!A396,"")</f>
        <v/>
      </c>
      <c r="B402" s="34">
        <f>IF('0-DADOS'!B396&lt;&gt;0,'0-DADOS'!B396,"")</f>
        <v/>
      </c>
      <c r="C402" s="34">
        <f>IF('0-DADOS'!C396&lt;&gt;0,'0-DADOS'!C396,"")</f>
        <v/>
      </c>
      <c r="D402" s="35">
        <f>IF('0-DADOS'!D396&lt;&gt;0,'0-DADOS'!D396,"")</f>
        <v/>
      </c>
      <c r="E402" s="34">
        <f>IF('0-DADOS'!E396&lt;&gt;0,'0-DADOS'!E396,"")</f>
        <v/>
      </c>
      <c r="F402" s="34">
        <f>IF('0-DADOS'!F396&lt;&gt;0,'0-DADOS'!F396,"")</f>
        <v/>
      </c>
      <c r="G402" s="35">
        <f>IF('0-DADOS'!G396&lt;&gt;0,'0-DADOS'!G396,"")</f>
        <v/>
      </c>
      <c r="H402" s="34">
        <f>IF('0-DADOS'!H396&lt;&gt;0,'0-DADOS'!H396,"")</f>
        <v/>
      </c>
      <c r="I402" s="35">
        <f>IF('0-DADOS'!I396&lt;&gt;0,'0-DADOS'!I396,"")</f>
        <v/>
      </c>
      <c r="J402" s="35">
        <f>IF('0-DADOS'!J396&lt;&gt;0,'0-DADOS'!J396,"")</f>
        <v/>
      </c>
      <c r="K402" s="34">
        <f>IF('0-DADOS'!K396&lt;&gt;0,'0-DADOS'!K396,"")</f>
        <v/>
      </c>
      <c r="L402" s="34">
        <f>IF('0-DADOS'!L396&lt;&gt;0,'0-DADOS'!L396,"")</f>
        <v/>
      </c>
      <c r="M402" s="34">
        <f>IF('0-DADOS'!M396&lt;&gt;0,'0-DADOS'!M396,"")</f>
        <v/>
      </c>
    </row>
    <row r="403">
      <c r="A403" s="34">
        <f>IF('0-DADOS'!A397&lt;&gt;0,'0-DADOS'!A397,"")</f>
        <v/>
      </c>
      <c r="B403" s="34">
        <f>IF('0-DADOS'!B397&lt;&gt;0,'0-DADOS'!B397,"")</f>
        <v/>
      </c>
      <c r="C403" s="34">
        <f>IF('0-DADOS'!C397&lt;&gt;0,'0-DADOS'!C397,"")</f>
        <v/>
      </c>
      <c r="D403" s="35">
        <f>IF('0-DADOS'!D397&lt;&gt;0,'0-DADOS'!D397,"")</f>
        <v/>
      </c>
      <c r="E403" s="34">
        <f>IF('0-DADOS'!E397&lt;&gt;0,'0-DADOS'!E397,"")</f>
        <v/>
      </c>
      <c r="F403" s="34">
        <f>IF('0-DADOS'!F397&lt;&gt;0,'0-DADOS'!F397,"")</f>
        <v/>
      </c>
      <c r="G403" s="35">
        <f>IF('0-DADOS'!G397&lt;&gt;0,'0-DADOS'!G397,"")</f>
        <v/>
      </c>
      <c r="H403" s="34">
        <f>IF('0-DADOS'!H397&lt;&gt;0,'0-DADOS'!H397,"")</f>
        <v/>
      </c>
      <c r="I403" s="35">
        <f>IF('0-DADOS'!I397&lt;&gt;0,'0-DADOS'!I397,"")</f>
        <v/>
      </c>
      <c r="J403" s="35">
        <f>IF('0-DADOS'!J397&lt;&gt;0,'0-DADOS'!J397,"")</f>
        <v/>
      </c>
      <c r="K403" s="34">
        <f>IF('0-DADOS'!K397&lt;&gt;0,'0-DADOS'!K397,"")</f>
        <v/>
      </c>
      <c r="L403" s="34">
        <f>IF('0-DADOS'!L397&lt;&gt;0,'0-DADOS'!L397,"")</f>
        <v/>
      </c>
      <c r="M403" s="34">
        <f>IF('0-DADOS'!M397&lt;&gt;0,'0-DADOS'!M397,"")</f>
        <v/>
      </c>
    </row>
    <row r="404">
      <c r="A404" s="34">
        <f>IF('0-DADOS'!A398&lt;&gt;0,'0-DADOS'!A398,"")</f>
        <v/>
      </c>
      <c r="B404" s="34">
        <f>IF('0-DADOS'!B398&lt;&gt;0,'0-DADOS'!B398,"")</f>
        <v/>
      </c>
      <c r="C404" s="34">
        <f>IF('0-DADOS'!C398&lt;&gt;0,'0-DADOS'!C398,"")</f>
        <v/>
      </c>
      <c r="D404" s="35">
        <f>IF('0-DADOS'!D398&lt;&gt;0,'0-DADOS'!D398,"")</f>
        <v/>
      </c>
      <c r="E404" s="34">
        <f>IF('0-DADOS'!E398&lt;&gt;0,'0-DADOS'!E398,"")</f>
        <v/>
      </c>
      <c r="F404" s="34">
        <f>IF('0-DADOS'!F398&lt;&gt;0,'0-DADOS'!F398,"")</f>
        <v/>
      </c>
      <c r="G404" s="35">
        <f>IF('0-DADOS'!G398&lt;&gt;0,'0-DADOS'!G398,"")</f>
        <v/>
      </c>
      <c r="H404" s="34">
        <f>IF('0-DADOS'!H398&lt;&gt;0,'0-DADOS'!H398,"")</f>
        <v/>
      </c>
      <c r="I404" s="35">
        <f>IF('0-DADOS'!I398&lt;&gt;0,'0-DADOS'!I398,"")</f>
        <v/>
      </c>
      <c r="J404" s="35">
        <f>IF('0-DADOS'!J398&lt;&gt;0,'0-DADOS'!J398,"")</f>
        <v/>
      </c>
      <c r="K404" s="34">
        <f>IF('0-DADOS'!K398&lt;&gt;0,'0-DADOS'!K398,"")</f>
        <v/>
      </c>
      <c r="L404" s="34">
        <f>IF('0-DADOS'!L398&lt;&gt;0,'0-DADOS'!L398,"")</f>
        <v/>
      </c>
      <c r="M404" s="34">
        <f>IF('0-DADOS'!M398&lt;&gt;0,'0-DADOS'!M398,"")</f>
        <v/>
      </c>
    </row>
    <row r="405">
      <c r="A405" s="34">
        <f>IF('0-DADOS'!A399&lt;&gt;0,'0-DADOS'!A399,"")</f>
        <v/>
      </c>
      <c r="B405" s="34">
        <f>IF('0-DADOS'!B399&lt;&gt;0,'0-DADOS'!B399,"")</f>
        <v/>
      </c>
      <c r="C405" s="34">
        <f>IF('0-DADOS'!C399&lt;&gt;0,'0-DADOS'!C399,"")</f>
        <v/>
      </c>
      <c r="D405" s="35">
        <f>IF('0-DADOS'!D399&lt;&gt;0,'0-DADOS'!D399,"")</f>
        <v/>
      </c>
      <c r="E405" s="34">
        <f>IF('0-DADOS'!E399&lt;&gt;0,'0-DADOS'!E399,"")</f>
        <v/>
      </c>
      <c r="F405" s="34">
        <f>IF('0-DADOS'!F399&lt;&gt;0,'0-DADOS'!F399,"")</f>
        <v/>
      </c>
      <c r="G405" s="35">
        <f>IF('0-DADOS'!G399&lt;&gt;0,'0-DADOS'!G399,"")</f>
        <v/>
      </c>
      <c r="H405" s="34">
        <f>IF('0-DADOS'!H399&lt;&gt;0,'0-DADOS'!H399,"")</f>
        <v/>
      </c>
      <c r="I405" s="35">
        <f>IF('0-DADOS'!I399&lt;&gt;0,'0-DADOS'!I399,"")</f>
        <v/>
      </c>
      <c r="J405" s="35">
        <f>IF('0-DADOS'!J399&lt;&gt;0,'0-DADOS'!J399,"")</f>
        <v/>
      </c>
      <c r="K405" s="34">
        <f>IF('0-DADOS'!K399&lt;&gt;0,'0-DADOS'!K399,"")</f>
        <v/>
      </c>
      <c r="L405" s="34">
        <f>IF('0-DADOS'!L399&lt;&gt;0,'0-DADOS'!L399,"")</f>
        <v/>
      </c>
      <c r="M405" s="34">
        <f>IF('0-DADOS'!M399&lt;&gt;0,'0-DADOS'!M399,"")</f>
        <v/>
      </c>
    </row>
    <row r="406">
      <c r="A406" s="34">
        <f>IF('0-DADOS'!A400&lt;&gt;0,'0-DADOS'!A400,"")</f>
        <v/>
      </c>
      <c r="B406" s="34">
        <f>IF('0-DADOS'!B400&lt;&gt;0,'0-DADOS'!B400,"")</f>
        <v/>
      </c>
      <c r="C406" s="34">
        <f>IF('0-DADOS'!C400&lt;&gt;0,'0-DADOS'!C400,"")</f>
        <v/>
      </c>
      <c r="D406" s="35">
        <f>IF('0-DADOS'!D400&lt;&gt;0,'0-DADOS'!D400,"")</f>
        <v/>
      </c>
      <c r="E406" s="34">
        <f>IF('0-DADOS'!E400&lt;&gt;0,'0-DADOS'!E400,"")</f>
        <v/>
      </c>
      <c r="F406" s="34">
        <f>IF('0-DADOS'!F400&lt;&gt;0,'0-DADOS'!F400,"")</f>
        <v/>
      </c>
      <c r="G406" s="35">
        <f>IF('0-DADOS'!G400&lt;&gt;0,'0-DADOS'!G400,"")</f>
        <v/>
      </c>
      <c r="H406" s="34">
        <f>IF('0-DADOS'!H400&lt;&gt;0,'0-DADOS'!H400,"")</f>
        <v/>
      </c>
      <c r="I406" s="35">
        <f>IF('0-DADOS'!I400&lt;&gt;0,'0-DADOS'!I400,"")</f>
        <v/>
      </c>
      <c r="J406" s="35">
        <f>IF('0-DADOS'!J400&lt;&gt;0,'0-DADOS'!J400,"")</f>
        <v/>
      </c>
      <c r="K406" s="34">
        <f>IF('0-DADOS'!K400&lt;&gt;0,'0-DADOS'!K400,"")</f>
        <v/>
      </c>
      <c r="L406" s="34">
        <f>IF('0-DADOS'!L400&lt;&gt;0,'0-DADOS'!L400,"")</f>
        <v/>
      </c>
      <c r="M406" s="34">
        <f>IF('0-DADOS'!M400&lt;&gt;0,'0-DADOS'!M400,"")</f>
        <v/>
      </c>
    </row>
    <row r="407">
      <c r="A407" s="34">
        <f>IF('0-DADOS'!A401&lt;&gt;0,'0-DADOS'!A401,"")</f>
        <v/>
      </c>
      <c r="B407" s="34">
        <f>IF('0-DADOS'!B401&lt;&gt;0,'0-DADOS'!B401,"")</f>
        <v/>
      </c>
      <c r="C407" s="34">
        <f>IF('0-DADOS'!C401&lt;&gt;0,'0-DADOS'!C401,"")</f>
        <v/>
      </c>
      <c r="D407" s="35">
        <f>IF('0-DADOS'!D401&lt;&gt;0,'0-DADOS'!D401,"")</f>
        <v/>
      </c>
      <c r="E407" s="34">
        <f>IF('0-DADOS'!E401&lt;&gt;0,'0-DADOS'!E401,"")</f>
        <v/>
      </c>
      <c r="F407" s="34">
        <f>IF('0-DADOS'!F401&lt;&gt;0,'0-DADOS'!F401,"")</f>
        <v/>
      </c>
      <c r="G407" s="35">
        <f>IF('0-DADOS'!G401&lt;&gt;0,'0-DADOS'!G401,"")</f>
        <v/>
      </c>
      <c r="H407" s="34">
        <f>IF('0-DADOS'!H401&lt;&gt;0,'0-DADOS'!H401,"")</f>
        <v/>
      </c>
      <c r="I407" s="35">
        <f>IF('0-DADOS'!I401&lt;&gt;0,'0-DADOS'!I401,"")</f>
        <v/>
      </c>
      <c r="J407" s="35">
        <f>IF('0-DADOS'!J401&lt;&gt;0,'0-DADOS'!J401,"")</f>
        <v/>
      </c>
      <c r="K407" s="34">
        <f>IF('0-DADOS'!K401&lt;&gt;0,'0-DADOS'!K401,"")</f>
        <v/>
      </c>
      <c r="L407" s="34">
        <f>IF('0-DADOS'!L401&lt;&gt;0,'0-DADOS'!L401,"")</f>
        <v/>
      </c>
      <c r="M407" s="34">
        <f>IF('0-DADOS'!M401&lt;&gt;0,'0-DADOS'!M401,"")</f>
        <v/>
      </c>
    </row>
    <row r="408">
      <c r="A408" s="34">
        <f>IF('0-DADOS'!A402&lt;&gt;0,'0-DADOS'!A402,"")</f>
        <v/>
      </c>
      <c r="B408" s="34">
        <f>IF('0-DADOS'!B402&lt;&gt;0,'0-DADOS'!B402,"")</f>
        <v/>
      </c>
      <c r="C408" s="34">
        <f>IF('0-DADOS'!C402&lt;&gt;0,'0-DADOS'!C402,"")</f>
        <v/>
      </c>
      <c r="D408" s="35">
        <f>IF('0-DADOS'!D402&lt;&gt;0,'0-DADOS'!D402,"")</f>
        <v/>
      </c>
      <c r="E408" s="34">
        <f>IF('0-DADOS'!E402&lt;&gt;0,'0-DADOS'!E402,"")</f>
        <v/>
      </c>
      <c r="F408" s="34">
        <f>IF('0-DADOS'!F402&lt;&gt;0,'0-DADOS'!F402,"")</f>
        <v/>
      </c>
      <c r="G408" s="35">
        <f>IF('0-DADOS'!G402&lt;&gt;0,'0-DADOS'!G402,"")</f>
        <v/>
      </c>
      <c r="H408" s="34">
        <f>IF('0-DADOS'!H402&lt;&gt;0,'0-DADOS'!H402,"")</f>
        <v/>
      </c>
      <c r="I408" s="35">
        <f>IF('0-DADOS'!I402&lt;&gt;0,'0-DADOS'!I402,"")</f>
        <v/>
      </c>
      <c r="J408" s="35">
        <f>IF('0-DADOS'!J402&lt;&gt;0,'0-DADOS'!J402,"")</f>
        <v/>
      </c>
      <c r="K408" s="34">
        <f>IF('0-DADOS'!K402&lt;&gt;0,'0-DADOS'!K402,"")</f>
        <v/>
      </c>
      <c r="L408" s="34">
        <f>IF('0-DADOS'!L402&lt;&gt;0,'0-DADOS'!L402,"")</f>
        <v/>
      </c>
      <c r="M408" s="34">
        <f>IF('0-DADOS'!M402&lt;&gt;0,'0-DADOS'!M402,"")</f>
        <v/>
      </c>
    </row>
    <row r="409">
      <c r="A409" s="34">
        <f>IF('0-DADOS'!A403&lt;&gt;0,'0-DADOS'!A403,"")</f>
        <v/>
      </c>
      <c r="B409" s="34">
        <f>IF('0-DADOS'!B403&lt;&gt;0,'0-DADOS'!B403,"")</f>
        <v/>
      </c>
      <c r="C409" s="34">
        <f>IF('0-DADOS'!C403&lt;&gt;0,'0-DADOS'!C403,"")</f>
        <v/>
      </c>
      <c r="D409" s="35">
        <f>IF('0-DADOS'!D403&lt;&gt;0,'0-DADOS'!D403,"")</f>
        <v/>
      </c>
      <c r="E409" s="34">
        <f>IF('0-DADOS'!E403&lt;&gt;0,'0-DADOS'!E403,"")</f>
        <v/>
      </c>
      <c r="F409" s="34">
        <f>IF('0-DADOS'!F403&lt;&gt;0,'0-DADOS'!F403,"")</f>
        <v/>
      </c>
      <c r="G409" s="35">
        <f>IF('0-DADOS'!G403&lt;&gt;0,'0-DADOS'!G403,"")</f>
        <v/>
      </c>
      <c r="H409" s="34">
        <f>IF('0-DADOS'!H403&lt;&gt;0,'0-DADOS'!H403,"")</f>
        <v/>
      </c>
      <c r="I409" s="35">
        <f>IF('0-DADOS'!I403&lt;&gt;0,'0-DADOS'!I403,"")</f>
        <v/>
      </c>
      <c r="J409" s="35">
        <f>IF('0-DADOS'!J403&lt;&gt;0,'0-DADOS'!J403,"")</f>
        <v/>
      </c>
      <c r="K409" s="34">
        <f>IF('0-DADOS'!K403&lt;&gt;0,'0-DADOS'!K403,"")</f>
        <v/>
      </c>
      <c r="L409" s="34">
        <f>IF('0-DADOS'!L403&lt;&gt;0,'0-DADOS'!L403,"")</f>
        <v/>
      </c>
      <c r="M409" s="34">
        <f>IF('0-DADOS'!M403&lt;&gt;0,'0-DADOS'!M403,"")</f>
        <v/>
      </c>
    </row>
    <row r="410">
      <c r="A410" s="34">
        <f>IF('0-DADOS'!A404&lt;&gt;0,'0-DADOS'!A404,"")</f>
        <v/>
      </c>
      <c r="B410" s="34">
        <f>IF('0-DADOS'!B404&lt;&gt;0,'0-DADOS'!B404,"")</f>
        <v/>
      </c>
      <c r="C410" s="34">
        <f>IF('0-DADOS'!C404&lt;&gt;0,'0-DADOS'!C404,"")</f>
        <v/>
      </c>
      <c r="D410" s="35">
        <f>IF('0-DADOS'!D404&lt;&gt;0,'0-DADOS'!D404,"")</f>
        <v/>
      </c>
      <c r="E410" s="34">
        <f>IF('0-DADOS'!E404&lt;&gt;0,'0-DADOS'!E404,"")</f>
        <v/>
      </c>
      <c r="F410" s="34">
        <f>IF('0-DADOS'!F404&lt;&gt;0,'0-DADOS'!F404,"")</f>
        <v/>
      </c>
      <c r="G410" s="35">
        <f>IF('0-DADOS'!G404&lt;&gt;0,'0-DADOS'!G404,"")</f>
        <v/>
      </c>
      <c r="H410" s="34">
        <f>IF('0-DADOS'!H404&lt;&gt;0,'0-DADOS'!H404,"")</f>
        <v/>
      </c>
      <c r="I410" s="35">
        <f>IF('0-DADOS'!I404&lt;&gt;0,'0-DADOS'!I404,"")</f>
        <v/>
      </c>
      <c r="J410" s="35">
        <f>IF('0-DADOS'!J404&lt;&gt;0,'0-DADOS'!J404,"")</f>
        <v/>
      </c>
      <c r="K410" s="34">
        <f>IF('0-DADOS'!K404&lt;&gt;0,'0-DADOS'!K404,"")</f>
        <v/>
      </c>
      <c r="L410" s="34">
        <f>IF('0-DADOS'!L404&lt;&gt;0,'0-DADOS'!L404,"")</f>
        <v/>
      </c>
      <c r="M410" s="34">
        <f>IF('0-DADOS'!M404&lt;&gt;0,'0-DADOS'!M404,"")</f>
        <v/>
      </c>
    </row>
    <row r="411">
      <c r="A411" s="34">
        <f>IF('0-DADOS'!A405&lt;&gt;0,'0-DADOS'!A405,"")</f>
        <v/>
      </c>
      <c r="B411" s="34">
        <f>IF('0-DADOS'!B405&lt;&gt;0,'0-DADOS'!B405,"")</f>
        <v/>
      </c>
      <c r="C411" s="34">
        <f>IF('0-DADOS'!C405&lt;&gt;0,'0-DADOS'!C405,"")</f>
        <v/>
      </c>
      <c r="D411" s="35">
        <f>IF('0-DADOS'!D405&lt;&gt;0,'0-DADOS'!D405,"")</f>
        <v/>
      </c>
      <c r="E411" s="34">
        <f>IF('0-DADOS'!E405&lt;&gt;0,'0-DADOS'!E405,"")</f>
        <v/>
      </c>
      <c r="F411" s="34">
        <f>IF('0-DADOS'!F405&lt;&gt;0,'0-DADOS'!F405,"")</f>
        <v/>
      </c>
      <c r="G411" s="35">
        <f>IF('0-DADOS'!G405&lt;&gt;0,'0-DADOS'!G405,"")</f>
        <v/>
      </c>
      <c r="H411" s="34">
        <f>IF('0-DADOS'!H405&lt;&gt;0,'0-DADOS'!H405,"")</f>
        <v/>
      </c>
      <c r="I411" s="35">
        <f>IF('0-DADOS'!I405&lt;&gt;0,'0-DADOS'!I405,"")</f>
        <v/>
      </c>
      <c r="J411" s="35">
        <f>IF('0-DADOS'!J405&lt;&gt;0,'0-DADOS'!J405,"")</f>
        <v/>
      </c>
      <c r="K411" s="34">
        <f>IF('0-DADOS'!K405&lt;&gt;0,'0-DADOS'!K405,"")</f>
        <v/>
      </c>
      <c r="L411" s="34">
        <f>IF('0-DADOS'!L405&lt;&gt;0,'0-DADOS'!L405,"")</f>
        <v/>
      </c>
      <c r="M411" s="34">
        <f>IF('0-DADOS'!M405&lt;&gt;0,'0-DADOS'!M405,"")</f>
        <v/>
      </c>
    </row>
    <row r="412">
      <c r="A412" s="34">
        <f>IF('0-DADOS'!A406&lt;&gt;0,'0-DADOS'!A406,"")</f>
        <v/>
      </c>
      <c r="B412" s="34">
        <f>IF('0-DADOS'!B406&lt;&gt;0,'0-DADOS'!B406,"")</f>
        <v/>
      </c>
      <c r="C412" s="34">
        <f>IF('0-DADOS'!C406&lt;&gt;0,'0-DADOS'!C406,"")</f>
        <v/>
      </c>
      <c r="D412" s="35">
        <f>IF('0-DADOS'!D406&lt;&gt;0,'0-DADOS'!D406,"")</f>
        <v/>
      </c>
      <c r="E412" s="34">
        <f>IF('0-DADOS'!E406&lt;&gt;0,'0-DADOS'!E406,"")</f>
        <v/>
      </c>
      <c r="F412" s="34">
        <f>IF('0-DADOS'!F406&lt;&gt;0,'0-DADOS'!F406,"")</f>
        <v/>
      </c>
      <c r="G412" s="35">
        <f>IF('0-DADOS'!G406&lt;&gt;0,'0-DADOS'!G406,"")</f>
        <v/>
      </c>
      <c r="H412" s="34">
        <f>IF('0-DADOS'!H406&lt;&gt;0,'0-DADOS'!H406,"")</f>
        <v/>
      </c>
      <c r="I412" s="35">
        <f>IF('0-DADOS'!I406&lt;&gt;0,'0-DADOS'!I406,"")</f>
        <v/>
      </c>
      <c r="J412" s="35">
        <f>IF('0-DADOS'!J406&lt;&gt;0,'0-DADOS'!J406,"")</f>
        <v/>
      </c>
      <c r="K412" s="34">
        <f>IF('0-DADOS'!K406&lt;&gt;0,'0-DADOS'!K406,"")</f>
        <v/>
      </c>
      <c r="L412" s="34">
        <f>IF('0-DADOS'!L406&lt;&gt;0,'0-DADOS'!L406,"")</f>
        <v/>
      </c>
      <c r="M412" s="34">
        <f>IF('0-DADOS'!M406&lt;&gt;0,'0-DADOS'!M406,"")</f>
        <v/>
      </c>
    </row>
    <row r="413">
      <c r="A413" s="34">
        <f>IF('0-DADOS'!A407&lt;&gt;0,'0-DADOS'!A407,"")</f>
        <v/>
      </c>
      <c r="B413" s="34">
        <f>IF('0-DADOS'!B407&lt;&gt;0,'0-DADOS'!B407,"")</f>
        <v/>
      </c>
      <c r="C413" s="34">
        <f>IF('0-DADOS'!C407&lt;&gt;0,'0-DADOS'!C407,"")</f>
        <v/>
      </c>
      <c r="D413" s="35">
        <f>IF('0-DADOS'!D407&lt;&gt;0,'0-DADOS'!D407,"")</f>
        <v/>
      </c>
      <c r="E413" s="34">
        <f>IF('0-DADOS'!E407&lt;&gt;0,'0-DADOS'!E407,"")</f>
        <v/>
      </c>
      <c r="F413" s="34">
        <f>IF('0-DADOS'!F407&lt;&gt;0,'0-DADOS'!F407,"")</f>
        <v/>
      </c>
      <c r="G413" s="35">
        <f>IF('0-DADOS'!G407&lt;&gt;0,'0-DADOS'!G407,"")</f>
        <v/>
      </c>
      <c r="H413" s="34">
        <f>IF('0-DADOS'!H407&lt;&gt;0,'0-DADOS'!H407,"")</f>
        <v/>
      </c>
      <c r="I413" s="35">
        <f>IF('0-DADOS'!I407&lt;&gt;0,'0-DADOS'!I407,"")</f>
        <v/>
      </c>
      <c r="J413" s="35">
        <f>IF('0-DADOS'!J407&lt;&gt;0,'0-DADOS'!J407,"")</f>
        <v/>
      </c>
      <c r="K413" s="34">
        <f>IF('0-DADOS'!K407&lt;&gt;0,'0-DADOS'!K407,"")</f>
        <v/>
      </c>
      <c r="L413" s="34">
        <f>IF('0-DADOS'!L407&lt;&gt;0,'0-DADOS'!L407,"")</f>
        <v/>
      </c>
      <c r="M413" s="34">
        <f>IF('0-DADOS'!M407&lt;&gt;0,'0-DADOS'!M407,"")</f>
        <v/>
      </c>
    </row>
    <row r="414">
      <c r="A414" s="34">
        <f>IF('0-DADOS'!A408&lt;&gt;0,'0-DADOS'!A408,"")</f>
        <v/>
      </c>
      <c r="B414" s="34">
        <f>IF('0-DADOS'!B408&lt;&gt;0,'0-DADOS'!B408,"")</f>
        <v/>
      </c>
      <c r="C414" s="34">
        <f>IF('0-DADOS'!C408&lt;&gt;0,'0-DADOS'!C408,"")</f>
        <v/>
      </c>
      <c r="D414" s="35">
        <f>IF('0-DADOS'!D408&lt;&gt;0,'0-DADOS'!D408,"")</f>
        <v/>
      </c>
      <c r="E414" s="34">
        <f>IF('0-DADOS'!E408&lt;&gt;0,'0-DADOS'!E408,"")</f>
        <v/>
      </c>
      <c r="F414" s="34">
        <f>IF('0-DADOS'!F408&lt;&gt;0,'0-DADOS'!F408,"")</f>
        <v/>
      </c>
      <c r="G414" s="35">
        <f>IF('0-DADOS'!G408&lt;&gt;0,'0-DADOS'!G408,"")</f>
        <v/>
      </c>
      <c r="H414" s="34">
        <f>IF('0-DADOS'!H408&lt;&gt;0,'0-DADOS'!H408,"")</f>
        <v/>
      </c>
      <c r="I414" s="35">
        <f>IF('0-DADOS'!I408&lt;&gt;0,'0-DADOS'!I408,"")</f>
        <v/>
      </c>
      <c r="J414" s="35">
        <f>IF('0-DADOS'!J408&lt;&gt;0,'0-DADOS'!J408,"")</f>
        <v/>
      </c>
      <c r="K414" s="34">
        <f>IF('0-DADOS'!K408&lt;&gt;0,'0-DADOS'!K408,"")</f>
        <v/>
      </c>
      <c r="L414" s="34">
        <f>IF('0-DADOS'!L408&lt;&gt;0,'0-DADOS'!L408,"")</f>
        <v/>
      </c>
      <c r="M414" s="34">
        <f>IF('0-DADOS'!M408&lt;&gt;0,'0-DADOS'!M408,"")</f>
        <v/>
      </c>
    </row>
    <row r="415">
      <c r="A415" s="34">
        <f>IF('0-DADOS'!A409&lt;&gt;0,'0-DADOS'!A409,"")</f>
        <v/>
      </c>
      <c r="B415" s="34">
        <f>IF('0-DADOS'!B409&lt;&gt;0,'0-DADOS'!B409,"")</f>
        <v/>
      </c>
      <c r="C415" s="34">
        <f>IF('0-DADOS'!C409&lt;&gt;0,'0-DADOS'!C409,"")</f>
        <v/>
      </c>
      <c r="D415" s="35">
        <f>IF('0-DADOS'!D409&lt;&gt;0,'0-DADOS'!D409,"")</f>
        <v/>
      </c>
      <c r="E415" s="34">
        <f>IF('0-DADOS'!E409&lt;&gt;0,'0-DADOS'!E409,"")</f>
        <v/>
      </c>
      <c r="F415" s="34">
        <f>IF('0-DADOS'!F409&lt;&gt;0,'0-DADOS'!F409,"")</f>
        <v/>
      </c>
      <c r="G415" s="35">
        <f>IF('0-DADOS'!G409&lt;&gt;0,'0-DADOS'!G409,"")</f>
        <v/>
      </c>
      <c r="H415" s="34">
        <f>IF('0-DADOS'!H409&lt;&gt;0,'0-DADOS'!H409,"")</f>
        <v/>
      </c>
      <c r="I415" s="35">
        <f>IF('0-DADOS'!I409&lt;&gt;0,'0-DADOS'!I409,"")</f>
        <v/>
      </c>
      <c r="J415" s="35">
        <f>IF('0-DADOS'!J409&lt;&gt;0,'0-DADOS'!J409,"")</f>
        <v/>
      </c>
      <c r="K415" s="34">
        <f>IF('0-DADOS'!K409&lt;&gt;0,'0-DADOS'!K409,"")</f>
        <v/>
      </c>
      <c r="L415" s="34">
        <f>IF('0-DADOS'!L409&lt;&gt;0,'0-DADOS'!L409,"")</f>
        <v/>
      </c>
      <c r="M415" s="34">
        <f>IF('0-DADOS'!M409&lt;&gt;0,'0-DADOS'!M409,"")</f>
        <v/>
      </c>
    </row>
    <row r="416">
      <c r="A416" s="34">
        <f>IF('0-DADOS'!A410&lt;&gt;0,'0-DADOS'!A410,"")</f>
        <v/>
      </c>
      <c r="B416" s="34">
        <f>IF('0-DADOS'!B410&lt;&gt;0,'0-DADOS'!B410,"")</f>
        <v/>
      </c>
      <c r="C416" s="34">
        <f>IF('0-DADOS'!C410&lt;&gt;0,'0-DADOS'!C410,"")</f>
        <v/>
      </c>
      <c r="D416" s="35">
        <f>IF('0-DADOS'!D410&lt;&gt;0,'0-DADOS'!D410,"")</f>
        <v/>
      </c>
      <c r="E416" s="34">
        <f>IF('0-DADOS'!E410&lt;&gt;0,'0-DADOS'!E410,"")</f>
        <v/>
      </c>
      <c r="F416" s="34">
        <f>IF('0-DADOS'!F410&lt;&gt;0,'0-DADOS'!F410,"")</f>
        <v/>
      </c>
      <c r="G416" s="35">
        <f>IF('0-DADOS'!G410&lt;&gt;0,'0-DADOS'!G410,"")</f>
        <v/>
      </c>
      <c r="H416" s="34">
        <f>IF('0-DADOS'!H410&lt;&gt;0,'0-DADOS'!H410,"")</f>
        <v/>
      </c>
      <c r="I416" s="35">
        <f>IF('0-DADOS'!I410&lt;&gt;0,'0-DADOS'!I410,"")</f>
        <v/>
      </c>
      <c r="J416" s="35">
        <f>IF('0-DADOS'!J410&lt;&gt;0,'0-DADOS'!J410,"")</f>
        <v/>
      </c>
      <c r="K416" s="34">
        <f>IF('0-DADOS'!K410&lt;&gt;0,'0-DADOS'!K410,"")</f>
        <v/>
      </c>
      <c r="L416" s="34">
        <f>IF('0-DADOS'!L410&lt;&gt;0,'0-DADOS'!L410,"")</f>
        <v/>
      </c>
      <c r="M416" s="34">
        <f>IF('0-DADOS'!M410&lt;&gt;0,'0-DADOS'!M410,"")</f>
        <v/>
      </c>
    </row>
    <row r="417">
      <c r="A417" s="34">
        <f>IF('0-DADOS'!A411&lt;&gt;0,'0-DADOS'!A411,"")</f>
        <v/>
      </c>
      <c r="B417" s="34">
        <f>IF('0-DADOS'!B411&lt;&gt;0,'0-DADOS'!B411,"")</f>
        <v/>
      </c>
      <c r="C417" s="34">
        <f>IF('0-DADOS'!C411&lt;&gt;0,'0-DADOS'!C411,"")</f>
        <v/>
      </c>
      <c r="D417" s="35">
        <f>IF('0-DADOS'!D411&lt;&gt;0,'0-DADOS'!D411,"")</f>
        <v/>
      </c>
      <c r="E417" s="34">
        <f>IF('0-DADOS'!E411&lt;&gt;0,'0-DADOS'!E411,"")</f>
        <v/>
      </c>
      <c r="F417" s="34">
        <f>IF('0-DADOS'!F411&lt;&gt;0,'0-DADOS'!F411,"")</f>
        <v/>
      </c>
      <c r="G417" s="35">
        <f>IF('0-DADOS'!G411&lt;&gt;0,'0-DADOS'!G411,"")</f>
        <v/>
      </c>
      <c r="H417" s="34">
        <f>IF('0-DADOS'!H411&lt;&gt;0,'0-DADOS'!H411,"")</f>
        <v/>
      </c>
      <c r="I417" s="35">
        <f>IF('0-DADOS'!I411&lt;&gt;0,'0-DADOS'!I411,"")</f>
        <v/>
      </c>
      <c r="J417" s="35">
        <f>IF('0-DADOS'!J411&lt;&gt;0,'0-DADOS'!J411,"")</f>
        <v/>
      </c>
      <c r="K417" s="34">
        <f>IF('0-DADOS'!K411&lt;&gt;0,'0-DADOS'!K411,"")</f>
        <v/>
      </c>
      <c r="L417" s="34">
        <f>IF('0-DADOS'!L411&lt;&gt;0,'0-DADOS'!L411,"")</f>
        <v/>
      </c>
      <c r="M417" s="34">
        <f>IF('0-DADOS'!M411&lt;&gt;0,'0-DADOS'!M411,"")</f>
        <v/>
      </c>
    </row>
    <row r="418">
      <c r="A418" s="34">
        <f>IF('0-DADOS'!A412&lt;&gt;0,'0-DADOS'!A412,"")</f>
        <v/>
      </c>
      <c r="B418" s="34">
        <f>IF('0-DADOS'!B412&lt;&gt;0,'0-DADOS'!B412,"")</f>
        <v/>
      </c>
      <c r="C418" s="34">
        <f>IF('0-DADOS'!C412&lt;&gt;0,'0-DADOS'!C412,"")</f>
        <v/>
      </c>
      <c r="D418" s="35">
        <f>IF('0-DADOS'!D412&lt;&gt;0,'0-DADOS'!D412,"")</f>
        <v/>
      </c>
      <c r="E418" s="34">
        <f>IF('0-DADOS'!E412&lt;&gt;0,'0-DADOS'!E412,"")</f>
        <v/>
      </c>
      <c r="F418" s="34">
        <f>IF('0-DADOS'!F412&lt;&gt;0,'0-DADOS'!F412,"")</f>
        <v/>
      </c>
      <c r="G418" s="35">
        <f>IF('0-DADOS'!G412&lt;&gt;0,'0-DADOS'!G412,"")</f>
        <v/>
      </c>
      <c r="H418" s="34">
        <f>IF('0-DADOS'!H412&lt;&gt;0,'0-DADOS'!H412,"")</f>
        <v/>
      </c>
      <c r="I418" s="35">
        <f>IF('0-DADOS'!I412&lt;&gt;0,'0-DADOS'!I412,"")</f>
        <v/>
      </c>
      <c r="J418" s="35">
        <f>IF('0-DADOS'!J412&lt;&gt;0,'0-DADOS'!J412,"")</f>
        <v/>
      </c>
      <c r="K418" s="34">
        <f>IF('0-DADOS'!K412&lt;&gt;0,'0-DADOS'!K412,"")</f>
        <v/>
      </c>
      <c r="L418" s="34">
        <f>IF('0-DADOS'!L412&lt;&gt;0,'0-DADOS'!L412,"")</f>
        <v/>
      </c>
      <c r="M418" s="34">
        <f>IF('0-DADOS'!M412&lt;&gt;0,'0-DADOS'!M412,"")</f>
        <v/>
      </c>
    </row>
    <row r="419">
      <c r="A419" s="34">
        <f>IF('0-DADOS'!A413&lt;&gt;0,'0-DADOS'!A413,"")</f>
        <v/>
      </c>
      <c r="B419" s="34">
        <f>IF('0-DADOS'!B413&lt;&gt;0,'0-DADOS'!B413,"")</f>
        <v/>
      </c>
      <c r="C419" s="34">
        <f>IF('0-DADOS'!C413&lt;&gt;0,'0-DADOS'!C413,"")</f>
        <v/>
      </c>
      <c r="D419" s="35">
        <f>IF('0-DADOS'!D413&lt;&gt;0,'0-DADOS'!D413,"")</f>
        <v/>
      </c>
      <c r="E419" s="34">
        <f>IF('0-DADOS'!E413&lt;&gt;0,'0-DADOS'!E413,"")</f>
        <v/>
      </c>
      <c r="F419" s="34">
        <f>IF('0-DADOS'!F413&lt;&gt;0,'0-DADOS'!F413,"")</f>
        <v/>
      </c>
      <c r="G419" s="35">
        <f>IF('0-DADOS'!G413&lt;&gt;0,'0-DADOS'!G413,"")</f>
        <v/>
      </c>
      <c r="H419" s="34">
        <f>IF('0-DADOS'!H413&lt;&gt;0,'0-DADOS'!H413,"")</f>
        <v/>
      </c>
      <c r="I419" s="35">
        <f>IF('0-DADOS'!I413&lt;&gt;0,'0-DADOS'!I413,"")</f>
        <v/>
      </c>
      <c r="J419" s="35">
        <f>IF('0-DADOS'!J413&lt;&gt;0,'0-DADOS'!J413,"")</f>
        <v/>
      </c>
      <c r="K419" s="34">
        <f>IF('0-DADOS'!K413&lt;&gt;0,'0-DADOS'!K413,"")</f>
        <v/>
      </c>
      <c r="L419" s="34">
        <f>IF('0-DADOS'!L413&lt;&gt;0,'0-DADOS'!L413,"")</f>
        <v/>
      </c>
      <c r="M419" s="34">
        <f>IF('0-DADOS'!M413&lt;&gt;0,'0-DADOS'!M413,"")</f>
        <v/>
      </c>
    </row>
    <row r="420">
      <c r="A420" s="34">
        <f>IF('0-DADOS'!A414&lt;&gt;0,'0-DADOS'!A414,"")</f>
        <v/>
      </c>
      <c r="B420" s="34">
        <f>IF('0-DADOS'!B414&lt;&gt;0,'0-DADOS'!B414,"")</f>
        <v/>
      </c>
      <c r="C420" s="34">
        <f>IF('0-DADOS'!C414&lt;&gt;0,'0-DADOS'!C414,"")</f>
        <v/>
      </c>
      <c r="D420" s="35">
        <f>IF('0-DADOS'!D414&lt;&gt;0,'0-DADOS'!D414,"")</f>
        <v/>
      </c>
      <c r="E420" s="34">
        <f>IF('0-DADOS'!E414&lt;&gt;0,'0-DADOS'!E414,"")</f>
        <v/>
      </c>
      <c r="F420" s="34">
        <f>IF('0-DADOS'!F414&lt;&gt;0,'0-DADOS'!F414,"")</f>
        <v/>
      </c>
      <c r="G420" s="35">
        <f>IF('0-DADOS'!G414&lt;&gt;0,'0-DADOS'!G414,"")</f>
        <v/>
      </c>
      <c r="H420" s="34">
        <f>IF('0-DADOS'!H414&lt;&gt;0,'0-DADOS'!H414,"")</f>
        <v/>
      </c>
      <c r="I420" s="35">
        <f>IF('0-DADOS'!I414&lt;&gt;0,'0-DADOS'!I414,"")</f>
        <v/>
      </c>
      <c r="J420" s="35">
        <f>IF('0-DADOS'!J414&lt;&gt;0,'0-DADOS'!J414,"")</f>
        <v/>
      </c>
      <c r="K420" s="34">
        <f>IF('0-DADOS'!K414&lt;&gt;0,'0-DADOS'!K414,"")</f>
        <v/>
      </c>
      <c r="L420" s="34">
        <f>IF('0-DADOS'!L414&lt;&gt;0,'0-DADOS'!L414,"")</f>
        <v/>
      </c>
      <c r="M420" s="34">
        <f>IF('0-DADOS'!M414&lt;&gt;0,'0-DADOS'!M414,"")</f>
        <v/>
      </c>
    </row>
    <row r="421">
      <c r="A421" s="34">
        <f>IF('0-DADOS'!A415&lt;&gt;0,'0-DADOS'!A415,"")</f>
        <v/>
      </c>
      <c r="B421" s="34">
        <f>IF('0-DADOS'!B415&lt;&gt;0,'0-DADOS'!B415,"")</f>
        <v/>
      </c>
      <c r="C421" s="34">
        <f>IF('0-DADOS'!C415&lt;&gt;0,'0-DADOS'!C415,"")</f>
        <v/>
      </c>
      <c r="D421" s="35">
        <f>IF('0-DADOS'!D415&lt;&gt;0,'0-DADOS'!D415,"")</f>
        <v/>
      </c>
      <c r="E421" s="34">
        <f>IF('0-DADOS'!E415&lt;&gt;0,'0-DADOS'!E415,"")</f>
        <v/>
      </c>
      <c r="F421" s="34">
        <f>IF('0-DADOS'!F415&lt;&gt;0,'0-DADOS'!F415,"")</f>
        <v/>
      </c>
      <c r="G421" s="35">
        <f>IF('0-DADOS'!G415&lt;&gt;0,'0-DADOS'!G415,"")</f>
        <v/>
      </c>
      <c r="H421" s="34">
        <f>IF('0-DADOS'!H415&lt;&gt;0,'0-DADOS'!H415,"")</f>
        <v/>
      </c>
      <c r="I421" s="35">
        <f>IF('0-DADOS'!I415&lt;&gt;0,'0-DADOS'!I415,"")</f>
        <v/>
      </c>
      <c r="J421" s="35">
        <f>IF('0-DADOS'!J415&lt;&gt;0,'0-DADOS'!J415,"")</f>
        <v/>
      </c>
      <c r="K421" s="34">
        <f>IF('0-DADOS'!K415&lt;&gt;0,'0-DADOS'!K415,"")</f>
        <v/>
      </c>
      <c r="L421" s="34">
        <f>IF('0-DADOS'!L415&lt;&gt;0,'0-DADOS'!L415,"")</f>
        <v/>
      </c>
      <c r="M421" s="34">
        <f>IF('0-DADOS'!M415&lt;&gt;0,'0-DADOS'!M415,"")</f>
        <v/>
      </c>
    </row>
    <row r="422">
      <c r="A422" s="34">
        <f>IF('0-DADOS'!A416&lt;&gt;0,'0-DADOS'!A416,"")</f>
        <v/>
      </c>
      <c r="B422" s="34">
        <f>IF('0-DADOS'!B416&lt;&gt;0,'0-DADOS'!B416,"")</f>
        <v/>
      </c>
      <c r="C422" s="34">
        <f>IF('0-DADOS'!C416&lt;&gt;0,'0-DADOS'!C416,"")</f>
        <v/>
      </c>
      <c r="D422" s="35">
        <f>IF('0-DADOS'!D416&lt;&gt;0,'0-DADOS'!D416,"")</f>
        <v/>
      </c>
      <c r="E422" s="34">
        <f>IF('0-DADOS'!E416&lt;&gt;0,'0-DADOS'!E416,"")</f>
        <v/>
      </c>
      <c r="F422" s="34">
        <f>IF('0-DADOS'!F416&lt;&gt;0,'0-DADOS'!F416,"")</f>
        <v/>
      </c>
      <c r="G422" s="35">
        <f>IF('0-DADOS'!G416&lt;&gt;0,'0-DADOS'!G416,"")</f>
        <v/>
      </c>
      <c r="H422" s="34">
        <f>IF('0-DADOS'!H416&lt;&gt;0,'0-DADOS'!H416,"")</f>
        <v/>
      </c>
      <c r="I422" s="35">
        <f>IF('0-DADOS'!I416&lt;&gt;0,'0-DADOS'!I416,"")</f>
        <v/>
      </c>
      <c r="J422" s="35">
        <f>IF('0-DADOS'!J416&lt;&gt;0,'0-DADOS'!J416,"")</f>
        <v/>
      </c>
      <c r="K422" s="34">
        <f>IF('0-DADOS'!K416&lt;&gt;0,'0-DADOS'!K416,"")</f>
        <v/>
      </c>
      <c r="L422" s="34">
        <f>IF('0-DADOS'!L416&lt;&gt;0,'0-DADOS'!L416,"")</f>
        <v/>
      </c>
      <c r="M422" s="34">
        <f>IF('0-DADOS'!M416&lt;&gt;0,'0-DADOS'!M416,"")</f>
        <v/>
      </c>
    </row>
    <row r="423">
      <c r="A423" s="34">
        <f>IF('0-DADOS'!A417&lt;&gt;0,'0-DADOS'!A417,"")</f>
        <v/>
      </c>
      <c r="B423" s="34">
        <f>IF('0-DADOS'!B417&lt;&gt;0,'0-DADOS'!B417,"")</f>
        <v/>
      </c>
      <c r="C423" s="34">
        <f>IF('0-DADOS'!C417&lt;&gt;0,'0-DADOS'!C417,"")</f>
        <v/>
      </c>
      <c r="D423" s="35">
        <f>IF('0-DADOS'!D417&lt;&gt;0,'0-DADOS'!D417,"")</f>
        <v/>
      </c>
      <c r="E423" s="34">
        <f>IF('0-DADOS'!E417&lt;&gt;0,'0-DADOS'!E417,"")</f>
        <v/>
      </c>
      <c r="F423" s="34">
        <f>IF('0-DADOS'!F417&lt;&gt;0,'0-DADOS'!F417,"")</f>
        <v/>
      </c>
      <c r="G423" s="35">
        <f>IF('0-DADOS'!G417&lt;&gt;0,'0-DADOS'!G417,"")</f>
        <v/>
      </c>
      <c r="H423" s="34">
        <f>IF('0-DADOS'!H417&lt;&gt;0,'0-DADOS'!H417,"")</f>
        <v/>
      </c>
      <c r="I423" s="35">
        <f>IF('0-DADOS'!I417&lt;&gt;0,'0-DADOS'!I417,"")</f>
        <v/>
      </c>
      <c r="J423" s="35">
        <f>IF('0-DADOS'!J417&lt;&gt;0,'0-DADOS'!J417,"")</f>
        <v/>
      </c>
      <c r="K423" s="34">
        <f>IF('0-DADOS'!K417&lt;&gt;0,'0-DADOS'!K417,"")</f>
        <v/>
      </c>
      <c r="L423" s="34">
        <f>IF('0-DADOS'!L417&lt;&gt;0,'0-DADOS'!L417,"")</f>
        <v/>
      </c>
      <c r="M423" s="34">
        <f>IF('0-DADOS'!M417&lt;&gt;0,'0-DADOS'!M417,"")</f>
        <v/>
      </c>
    </row>
    <row r="424">
      <c r="A424" s="34">
        <f>IF('0-DADOS'!A418&lt;&gt;0,'0-DADOS'!A418,"")</f>
        <v/>
      </c>
      <c r="B424" s="34">
        <f>IF('0-DADOS'!B418&lt;&gt;0,'0-DADOS'!B418,"")</f>
        <v/>
      </c>
      <c r="C424" s="34">
        <f>IF('0-DADOS'!C418&lt;&gt;0,'0-DADOS'!C418,"")</f>
        <v/>
      </c>
      <c r="D424" s="35">
        <f>IF('0-DADOS'!D418&lt;&gt;0,'0-DADOS'!D418,"")</f>
        <v/>
      </c>
      <c r="E424" s="34">
        <f>IF('0-DADOS'!E418&lt;&gt;0,'0-DADOS'!E418,"")</f>
        <v/>
      </c>
      <c r="F424" s="34">
        <f>IF('0-DADOS'!F418&lt;&gt;0,'0-DADOS'!F418,"")</f>
        <v/>
      </c>
      <c r="G424" s="35">
        <f>IF('0-DADOS'!G418&lt;&gt;0,'0-DADOS'!G418,"")</f>
        <v/>
      </c>
      <c r="H424" s="34">
        <f>IF('0-DADOS'!H418&lt;&gt;0,'0-DADOS'!H418,"")</f>
        <v/>
      </c>
      <c r="I424" s="35">
        <f>IF('0-DADOS'!I418&lt;&gt;0,'0-DADOS'!I418,"")</f>
        <v/>
      </c>
      <c r="J424" s="35">
        <f>IF('0-DADOS'!J418&lt;&gt;0,'0-DADOS'!J418,"")</f>
        <v/>
      </c>
      <c r="K424" s="34">
        <f>IF('0-DADOS'!K418&lt;&gt;0,'0-DADOS'!K418,"")</f>
        <v/>
      </c>
      <c r="L424" s="34">
        <f>IF('0-DADOS'!L418&lt;&gt;0,'0-DADOS'!L418,"")</f>
        <v/>
      </c>
      <c r="M424" s="34">
        <f>IF('0-DADOS'!M418&lt;&gt;0,'0-DADOS'!M418,"")</f>
        <v/>
      </c>
    </row>
    <row r="425">
      <c r="A425" s="34">
        <f>IF('0-DADOS'!A419&lt;&gt;0,'0-DADOS'!A419,"")</f>
        <v/>
      </c>
      <c r="B425" s="34">
        <f>IF('0-DADOS'!B419&lt;&gt;0,'0-DADOS'!B419,"")</f>
        <v/>
      </c>
      <c r="C425" s="34">
        <f>IF('0-DADOS'!C419&lt;&gt;0,'0-DADOS'!C419,"")</f>
        <v/>
      </c>
      <c r="D425" s="35">
        <f>IF('0-DADOS'!D419&lt;&gt;0,'0-DADOS'!D419,"")</f>
        <v/>
      </c>
      <c r="E425" s="34">
        <f>IF('0-DADOS'!E419&lt;&gt;0,'0-DADOS'!E419,"")</f>
        <v/>
      </c>
      <c r="F425" s="34">
        <f>IF('0-DADOS'!F419&lt;&gt;0,'0-DADOS'!F419,"")</f>
        <v/>
      </c>
      <c r="G425" s="35">
        <f>IF('0-DADOS'!G419&lt;&gt;0,'0-DADOS'!G419,"")</f>
        <v/>
      </c>
      <c r="H425" s="34">
        <f>IF('0-DADOS'!H419&lt;&gt;0,'0-DADOS'!H419,"")</f>
        <v/>
      </c>
      <c r="I425" s="35">
        <f>IF('0-DADOS'!I419&lt;&gt;0,'0-DADOS'!I419,"")</f>
        <v/>
      </c>
      <c r="J425" s="35">
        <f>IF('0-DADOS'!J419&lt;&gt;0,'0-DADOS'!J419,"")</f>
        <v/>
      </c>
      <c r="K425" s="34">
        <f>IF('0-DADOS'!K419&lt;&gt;0,'0-DADOS'!K419,"")</f>
        <v/>
      </c>
      <c r="L425" s="34">
        <f>IF('0-DADOS'!L419&lt;&gt;0,'0-DADOS'!L419,"")</f>
        <v/>
      </c>
      <c r="M425" s="34">
        <f>IF('0-DADOS'!M419&lt;&gt;0,'0-DADOS'!M419,"")</f>
        <v/>
      </c>
    </row>
    <row r="426">
      <c r="A426" s="34">
        <f>IF('0-DADOS'!A420&lt;&gt;0,'0-DADOS'!A420,"")</f>
        <v/>
      </c>
      <c r="B426" s="34">
        <f>IF('0-DADOS'!B420&lt;&gt;0,'0-DADOS'!B420,"")</f>
        <v/>
      </c>
      <c r="C426" s="34">
        <f>IF('0-DADOS'!C420&lt;&gt;0,'0-DADOS'!C420,"")</f>
        <v/>
      </c>
      <c r="D426" s="35">
        <f>IF('0-DADOS'!D420&lt;&gt;0,'0-DADOS'!D420,"")</f>
        <v/>
      </c>
      <c r="E426" s="34">
        <f>IF('0-DADOS'!E420&lt;&gt;0,'0-DADOS'!E420,"")</f>
        <v/>
      </c>
      <c r="F426" s="34">
        <f>IF('0-DADOS'!F420&lt;&gt;0,'0-DADOS'!F420,"")</f>
        <v/>
      </c>
      <c r="G426" s="35">
        <f>IF('0-DADOS'!G420&lt;&gt;0,'0-DADOS'!G420,"")</f>
        <v/>
      </c>
      <c r="H426" s="34">
        <f>IF('0-DADOS'!H420&lt;&gt;0,'0-DADOS'!H420,"")</f>
        <v/>
      </c>
      <c r="I426" s="35">
        <f>IF('0-DADOS'!I420&lt;&gt;0,'0-DADOS'!I420,"")</f>
        <v/>
      </c>
      <c r="J426" s="35">
        <f>IF('0-DADOS'!J420&lt;&gt;0,'0-DADOS'!J420,"")</f>
        <v/>
      </c>
      <c r="K426" s="34">
        <f>IF('0-DADOS'!K420&lt;&gt;0,'0-DADOS'!K420,"")</f>
        <v/>
      </c>
      <c r="L426" s="34">
        <f>IF('0-DADOS'!L420&lt;&gt;0,'0-DADOS'!L420,"")</f>
        <v/>
      </c>
      <c r="M426" s="34">
        <f>IF('0-DADOS'!M420&lt;&gt;0,'0-DADOS'!M420,"")</f>
        <v/>
      </c>
    </row>
    <row r="427">
      <c r="A427" s="34">
        <f>IF('0-DADOS'!A421&lt;&gt;0,'0-DADOS'!A421,"")</f>
        <v/>
      </c>
      <c r="B427" s="34">
        <f>IF('0-DADOS'!B421&lt;&gt;0,'0-DADOS'!B421,"")</f>
        <v/>
      </c>
      <c r="C427" s="34">
        <f>IF('0-DADOS'!C421&lt;&gt;0,'0-DADOS'!C421,"")</f>
        <v/>
      </c>
      <c r="D427" s="35">
        <f>IF('0-DADOS'!D421&lt;&gt;0,'0-DADOS'!D421,"")</f>
        <v/>
      </c>
      <c r="E427" s="34">
        <f>IF('0-DADOS'!E421&lt;&gt;0,'0-DADOS'!E421,"")</f>
        <v/>
      </c>
      <c r="F427" s="34">
        <f>IF('0-DADOS'!F421&lt;&gt;0,'0-DADOS'!F421,"")</f>
        <v/>
      </c>
      <c r="G427" s="35">
        <f>IF('0-DADOS'!G421&lt;&gt;0,'0-DADOS'!G421,"")</f>
        <v/>
      </c>
      <c r="H427" s="34">
        <f>IF('0-DADOS'!H421&lt;&gt;0,'0-DADOS'!H421,"")</f>
        <v/>
      </c>
      <c r="I427" s="35">
        <f>IF('0-DADOS'!I421&lt;&gt;0,'0-DADOS'!I421,"")</f>
        <v/>
      </c>
      <c r="J427" s="35">
        <f>IF('0-DADOS'!J421&lt;&gt;0,'0-DADOS'!J421,"")</f>
        <v/>
      </c>
      <c r="K427" s="34">
        <f>IF('0-DADOS'!K421&lt;&gt;0,'0-DADOS'!K421,"")</f>
        <v/>
      </c>
      <c r="L427" s="34">
        <f>IF('0-DADOS'!L421&lt;&gt;0,'0-DADOS'!L421,"")</f>
        <v/>
      </c>
      <c r="M427" s="34">
        <f>IF('0-DADOS'!M421&lt;&gt;0,'0-DADOS'!M421,"")</f>
        <v/>
      </c>
    </row>
    <row r="428">
      <c r="A428" s="34">
        <f>IF('0-DADOS'!A422&lt;&gt;0,'0-DADOS'!A422,"")</f>
        <v/>
      </c>
      <c r="B428" s="34">
        <f>IF('0-DADOS'!B422&lt;&gt;0,'0-DADOS'!B422,"")</f>
        <v/>
      </c>
      <c r="C428" s="34">
        <f>IF('0-DADOS'!C422&lt;&gt;0,'0-DADOS'!C422,"")</f>
        <v/>
      </c>
      <c r="D428" s="35">
        <f>IF('0-DADOS'!D422&lt;&gt;0,'0-DADOS'!D422,"")</f>
        <v/>
      </c>
      <c r="E428" s="34">
        <f>IF('0-DADOS'!E422&lt;&gt;0,'0-DADOS'!E422,"")</f>
        <v/>
      </c>
      <c r="F428" s="34">
        <f>IF('0-DADOS'!F422&lt;&gt;0,'0-DADOS'!F422,"")</f>
        <v/>
      </c>
      <c r="G428" s="35">
        <f>IF('0-DADOS'!G422&lt;&gt;0,'0-DADOS'!G422,"")</f>
        <v/>
      </c>
      <c r="H428" s="34">
        <f>IF('0-DADOS'!H422&lt;&gt;0,'0-DADOS'!H422,"")</f>
        <v/>
      </c>
      <c r="I428" s="35">
        <f>IF('0-DADOS'!I422&lt;&gt;0,'0-DADOS'!I422,"")</f>
        <v/>
      </c>
      <c r="J428" s="35">
        <f>IF('0-DADOS'!J422&lt;&gt;0,'0-DADOS'!J422,"")</f>
        <v/>
      </c>
      <c r="K428" s="34">
        <f>IF('0-DADOS'!K422&lt;&gt;0,'0-DADOS'!K422,"")</f>
        <v/>
      </c>
      <c r="L428" s="34">
        <f>IF('0-DADOS'!L422&lt;&gt;0,'0-DADOS'!L422,"")</f>
        <v/>
      </c>
      <c r="M428" s="34">
        <f>IF('0-DADOS'!M422&lt;&gt;0,'0-DADOS'!M422,"")</f>
        <v/>
      </c>
    </row>
    <row r="429">
      <c r="A429" s="34">
        <f>IF('0-DADOS'!A423&lt;&gt;0,'0-DADOS'!A423,"")</f>
        <v/>
      </c>
      <c r="B429" s="34">
        <f>IF('0-DADOS'!B423&lt;&gt;0,'0-DADOS'!B423,"")</f>
        <v/>
      </c>
      <c r="C429" s="34">
        <f>IF('0-DADOS'!C423&lt;&gt;0,'0-DADOS'!C423,"")</f>
        <v/>
      </c>
      <c r="D429" s="35">
        <f>IF('0-DADOS'!D423&lt;&gt;0,'0-DADOS'!D423,"")</f>
        <v/>
      </c>
      <c r="E429" s="34">
        <f>IF('0-DADOS'!E423&lt;&gt;0,'0-DADOS'!E423,"")</f>
        <v/>
      </c>
      <c r="F429" s="34">
        <f>IF('0-DADOS'!F423&lt;&gt;0,'0-DADOS'!F423,"")</f>
        <v/>
      </c>
      <c r="G429" s="35">
        <f>IF('0-DADOS'!G423&lt;&gt;0,'0-DADOS'!G423,"")</f>
        <v/>
      </c>
      <c r="H429" s="34">
        <f>IF('0-DADOS'!H423&lt;&gt;0,'0-DADOS'!H423,"")</f>
        <v/>
      </c>
      <c r="I429" s="35">
        <f>IF('0-DADOS'!I423&lt;&gt;0,'0-DADOS'!I423,"")</f>
        <v/>
      </c>
      <c r="J429" s="35">
        <f>IF('0-DADOS'!J423&lt;&gt;0,'0-DADOS'!J423,"")</f>
        <v/>
      </c>
      <c r="K429" s="34">
        <f>IF('0-DADOS'!K423&lt;&gt;0,'0-DADOS'!K423,"")</f>
        <v/>
      </c>
      <c r="L429" s="34">
        <f>IF('0-DADOS'!L423&lt;&gt;0,'0-DADOS'!L423,"")</f>
        <v/>
      </c>
      <c r="M429" s="34">
        <f>IF('0-DADOS'!M423&lt;&gt;0,'0-DADOS'!M423,"")</f>
        <v/>
      </c>
    </row>
    <row r="430">
      <c r="A430" s="34">
        <f>IF('0-DADOS'!A424&lt;&gt;0,'0-DADOS'!A424,"")</f>
        <v/>
      </c>
      <c r="B430" s="34">
        <f>IF('0-DADOS'!B424&lt;&gt;0,'0-DADOS'!B424,"")</f>
        <v/>
      </c>
      <c r="C430" s="34">
        <f>IF('0-DADOS'!C424&lt;&gt;0,'0-DADOS'!C424,"")</f>
        <v/>
      </c>
      <c r="D430" s="35">
        <f>IF('0-DADOS'!D424&lt;&gt;0,'0-DADOS'!D424,"")</f>
        <v/>
      </c>
      <c r="E430" s="34">
        <f>IF('0-DADOS'!E424&lt;&gt;0,'0-DADOS'!E424,"")</f>
        <v/>
      </c>
      <c r="F430" s="34">
        <f>IF('0-DADOS'!F424&lt;&gt;0,'0-DADOS'!F424,"")</f>
        <v/>
      </c>
      <c r="G430" s="35">
        <f>IF('0-DADOS'!G424&lt;&gt;0,'0-DADOS'!G424,"")</f>
        <v/>
      </c>
      <c r="H430" s="34">
        <f>IF('0-DADOS'!H424&lt;&gt;0,'0-DADOS'!H424,"")</f>
        <v/>
      </c>
      <c r="I430" s="35">
        <f>IF('0-DADOS'!I424&lt;&gt;0,'0-DADOS'!I424,"")</f>
        <v/>
      </c>
      <c r="J430" s="35">
        <f>IF('0-DADOS'!J424&lt;&gt;0,'0-DADOS'!J424,"")</f>
        <v/>
      </c>
      <c r="K430" s="34">
        <f>IF('0-DADOS'!K424&lt;&gt;0,'0-DADOS'!K424,"")</f>
        <v/>
      </c>
      <c r="L430" s="34">
        <f>IF('0-DADOS'!L424&lt;&gt;0,'0-DADOS'!L424,"")</f>
        <v/>
      </c>
      <c r="M430" s="34">
        <f>IF('0-DADOS'!M424&lt;&gt;0,'0-DADOS'!M424,"")</f>
        <v/>
      </c>
    </row>
    <row r="431">
      <c r="A431" s="34">
        <f>IF('0-DADOS'!A425&lt;&gt;0,'0-DADOS'!A425,"")</f>
        <v/>
      </c>
      <c r="B431" s="34">
        <f>IF('0-DADOS'!B425&lt;&gt;0,'0-DADOS'!B425,"")</f>
        <v/>
      </c>
      <c r="C431" s="34">
        <f>IF('0-DADOS'!C425&lt;&gt;0,'0-DADOS'!C425,"")</f>
        <v/>
      </c>
      <c r="D431" s="35">
        <f>IF('0-DADOS'!D425&lt;&gt;0,'0-DADOS'!D425,"")</f>
        <v/>
      </c>
      <c r="E431" s="34">
        <f>IF('0-DADOS'!E425&lt;&gt;0,'0-DADOS'!E425,"")</f>
        <v/>
      </c>
      <c r="F431" s="34">
        <f>IF('0-DADOS'!F425&lt;&gt;0,'0-DADOS'!F425,"")</f>
        <v/>
      </c>
      <c r="G431" s="35">
        <f>IF('0-DADOS'!G425&lt;&gt;0,'0-DADOS'!G425,"")</f>
        <v/>
      </c>
      <c r="H431" s="34">
        <f>IF('0-DADOS'!H425&lt;&gt;0,'0-DADOS'!H425,"")</f>
        <v/>
      </c>
      <c r="I431" s="35">
        <f>IF('0-DADOS'!I425&lt;&gt;0,'0-DADOS'!I425,"")</f>
        <v/>
      </c>
      <c r="J431" s="35">
        <f>IF('0-DADOS'!J425&lt;&gt;0,'0-DADOS'!J425,"")</f>
        <v/>
      </c>
      <c r="K431" s="34">
        <f>IF('0-DADOS'!K425&lt;&gt;0,'0-DADOS'!K425,"")</f>
        <v/>
      </c>
      <c r="L431" s="34">
        <f>IF('0-DADOS'!L425&lt;&gt;0,'0-DADOS'!L425,"")</f>
        <v/>
      </c>
      <c r="M431" s="34">
        <f>IF('0-DADOS'!M425&lt;&gt;0,'0-DADOS'!M425,"")</f>
        <v/>
      </c>
    </row>
    <row r="432">
      <c r="A432" s="34">
        <f>IF('0-DADOS'!A426&lt;&gt;0,'0-DADOS'!A426,"")</f>
        <v/>
      </c>
      <c r="B432" s="34">
        <f>IF('0-DADOS'!B426&lt;&gt;0,'0-DADOS'!B426,"")</f>
        <v/>
      </c>
      <c r="C432" s="34">
        <f>IF('0-DADOS'!C426&lt;&gt;0,'0-DADOS'!C426,"")</f>
        <v/>
      </c>
      <c r="D432" s="35">
        <f>IF('0-DADOS'!D426&lt;&gt;0,'0-DADOS'!D426,"")</f>
        <v/>
      </c>
      <c r="E432" s="34">
        <f>IF('0-DADOS'!E426&lt;&gt;0,'0-DADOS'!E426,"")</f>
        <v/>
      </c>
      <c r="F432" s="34">
        <f>IF('0-DADOS'!F426&lt;&gt;0,'0-DADOS'!F426,"")</f>
        <v/>
      </c>
      <c r="G432" s="35">
        <f>IF('0-DADOS'!G426&lt;&gt;0,'0-DADOS'!G426,"")</f>
        <v/>
      </c>
      <c r="H432" s="34">
        <f>IF('0-DADOS'!H426&lt;&gt;0,'0-DADOS'!H426,"")</f>
        <v/>
      </c>
      <c r="I432" s="35">
        <f>IF('0-DADOS'!I426&lt;&gt;0,'0-DADOS'!I426,"")</f>
        <v/>
      </c>
      <c r="J432" s="35">
        <f>IF('0-DADOS'!J426&lt;&gt;0,'0-DADOS'!J426,"")</f>
        <v/>
      </c>
      <c r="K432" s="34">
        <f>IF('0-DADOS'!K426&lt;&gt;0,'0-DADOS'!K426,"")</f>
        <v/>
      </c>
      <c r="L432" s="34">
        <f>IF('0-DADOS'!L426&lt;&gt;0,'0-DADOS'!L426,"")</f>
        <v/>
      </c>
      <c r="M432" s="34">
        <f>IF('0-DADOS'!M426&lt;&gt;0,'0-DADOS'!M426,"")</f>
        <v/>
      </c>
    </row>
    <row r="433">
      <c r="A433" s="34">
        <f>IF('0-DADOS'!A427&lt;&gt;0,'0-DADOS'!A427,"")</f>
        <v/>
      </c>
      <c r="B433" s="34">
        <f>IF('0-DADOS'!B427&lt;&gt;0,'0-DADOS'!B427,"")</f>
        <v/>
      </c>
      <c r="C433" s="34">
        <f>IF('0-DADOS'!C427&lt;&gt;0,'0-DADOS'!C427,"")</f>
        <v/>
      </c>
      <c r="D433" s="35">
        <f>IF('0-DADOS'!D427&lt;&gt;0,'0-DADOS'!D427,"")</f>
        <v/>
      </c>
      <c r="E433" s="34">
        <f>IF('0-DADOS'!E427&lt;&gt;0,'0-DADOS'!E427,"")</f>
        <v/>
      </c>
      <c r="F433" s="34">
        <f>IF('0-DADOS'!F427&lt;&gt;0,'0-DADOS'!F427,"")</f>
        <v/>
      </c>
      <c r="G433" s="35">
        <f>IF('0-DADOS'!G427&lt;&gt;0,'0-DADOS'!G427,"")</f>
        <v/>
      </c>
      <c r="H433" s="34">
        <f>IF('0-DADOS'!H427&lt;&gt;0,'0-DADOS'!H427,"")</f>
        <v/>
      </c>
      <c r="I433" s="35">
        <f>IF('0-DADOS'!I427&lt;&gt;0,'0-DADOS'!I427,"")</f>
        <v/>
      </c>
      <c r="J433" s="35">
        <f>IF('0-DADOS'!J427&lt;&gt;0,'0-DADOS'!J427,"")</f>
        <v/>
      </c>
      <c r="K433" s="34">
        <f>IF('0-DADOS'!K427&lt;&gt;0,'0-DADOS'!K427,"")</f>
        <v/>
      </c>
      <c r="L433" s="34">
        <f>IF('0-DADOS'!L427&lt;&gt;0,'0-DADOS'!L427,"")</f>
        <v/>
      </c>
      <c r="M433" s="34">
        <f>IF('0-DADOS'!M427&lt;&gt;0,'0-DADOS'!M427,"")</f>
        <v/>
      </c>
    </row>
    <row r="434">
      <c r="A434" s="34">
        <f>IF('0-DADOS'!A428&lt;&gt;0,'0-DADOS'!A428,"")</f>
        <v/>
      </c>
      <c r="B434" s="34">
        <f>IF('0-DADOS'!B428&lt;&gt;0,'0-DADOS'!B428,"")</f>
        <v/>
      </c>
      <c r="C434" s="34">
        <f>IF('0-DADOS'!C428&lt;&gt;0,'0-DADOS'!C428,"")</f>
        <v/>
      </c>
      <c r="D434" s="35">
        <f>IF('0-DADOS'!D428&lt;&gt;0,'0-DADOS'!D428,"")</f>
        <v/>
      </c>
      <c r="E434" s="34">
        <f>IF('0-DADOS'!E428&lt;&gt;0,'0-DADOS'!E428,"")</f>
        <v/>
      </c>
      <c r="F434" s="34">
        <f>IF('0-DADOS'!F428&lt;&gt;0,'0-DADOS'!F428,"")</f>
        <v/>
      </c>
      <c r="G434" s="35">
        <f>IF('0-DADOS'!G428&lt;&gt;0,'0-DADOS'!G428,"")</f>
        <v/>
      </c>
      <c r="H434" s="34">
        <f>IF('0-DADOS'!H428&lt;&gt;0,'0-DADOS'!H428,"")</f>
        <v/>
      </c>
      <c r="I434" s="35">
        <f>IF('0-DADOS'!I428&lt;&gt;0,'0-DADOS'!I428,"")</f>
        <v/>
      </c>
      <c r="J434" s="35">
        <f>IF('0-DADOS'!J428&lt;&gt;0,'0-DADOS'!J428,"")</f>
        <v/>
      </c>
      <c r="K434" s="34">
        <f>IF('0-DADOS'!K428&lt;&gt;0,'0-DADOS'!K428,"")</f>
        <v/>
      </c>
      <c r="L434" s="34">
        <f>IF('0-DADOS'!L428&lt;&gt;0,'0-DADOS'!L428,"")</f>
        <v/>
      </c>
      <c r="M434" s="34">
        <f>IF('0-DADOS'!M428&lt;&gt;0,'0-DADOS'!M428,"")</f>
        <v/>
      </c>
    </row>
    <row r="435">
      <c r="A435" s="34">
        <f>IF('0-DADOS'!A429&lt;&gt;0,'0-DADOS'!A429,"")</f>
        <v/>
      </c>
      <c r="B435" s="34">
        <f>IF('0-DADOS'!B429&lt;&gt;0,'0-DADOS'!B429,"")</f>
        <v/>
      </c>
      <c r="C435" s="34">
        <f>IF('0-DADOS'!C429&lt;&gt;0,'0-DADOS'!C429,"")</f>
        <v/>
      </c>
      <c r="D435" s="35">
        <f>IF('0-DADOS'!D429&lt;&gt;0,'0-DADOS'!D429,"")</f>
        <v/>
      </c>
      <c r="E435" s="34">
        <f>IF('0-DADOS'!E429&lt;&gt;0,'0-DADOS'!E429,"")</f>
        <v/>
      </c>
      <c r="F435" s="34">
        <f>IF('0-DADOS'!F429&lt;&gt;0,'0-DADOS'!F429,"")</f>
        <v/>
      </c>
      <c r="G435" s="35">
        <f>IF('0-DADOS'!G429&lt;&gt;0,'0-DADOS'!G429,"")</f>
        <v/>
      </c>
      <c r="H435" s="34">
        <f>IF('0-DADOS'!H429&lt;&gt;0,'0-DADOS'!H429,"")</f>
        <v/>
      </c>
      <c r="I435" s="35">
        <f>IF('0-DADOS'!I429&lt;&gt;0,'0-DADOS'!I429,"")</f>
        <v/>
      </c>
      <c r="J435" s="35">
        <f>IF('0-DADOS'!J429&lt;&gt;0,'0-DADOS'!J429,"")</f>
        <v/>
      </c>
      <c r="K435" s="34">
        <f>IF('0-DADOS'!K429&lt;&gt;0,'0-DADOS'!K429,"")</f>
        <v/>
      </c>
      <c r="L435" s="34">
        <f>IF('0-DADOS'!L429&lt;&gt;0,'0-DADOS'!L429,"")</f>
        <v/>
      </c>
      <c r="M435" s="34">
        <f>IF('0-DADOS'!M429&lt;&gt;0,'0-DADOS'!M429,"")</f>
        <v/>
      </c>
    </row>
    <row r="436">
      <c r="A436" s="34">
        <f>IF('0-DADOS'!A430&lt;&gt;0,'0-DADOS'!A430,"")</f>
        <v/>
      </c>
      <c r="B436" s="34">
        <f>IF('0-DADOS'!B430&lt;&gt;0,'0-DADOS'!B430,"")</f>
        <v/>
      </c>
      <c r="C436" s="34">
        <f>IF('0-DADOS'!C430&lt;&gt;0,'0-DADOS'!C430,"")</f>
        <v/>
      </c>
      <c r="D436" s="35">
        <f>IF('0-DADOS'!D430&lt;&gt;0,'0-DADOS'!D430,"")</f>
        <v/>
      </c>
      <c r="E436" s="34">
        <f>IF('0-DADOS'!E430&lt;&gt;0,'0-DADOS'!E430,"")</f>
        <v/>
      </c>
      <c r="F436" s="34">
        <f>IF('0-DADOS'!F430&lt;&gt;0,'0-DADOS'!F430,"")</f>
        <v/>
      </c>
      <c r="G436" s="35">
        <f>IF('0-DADOS'!G430&lt;&gt;0,'0-DADOS'!G430,"")</f>
        <v/>
      </c>
      <c r="H436" s="34">
        <f>IF('0-DADOS'!H430&lt;&gt;0,'0-DADOS'!H430,"")</f>
        <v/>
      </c>
      <c r="I436" s="35">
        <f>IF('0-DADOS'!I430&lt;&gt;0,'0-DADOS'!I430,"")</f>
        <v/>
      </c>
      <c r="J436" s="35">
        <f>IF('0-DADOS'!J430&lt;&gt;0,'0-DADOS'!J430,"")</f>
        <v/>
      </c>
      <c r="K436" s="34">
        <f>IF('0-DADOS'!K430&lt;&gt;0,'0-DADOS'!K430,"")</f>
        <v/>
      </c>
      <c r="L436" s="34">
        <f>IF('0-DADOS'!L430&lt;&gt;0,'0-DADOS'!L430,"")</f>
        <v/>
      </c>
      <c r="M436" s="34">
        <f>IF('0-DADOS'!M430&lt;&gt;0,'0-DADOS'!M430,"")</f>
        <v/>
      </c>
    </row>
    <row r="437">
      <c r="A437" s="34">
        <f>IF('0-DADOS'!A431&lt;&gt;0,'0-DADOS'!A431,"")</f>
        <v/>
      </c>
      <c r="B437" s="34">
        <f>IF('0-DADOS'!B431&lt;&gt;0,'0-DADOS'!B431,"")</f>
        <v/>
      </c>
      <c r="C437" s="34">
        <f>IF('0-DADOS'!C431&lt;&gt;0,'0-DADOS'!C431,"")</f>
        <v/>
      </c>
      <c r="D437" s="35">
        <f>IF('0-DADOS'!D431&lt;&gt;0,'0-DADOS'!D431,"")</f>
        <v/>
      </c>
      <c r="E437" s="34">
        <f>IF('0-DADOS'!E431&lt;&gt;0,'0-DADOS'!E431,"")</f>
        <v/>
      </c>
      <c r="F437" s="34">
        <f>IF('0-DADOS'!F431&lt;&gt;0,'0-DADOS'!F431,"")</f>
        <v/>
      </c>
      <c r="G437" s="35">
        <f>IF('0-DADOS'!G431&lt;&gt;0,'0-DADOS'!G431,"")</f>
        <v/>
      </c>
      <c r="H437" s="34">
        <f>IF('0-DADOS'!H431&lt;&gt;0,'0-DADOS'!H431,"")</f>
        <v/>
      </c>
      <c r="I437" s="35">
        <f>IF('0-DADOS'!I431&lt;&gt;0,'0-DADOS'!I431,"")</f>
        <v/>
      </c>
      <c r="J437" s="35">
        <f>IF('0-DADOS'!J431&lt;&gt;0,'0-DADOS'!J431,"")</f>
        <v/>
      </c>
      <c r="K437" s="34">
        <f>IF('0-DADOS'!K431&lt;&gt;0,'0-DADOS'!K431,"")</f>
        <v/>
      </c>
      <c r="L437" s="34">
        <f>IF('0-DADOS'!L431&lt;&gt;0,'0-DADOS'!L431,"")</f>
        <v/>
      </c>
      <c r="M437" s="34">
        <f>IF('0-DADOS'!M431&lt;&gt;0,'0-DADOS'!M431,"")</f>
        <v/>
      </c>
    </row>
    <row r="438">
      <c r="A438" s="34">
        <f>IF('0-DADOS'!A432&lt;&gt;0,'0-DADOS'!A432,"")</f>
        <v/>
      </c>
      <c r="B438" s="34">
        <f>IF('0-DADOS'!B432&lt;&gt;0,'0-DADOS'!B432,"")</f>
        <v/>
      </c>
      <c r="C438" s="34">
        <f>IF('0-DADOS'!C432&lt;&gt;0,'0-DADOS'!C432,"")</f>
        <v/>
      </c>
      <c r="D438" s="35">
        <f>IF('0-DADOS'!D432&lt;&gt;0,'0-DADOS'!D432,"")</f>
        <v/>
      </c>
      <c r="E438" s="34">
        <f>IF('0-DADOS'!E432&lt;&gt;0,'0-DADOS'!E432,"")</f>
        <v/>
      </c>
      <c r="F438" s="34">
        <f>IF('0-DADOS'!F432&lt;&gt;0,'0-DADOS'!F432,"")</f>
        <v/>
      </c>
      <c r="G438" s="35">
        <f>IF('0-DADOS'!G432&lt;&gt;0,'0-DADOS'!G432,"")</f>
        <v/>
      </c>
      <c r="H438" s="34">
        <f>IF('0-DADOS'!H432&lt;&gt;0,'0-DADOS'!H432,"")</f>
        <v/>
      </c>
      <c r="I438" s="35">
        <f>IF('0-DADOS'!I432&lt;&gt;0,'0-DADOS'!I432,"")</f>
        <v/>
      </c>
      <c r="J438" s="35">
        <f>IF('0-DADOS'!J432&lt;&gt;0,'0-DADOS'!J432,"")</f>
        <v/>
      </c>
      <c r="K438" s="34">
        <f>IF('0-DADOS'!K432&lt;&gt;0,'0-DADOS'!K432,"")</f>
        <v/>
      </c>
      <c r="L438" s="34">
        <f>IF('0-DADOS'!L432&lt;&gt;0,'0-DADOS'!L432,"")</f>
        <v/>
      </c>
      <c r="M438" s="34">
        <f>IF('0-DADOS'!M432&lt;&gt;0,'0-DADOS'!M432,"")</f>
        <v/>
      </c>
    </row>
    <row r="439">
      <c r="A439" s="34">
        <f>IF('0-DADOS'!A433&lt;&gt;0,'0-DADOS'!A433,"")</f>
        <v/>
      </c>
      <c r="B439" s="34">
        <f>IF('0-DADOS'!B433&lt;&gt;0,'0-DADOS'!B433,"")</f>
        <v/>
      </c>
      <c r="C439" s="34">
        <f>IF('0-DADOS'!C433&lt;&gt;0,'0-DADOS'!C433,"")</f>
        <v/>
      </c>
      <c r="D439" s="35">
        <f>IF('0-DADOS'!D433&lt;&gt;0,'0-DADOS'!D433,"")</f>
        <v/>
      </c>
      <c r="E439" s="34">
        <f>IF('0-DADOS'!E433&lt;&gt;0,'0-DADOS'!E433,"")</f>
        <v/>
      </c>
      <c r="F439" s="34">
        <f>IF('0-DADOS'!F433&lt;&gt;0,'0-DADOS'!F433,"")</f>
        <v/>
      </c>
      <c r="G439" s="35">
        <f>IF('0-DADOS'!G433&lt;&gt;0,'0-DADOS'!G433,"")</f>
        <v/>
      </c>
      <c r="H439" s="34">
        <f>IF('0-DADOS'!H433&lt;&gt;0,'0-DADOS'!H433,"")</f>
        <v/>
      </c>
      <c r="I439" s="35">
        <f>IF('0-DADOS'!I433&lt;&gt;0,'0-DADOS'!I433,"")</f>
        <v/>
      </c>
      <c r="J439" s="35">
        <f>IF('0-DADOS'!J433&lt;&gt;0,'0-DADOS'!J433,"")</f>
        <v/>
      </c>
      <c r="K439" s="34">
        <f>IF('0-DADOS'!K433&lt;&gt;0,'0-DADOS'!K433,"")</f>
        <v/>
      </c>
      <c r="L439" s="34">
        <f>IF('0-DADOS'!L433&lt;&gt;0,'0-DADOS'!L433,"")</f>
        <v/>
      </c>
      <c r="M439" s="34">
        <f>IF('0-DADOS'!M433&lt;&gt;0,'0-DADOS'!M433,"")</f>
        <v/>
      </c>
    </row>
    <row r="440">
      <c r="A440" s="34">
        <f>IF('0-DADOS'!A434&lt;&gt;0,'0-DADOS'!A434,"")</f>
        <v/>
      </c>
      <c r="B440" s="34">
        <f>IF('0-DADOS'!B434&lt;&gt;0,'0-DADOS'!B434,"")</f>
        <v/>
      </c>
      <c r="C440" s="34">
        <f>IF('0-DADOS'!C434&lt;&gt;0,'0-DADOS'!C434,"")</f>
        <v/>
      </c>
      <c r="D440" s="35">
        <f>IF('0-DADOS'!D434&lt;&gt;0,'0-DADOS'!D434,"")</f>
        <v/>
      </c>
      <c r="E440" s="34">
        <f>IF('0-DADOS'!E434&lt;&gt;0,'0-DADOS'!E434,"")</f>
        <v/>
      </c>
      <c r="F440" s="34">
        <f>IF('0-DADOS'!F434&lt;&gt;0,'0-DADOS'!F434,"")</f>
        <v/>
      </c>
      <c r="G440" s="35">
        <f>IF('0-DADOS'!G434&lt;&gt;0,'0-DADOS'!G434,"")</f>
        <v/>
      </c>
      <c r="H440" s="34">
        <f>IF('0-DADOS'!H434&lt;&gt;0,'0-DADOS'!H434,"")</f>
        <v/>
      </c>
      <c r="I440" s="35">
        <f>IF('0-DADOS'!I434&lt;&gt;0,'0-DADOS'!I434,"")</f>
        <v/>
      </c>
      <c r="J440" s="35">
        <f>IF('0-DADOS'!J434&lt;&gt;0,'0-DADOS'!J434,"")</f>
        <v/>
      </c>
      <c r="K440" s="34">
        <f>IF('0-DADOS'!K434&lt;&gt;0,'0-DADOS'!K434,"")</f>
        <v/>
      </c>
      <c r="L440" s="34">
        <f>IF('0-DADOS'!L434&lt;&gt;0,'0-DADOS'!L434,"")</f>
        <v/>
      </c>
      <c r="M440" s="34">
        <f>IF('0-DADOS'!M434&lt;&gt;0,'0-DADOS'!M434,"")</f>
        <v/>
      </c>
    </row>
    <row r="441">
      <c r="A441" s="34">
        <f>IF('0-DADOS'!A435&lt;&gt;0,'0-DADOS'!A435,"")</f>
        <v/>
      </c>
      <c r="B441" s="34">
        <f>IF('0-DADOS'!B435&lt;&gt;0,'0-DADOS'!B435,"")</f>
        <v/>
      </c>
      <c r="C441" s="34">
        <f>IF('0-DADOS'!C435&lt;&gt;0,'0-DADOS'!C435,"")</f>
        <v/>
      </c>
      <c r="D441" s="35">
        <f>IF('0-DADOS'!D435&lt;&gt;0,'0-DADOS'!D435,"")</f>
        <v/>
      </c>
      <c r="E441" s="34">
        <f>IF('0-DADOS'!E435&lt;&gt;0,'0-DADOS'!E435,"")</f>
        <v/>
      </c>
      <c r="F441" s="34">
        <f>IF('0-DADOS'!F435&lt;&gt;0,'0-DADOS'!F435,"")</f>
        <v/>
      </c>
      <c r="G441" s="35">
        <f>IF('0-DADOS'!G435&lt;&gt;0,'0-DADOS'!G435,"")</f>
        <v/>
      </c>
      <c r="H441" s="34">
        <f>IF('0-DADOS'!H435&lt;&gt;0,'0-DADOS'!H435,"")</f>
        <v/>
      </c>
      <c r="I441" s="35">
        <f>IF('0-DADOS'!I435&lt;&gt;0,'0-DADOS'!I435,"")</f>
        <v/>
      </c>
      <c r="J441" s="35">
        <f>IF('0-DADOS'!J435&lt;&gt;0,'0-DADOS'!J435,"")</f>
        <v/>
      </c>
      <c r="K441" s="34">
        <f>IF('0-DADOS'!K435&lt;&gt;0,'0-DADOS'!K435,"")</f>
        <v/>
      </c>
      <c r="L441" s="34">
        <f>IF('0-DADOS'!L435&lt;&gt;0,'0-DADOS'!L435,"")</f>
        <v/>
      </c>
      <c r="M441" s="34">
        <f>IF('0-DADOS'!M435&lt;&gt;0,'0-DADOS'!M435,"")</f>
        <v/>
      </c>
    </row>
    <row r="442">
      <c r="A442" s="34">
        <f>IF('0-DADOS'!A436&lt;&gt;0,'0-DADOS'!A436,"")</f>
        <v/>
      </c>
      <c r="B442" s="34">
        <f>IF('0-DADOS'!B436&lt;&gt;0,'0-DADOS'!B436,"")</f>
        <v/>
      </c>
      <c r="C442" s="34">
        <f>IF('0-DADOS'!C436&lt;&gt;0,'0-DADOS'!C436,"")</f>
        <v/>
      </c>
      <c r="D442" s="35">
        <f>IF('0-DADOS'!D436&lt;&gt;0,'0-DADOS'!D436,"")</f>
        <v/>
      </c>
      <c r="E442" s="34">
        <f>IF('0-DADOS'!E436&lt;&gt;0,'0-DADOS'!E436,"")</f>
        <v/>
      </c>
      <c r="F442" s="34">
        <f>IF('0-DADOS'!F436&lt;&gt;0,'0-DADOS'!F436,"")</f>
        <v/>
      </c>
      <c r="G442" s="35">
        <f>IF('0-DADOS'!G436&lt;&gt;0,'0-DADOS'!G436,"")</f>
        <v/>
      </c>
      <c r="H442" s="34">
        <f>IF('0-DADOS'!H436&lt;&gt;0,'0-DADOS'!H436,"")</f>
        <v/>
      </c>
      <c r="I442" s="35">
        <f>IF('0-DADOS'!I436&lt;&gt;0,'0-DADOS'!I436,"")</f>
        <v/>
      </c>
      <c r="J442" s="35">
        <f>IF('0-DADOS'!J436&lt;&gt;0,'0-DADOS'!J436,"")</f>
        <v/>
      </c>
      <c r="K442" s="34">
        <f>IF('0-DADOS'!K436&lt;&gt;0,'0-DADOS'!K436,"")</f>
        <v/>
      </c>
      <c r="L442" s="34">
        <f>IF('0-DADOS'!L436&lt;&gt;0,'0-DADOS'!L436,"")</f>
        <v/>
      </c>
      <c r="M442" s="34">
        <f>IF('0-DADOS'!M436&lt;&gt;0,'0-DADOS'!M436,"")</f>
        <v/>
      </c>
    </row>
    <row r="443">
      <c r="A443" s="34">
        <f>IF('0-DADOS'!A437&lt;&gt;0,'0-DADOS'!A437,"")</f>
        <v/>
      </c>
      <c r="B443" s="34">
        <f>IF('0-DADOS'!B437&lt;&gt;0,'0-DADOS'!B437,"")</f>
        <v/>
      </c>
      <c r="C443" s="34">
        <f>IF('0-DADOS'!C437&lt;&gt;0,'0-DADOS'!C437,"")</f>
        <v/>
      </c>
      <c r="D443" s="35">
        <f>IF('0-DADOS'!D437&lt;&gt;0,'0-DADOS'!D437,"")</f>
        <v/>
      </c>
      <c r="E443" s="34">
        <f>IF('0-DADOS'!E437&lt;&gt;0,'0-DADOS'!E437,"")</f>
        <v/>
      </c>
      <c r="F443" s="34">
        <f>IF('0-DADOS'!F437&lt;&gt;0,'0-DADOS'!F437,"")</f>
        <v/>
      </c>
      <c r="G443" s="35">
        <f>IF('0-DADOS'!G437&lt;&gt;0,'0-DADOS'!G437,"")</f>
        <v/>
      </c>
      <c r="H443" s="34">
        <f>IF('0-DADOS'!H437&lt;&gt;0,'0-DADOS'!H437,"")</f>
        <v/>
      </c>
      <c r="I443" s="35">
        <f>IF('0-DADOS'!I437&lt;&gt;0,'0-DADOS'!I437,"")</f>
        <v/>
      </c>
      <c r="J443" s="35">
        <f>IF('0-DADOS'!J437&lt;&gt;0,'0-DADOS'!J437,"")</f>
        <v/>
      </c>
      <c r="K443" s="34">
        <f>IF('0-DADOS'!K437&lt;&gt;0,'0-DADOS'!K437,"")</f>
        <v/>
      </c>
      <c r="L443" s="34">
        <f>IF('0-DADOS'!L437&lt;&gt;0,'0-DADOS'!L437,"")</f>
        <v/>
      </c>
      <c r="M443" s="34">
        <f>IF('0-DADOS'!M437&lt;&gt;0,'0-DADOS'!M437,"")</f>
        <v/>
      </c>
    </row>
    <row r="444">
      <c r="A444" s="34">
        <f>IF('0-DADOS'!A438&lt;&gt;0,'0-DADOS'!A438,"")</f>
        <v/>
      </c>
      <c r="B444" s="34">
        <f>IF('0-DADOS'!B438&lt;&gt;0,'0-DADOS'!B438,"")</f>
        <v/>
      </c>
      <c r="C444" s="34">
        <f>IF('0-DADOS'!C438&lt;&gt;0,'0-DADOS'!C438,"")</f>
        <v/>
      </c>
      <c r="D444" s="35">
        <f>IF('0-DADOS'!D438&lt;&gt;0,'0-DADOS'!D438,"")</f>
        <v/>
      </c>
      <c r="E444" s="34">
        <f>IF('0-DADOS'!E438&lt;&gt;0,'0-DADOS'!E438,"")</f>
        <v/>
      </c>
      <c r="F444" s="34">
        <f>IF('0-DADOS'!F438&lt;&gt;0,'0-DADOS'!F438,"")</f>
        <v/>
      </c>
      <c r="G444" s="35">
        <f>IF('0-DADOS'!G438&lt;&gt;0,'0-DADOS'!G438,"")</f>
        <v/>
      </c>
      <c r="H444" s="34">
        <f>IF('0-DADOS'!H438&lt;&gt;0,'0-DADOS'!H438,"")</f>
        <v/>
      </c>
      <c r="I444" s="35">
        <f>IF('0-DADOS'!I438&lt;&gt;0,'0-DADOS'!I438,"")</f>
        <v/>
      </c>
      <c r="J444" s="35">
        <f>IF('0-DADOS'!J438&lt;&gt;0,'0-DADOS'!J438,"")</f>
        <v/>
      </c>
      <c r="K444" s="34">
        <f>IF('0-DADOS'!K438&lt;&gt;0,'0-DADOS'!K438,"")</f>
        <v/>
      </c>
      <c r="L444" s="34">
        <f>IF('0-DADOS'!L438&lt;&gt;0,'0-DADOS'!L438,"")</f>
        <v/>
      </c>
      <c r="M444" s="34">
        <f>IF('0-DADOS'!M438&lt;&gt;0,'0-DADOS'!M438,"")</f>
        <v/>
      </c>
    </row>
    <row r="445">
      <c r="A445" s="34">
        <f>IF('0-DADOS'!A439&lt;&gt;0,'0-DADOS'!A439,"")</f>
        <v/>
      </c>
      <c r="B445" s="34">
        <f>IF('0-DADOS'!B439&lt;&gt;0,'0-DADOS'!B439,"")</f>
        <v/>
      </c>
      <c r="C445" s="34">
        <f>IF('0-DADOS'!C439&lt;&gt;0,'0-DADOS'!C439,"")</f>
        <v/>
      </c>
      <c r="D445" s="35">
        <f>IF('0-DADOS'!D439&lt;&gt;0,'0-DADOS'!D439,"")</f>
        <v/>
      </c>
      <c r="E445" s="34">
        <f>IF('0-DADOS'!E439&lt;&gt;0,'0-DADOS'!E439,"")</f>
        <v/>
      </c>
      <c r="F445" s="34">
        <f>IF('0-DADOS'!F439&lt;&gt;0,'0-DADOS'!F439,"")</f>
        <v/>
      </c>
      <c r="G445" s="35">
        <f>IF('0-DADOS'!G439&lt;&gt;0,'0-DADOS'!G439,"")</f>
        <v/>
      </c>
      <c r="H445" s="34">
        <f>IF('0-DADOS'!H439&lt;&gt;0,'0-DADOS'!H439,"")</f>
        <v/>
      </c>
      <c r="I445" s="35">
        <f>IF('0-DADOS'!I439&lt;&gt;0,'0-DADOS'!I439,"")</f>
        <v/>
      </c>
      <c r="J445" s="35">
        <f>IF('0-DADOS'!J439&lt;&gt;0,'0-DADOS'!J439,"")</f>
        <v/>
      </c>
      <c r="K445" s="34">
        <f>IF('0-DADOS'!K439&lt;&gt;0,'0-DADOS'!K439,"")</f>
        <v/>
      </c>
      <c r="L445" s="34">
        <f>IF('0-DADOS'!L439&lt;&gt;0,'0-DADOS'!L439,"")</f>
        <v/>
      </c>
      <c r="M445" s="34">
        <f>IF('0-DADOS'!M439&lt;&gt;0,'0-DADOS'!M439,"")</f>
        <v/>
      </c>
    </row>
    <row r="446">
      <c r="A446" s="34">
        <f>IF('0-DADOS'!A440&lt;&gt;0,'0-DADOS'!A440,"")</f>
        <v/>
      </c>
      <c r="B446" s="34">
        <f>IF('0-DADOS'!B440&lt;&gt;0,'0-DADOS'!B440,"")</f>
        <v/>
      </c>
      <c r="C446" s="34">
        <f>IF('0-DADOS'!C440&lt;&gt;0,'0-DADOS'!C440,"")</f>
        <v/>
      </c>
      <c r="D446" s="35">
        <f>IF('0-DADOS'!D440&lt;&gt;0,'0-DADOS'!D440,"")</f>
        <v/>
      </c>
      <c r="E446" s="34">
        <f>IF('0-DADOS'!E440&lt;&gt;0,'0-DADOS'!E440,"")</f>
        <v/>
      </c>
      <c r="F446" s="34">
        <f>IF('0-DADOS'!F440&lt;&gt;0,'0-DADOS'!F440,"")</f>
        <v/>
      </c>
      <c r="G446" s="35">
        <f>IF('0-DADOS'!G440&lt;&gt;0,'0-DADOS'!G440,"")</f>
        <v/>
      </c>
      <c r="H446" s="34">
        <f>IF('0-DADOS'!H440&lt;&gt;0,'0-DADOS'!H440,"")</f>
        <v/>
      </c>
      <c r="I446" s="35">
        <f>IF('0-DADOS'!I440&lt;&gt;0,'0-DADOS'!I440,"")</f>
        <v/>
      </c>
      <c r="J446" s="35">
        <f>IF('0-DADOS'!J440&lt;&gt;0,'0-DADOS'!J440,"")</f>
        <v/>
      </c>
      <c r="K446" s="34">
        <f>IF('0-DADOS'!K440&lt;&gt;0,'0-DADOS'!K440,"")</f>
        <v/>
      </c>
      <c r="L446" s="34">
        <f>IF('0-DADOS'!L440&lt;&gt;0,'0-DADOS'!L440,"")</f>
        <v/>
      </c>
      <c r="M446" s="34">
        <f>IF('0-DADOS'!M440&lt;&gt;0,'0-DADOS'!M440,"")</f>
        <v/>
      </c>
    </row>
    <row r="447">
      <c r="A447" s="34">
        <f>IF('0-DADOS'!A441&lt;&gt;0,'0-DADOS'!A441,"")</f>
        <v/>
      </c>
      <c r="B447" s="34">
        <f>IF('0-DADOS'!B441&lt;&gt;0,'0-DADOS'!B441,"")</f>
        <v/>
      </c>
      <c r="C447" s="34">
        <f>IF('0-DADOS'!C441&lt;&gt;0,'0-DADOS'!C441,"")</f>
        <v/>
      </c>
      <c r="D447" s="35">
        <f>IF('0-DADOS'!D441&lt;&gt;0,'0-DADOS'!D441,"")</f>
        <v/>
      </c>
      <c r="E447" s="34">
        <f>IF('0-DADOS'!E441&lt;&gt;0,'0-DADOS'!E441,"")</f>
        <v/>
      </c>
      <c r="F447" s="34">
        <f>IF('0-DADOS'!F441&lt;&gt;0,'0-DADOS'!F441,"")</f>
        <v/>
      </c>
      <c r="G447" s="35">
        <f>IF('0-DADOS'!G441&lt;&gt;0,'0-DADOS'!G441,"")</f>
        <v/>
      </c>
      <c r="H447" s="34">
        <f>IF('0-DADOS'!H441&lt;&gt;0,'0-DADOS'!H441,"")</f>
        <v/>
      </c>
      <c r="I447" s="35">
        <f>IF('0-DADOS'!I441&lt;&gt;0,'0-DADOS'!I441,"")</f>
        <v/>
      </c>
      <c r="J447" s="35">
        <f>IF('0-DADOS'!J441&lt;&gt;0,'0-DADOS'!J441,"")</f>
        <v/>
      </c>
      <c r="K447" s="34">
        <f>IF('0-DADOS'!K441&lt;&gt;0,'0-DADOS'!K441,"")</f>
        <v/>
      </c>
      <c r="L447" s="34">
        <f>IF('0-DADOS'!L441&lt;&gt;0,'0-DADOS'!L441,"")</f>
        <v/>
      </c>
      <c r="M447" s="34">
        <f>IF('0-DADOS'!M441&lt;&gt;0,'0-DADOS'!M441,"")</f>
        <v/>
      </c>
    </row>
    <row r="448">
      <c r="A448" s="34">
        <f>IF('0-DADOS'!A442&lt;&gt;0,'0-DADOS'!A442,"")</f>
        <v/>
      </c>
      <c r="B448" s="34">
        <f>IF('0-DADOS'!B442&lt;&gt;0,'0-DADOS'!B442,"")</f>
        <v/>
      </c>
      <c r="C448" s="34">
        <f>IF('0-DADOS'!C442&lt;&gt;0,'0-DADOS'!C442,"")</f>
        <v/>
      </c>
      <c r="D448" s="35">
        <f>IF('0-DADOS'!D442&lt;&gt;0,'0-DADOS'!D442,"")</f>
        <v/>
      </c>
      <c r="E448" s="34">
        <f>IF('0-DADOS'!E442&lt;&gt;0,'0-DADOS'!E442,"")</f>
        <v/>
      </c>
      <c r="F448" s="34">
        <f>IF('0-DADOS'!F442&lt;&gt;0,'0-DADOS'!F442,"")</f>
        <v/>
      </c>
      <c r="G448" s="35">
        <f>IF('0-DADOS'!G442&lt;&gt;0,'0-DADOS'!G442,"")</f>
        <v/>
      </c>
      <c r="H448" s="34">
        <f>IF('0-DADOS'!H442&lt;&gt;0,'0-DADOS'!H442,"")</f>
        <v/>
      </c>
      <c r="I448" s="35">
        <f>IF('0-DADOS'!I442&lt;&gt;0,'0-DADOS'!I442,"")</f>
        <v/>
      </c>
      <c r="J448" s="35">
        <f>IF('0-DADOS'!J442&lt;&gt;0,'0-DADOS'!J442,"")</f>
        <v/>
      </c>
      <c r="K448" s="34">
        <f>IF('0-DADOS'!K442&lt;&gt;0,'0-DADOS'!K442,"")</f>
        <v/>
      </c>
      <c r="L448" s="34">
        <f>IF('0-DADOS'!L442&lt;&gt;0,'0-DADOS'!L442,"")</f>
        <v/>
      </c>
      <c r="M448" s="34">
        <f>IF('0-DADOS'!M442&lt;&gt;0,'0-DADOS'!M442,"")</f>
        <v/>
      </c>
    </row>
    <row r="449">
      <c r="A449" s="34">
        <f>IF('0-DADOS'!A443&lt;&gt;0,'0-DADOS'!A443,"")</f>
        <v/>
      </c>
      <c r="B449" s="34">
        <f>IF('0-DADOS'!B443&lt;&gt;0,'0-DADOS'!B443,"")</f>
        <v/>
      </c>
      <c r="C449" s="34">
        <f>IF('0-DADOS'!C443&lt;&gt;0,'0-DADOS'!C443,"")</f>
        <v/>
      </c>
      <c r="D449" s="35">
        <f>IF('0-DADOS'!D443&lt;&gt;0,'0-DADOS'!D443,"")</f>
        <v/>
      </c>
      <c r="E449" s="34">
        <f>IF('0-DADOS'!E443&lt;&gt;0,'0-DADOS'!E443,"")</f>
        <v/>
      </c>
      <c r="F449" s="34">
        <f>IF('0-DADOS'!F443&lt;&gt;0,'0-DADOS'!F443,"")</f>
        <v/>
      </c>
      <c r="G449" s="35">
        <f>IF('0-DADOS'!G443&lt;&gt;0,'0-DADOS'!G443,"")</f>
        <v/>
      </c>
      <c r="H449" s="34">
        <f>IF('0-DADOS'!H443&lt;&gt;0,'0-DADOS'!H443,"")</f>
        <v/>
      </c>
      <c r="I449" s="35">
        <f>IF('0-DADOS'!I443&lt;&gt;0,'0-DADOS'!I443,"")</f>
        <v/>
      </c>
      <c r="J449" s="35">
        <f>IF('0-DADOS'!J443&lt;&gt;0,'0-DADOS'!J443,"")</f>
        <v/>
      </c>
      <c r="K449" s="34">
        <f>IF('0-DADOS'!K443&lt;&gt;0,'0-DADOS'!K443,"")</f>
        <v/>
      </c>
      <c r="L449" s="34">
        <f>IF('0-DADOS'!L443&lt;&gt;0,'0-DADOS'!L443,"")</f>
        <v/>
      </c>
      <c r="M449" s="34">
        <f>IF('0-DADOS'!M443&lt;&gt;0,'0-DADOS'!M443,"")</f>
        <v/>
      </c>
    </row>
    <row r="450">
      <c r="A450" s="34">
        <f>IF('0-DADOS'!A444&lt;&gt;0,'0-DADOS'!A444,"")</f>
        <v/>
      </c>
      <c r="B450" s="34">
        <f>IF('0-DADOS'!B444&lt;&gt;0,'0-DADOS'!B444,"")</f>
        <v/>
      </c>
      <c r="C450" s="34">
        <f>IF('0-DADOS'!C444&lt;&gt;0,'0-DADOS'!C444,"")</f>
        <v/>
      </c>
      <c r="D450" s="35">
        <f>IF('0-DADOS'!D444&lt;&gt;0,'0-DADOS'!D444,"")</f>
        <v/>
      </c>
      <c r="E450" s="34">
        <f>IF('0-DADOS'!E444&lt;&gt;0,'0-DADOS'!E444,"")</f>
        <v/>
      </c>
      <c r="F450" s="34">
        <f>IF('0-DADOS'!F444&lt;&gt;0,'0-DADOS'!F444,"")</f>
        <v/>
      </c>
      <c r="G450" s="35">
        <f>IF('0-DADOS'!G444&lt;&gt;0,'0-DADOS'!G444,"")</f>
        <v/>
      </c>
      <c r="H450" s="34">
        <f>IF('0-DADOS'!H444&lt;&gt;0,'0-DADOS'!H444,"")</f>
        <v/>
      </c>
      <c r="I450" s="35">
        <f>IF('0-DADOS'!I444&lt;&gt;0,'0-DADOS'!I444,"")</f>
        <v/>
      </c>
      <c r="J450" s="35">
        <f>IF('0-DADOS'!J444&lt;&gt;0,'0-DADOS'!J444,"")</f>
        <v/>
      </c>
      <c r="K450" s="34">
        <f>IF('0-DADOS'!K444&lt;&gt;0,'0-DADOS'!K444,"")</f>
        <v/>
      </c>
      <c r="L450" s="34">
        <f>IF('0-DADOS'!L444&lt;&gt;0,'0-DADOS'!L444,"")</f>
        <v/>
      </c>
      <c r="M450" s="34">
        <f>IF('0-DADOS'!M444&lt;&gt;0,'0-DADOS'!M444,"")</f>
        <v/>
      </c>
    </row>
    <row r="451">
      <c r="A451" s="34">
        <f>IF('0-DADOS'!A445&lt;&gt;0,'0-DADOS'!A445,"")</f>
        <v/>
      </c>
      <c r="B451" s="34">
        <f>IF('0-DADOS'!B445&lt;&gt;0,'0-DADOS'!B445,"")</f>
        <v/>
      </c>
      <c r="C451" s="34">
        <f>IF('0-DADOS'!C445&lt;&gt;0,'0-DADOS'!C445,"")</f>
        <v/>
      </c>
      <c r="D451" s="35">
        <f>IF('0-DADOS'!D445&lt;&gt;0,'0-DADOS'!D445,"")</f>
        <v/>
      </c>
      <c r="E451" s="34">
        <f>IF('0-DADOS'!E445&lt;&gt;0,'0-DADOS'!E445,"")</f>
        <v/>
      </c>
      <c r="F451" s="34">
        <f>IF('0-DADOS'!F445&lt;&gt;0,'0-DADOS'!F445,"")</f>
        <v/>
      </c>
      <c r="G451" s="35">
        <f>IF('0-DADOS'!G445&lt;&gt;0,'0-DADOS'!G445,"")</f>
        <v/>
      </c>
      <c r="H451" s="34">
        <f>IF('0-DADOS'!H445&lt;&gt;0,'0-DADOS'!H445,"")</f>
        <v/>
      </c>
      <c r="I451" s="35">
        <f>IF('0-DADOS'!I445&lt;&gt;0,'0-DADOS'!I445,"")</f>
        <v/>
      </c>
      <c r="J451" s="35">
        <f>IF('0-DADOS'!J445&lt;&gt;0,'0-DADOS'!J445,"")</f>
        <v/>
      </c>
      <c r="K451" s="34">
        <f>IF('0-DADOS'!K445&lt;&gt;0,'0-DADOS'!K445,"")</f>
        <v/>
      </c>
      <c r="L451" s="34">
        <f>IF('0-DADOS'!L445&lt;&gt;0,'0-DADOS'!L445,"")</f>
        <v/>
      </c>
      <c r="M451" s="34">
        <f>IF('0-DADOS'!M445&lt;&gt;0,'0-DADOS'!M445,"")</f>
        <v/>
      </c>
    </row>
    <row r="452">
      <c r="A452" s="34">
        <f>IF('0-DADOS'!A446&lt;&gt;0,'0-DADOS'!A446,"")</f>
        <v/>
      </c>
      <c r="B452" s="34">
        <f>IF('0-DADOS'!B446&lt;&gt;0,'0-DADOS'!B446,"")</f>
        <v/>
      </c>
      <c r="C452" s="34">
        <f>IF('0-DADOS'!C446&lt;&gt;0,'0-DADOS'!C446,"")</f>
        <v/>
      </c>
      <c r="D452" s="35">
        <f>IF('0-DADOS'!D446&lt;&gt;0,'0-DADOS'!D446,"")</f>
        <v/>
      </c>
      <c r="E452" s="34">
        <f>IF('0-DADOS'!E446&lt;&gt;0,'0-DADOS'!E446,"")</f>
        <v/>
      </c>
      <c r="F452" s="34">
        <f>IF('0-DADOS'!F446&lt;&gt;0,'0-DADOS'!F446,"")</f>
        <v/>
      </c>
      <c r="G452" s="35">
        <f>IF('0-DADOS'!G446&lt;&gt;0,'0-DADOS'!G446,"")</f>
        <v/>
      </c>
      <c r="H452" s="34">
        <f>IF('0-DADOS'!H446&lt;&gt;0,'0-DADOS'!H446,"")</f>
        <v/>
      </c>
      <c r="I452" s="35">
        <f>IF('0-DADOS'!I446&lt;&gt;0,'0-DADOS'!I446,"")</f>
        <v/>
      </c>
      <c r="J452" s="35">
        <f>IF('0-DADOS'!J446&lt;&gt;0,'0-DADOS'!J446,"")</f>
        <v/>
      </c>
      <c r="K452" s="34">
        <f>IF('0-DADOS'!K446&lt;&gt;0,'0-DADOS'!K446,"")</f>
        <v/>
      </c>
      <c r="L452" s="34">
        <f>IF('0-DADOS'!L446&lt;&gt;0,'0-DADOS'!L446,"")</f>
        <v/>
      </c>
      <c r="M452" s="34">
        <f>IF('0-DADOS'!M446&lt;&gt;0,'0-DADOS'!M446,"")</f>
        <v/>
      </c>
    </row>
    <row r="453">
      <c r="A453" s="34">
        <f>IF('0-DADOS'!A447&lt;&gt;0,'0-DADOS'!A447,"")</f>
        <v/>
      </c>
      <c r="B453" s="34">
        <f>IF('0-DADOS'!B447&lt;&gt;0,'0-DADOS'!B447,"")</f>
        <v/>
      </c>
      <c r="C453" s="34">
        <f>IF('0-DADOS'!C447&lt;&gt;0,'0-DADOS'!C447,"")</f>
        <v/>
      </c>
      <c r="D453" s="35">
        <f>IF('0-DADOS'!D447&lt;&gt;0,'0-DADOS'!D447,"")</f>
        <v/>
      </c>
      <c r="E453" s="34">
        <f>IF('0-DADOS'!E447&lt;&gt;0,'0-DADOS'!E447,"")</f>
        <v/>
      </c>
      <c r="F453" s="34">
        <f>IF('0-DADOS'!F447&lt;&gt;0,'0-DADOS'!F447,"")</f>
        <v/>
      </c>
      <c r="G453" s="35">
        <f>IF('0-DADOS'!G447&lt;&gt;0,'0-DADOS'!G447,"")</f>
        <v/>
      </c>
      <c r="H453" s="34">
        <f>IF('0-DADOS'!H447&lt;&gt;0,'0-DADOS'!H447,"")</f>
        <v/>
      </c>
      <c r="I453" s="35">
        <f>IF('0-DADOS'!I447&lt;&gt;0,'0-DADOS'!I447,"")</f>
        <v/>
      </c>
      <c r="J453" s="35">
        <f>IF('0-DADOS'!J447&lt;&gt;0,'0-DADOS'!J447,"")</f>
        <v/>
      </c>
      <c r="K453" s="34">
        <f>IF('0-DADOS'!K447&lt;&gt;0,'0-DADOS'!K447,"")</f>
        <v/>
      </c>
      <c r="L453" s="34">
        <f>IF('0-DADOS'!L447&lt;&gt;0,'0-DADOS'!L447,"")</f>
        <v/>
      </c>
      <c r="M453" s="34">
        <f>IF('0-DADOS'!M447&lt;&gt;0,'0-DADOS'!M447,"")</f>
        <v/>
      </c>
    </row>
    <row r="454">
      <c r="A454" s="34">
        <f>IF('0-DADOS'!A448&lt;&gt;0,'0-DADOS'!A448,"")</f>
        <v/>
      </c>
      <c r="B454" s="34">
        <f>IF('0-DADOS'!B448&lt;&gt;0,'0-DADOS'!B448,"")</f>
        <v/>
      </c>
      <c r="C454" s="34">
        <f>IF('0-DADOS'!C448&lt;&gt;0,'0-DADOS'!C448,"")</f>
        <v/>
      </c>
      <c r="D454" s="35">
        <f>IF('0-DADOS'!D448&lt;&gt;0,'0-DADOS'!D448,"")</f>
        <v/>
      </c>
      <c r="E454" s="34">
        <f>IF('0-DADOS'!E448&lt;&gt;0,'0-DADOS'!E448,"")</f>
        <v/>
      </c>
      <c r="F454" s="34">
        <f>IF('0-DADOS'!F448&lt;&gt;0,'0-DADOS'!F448,"")</f>
        <v/>
      </c>
      <c r="G454" s="35">
        <f>IF('0-DADOS'!G448&lt;&gt;0,'0-DADOS'!G448,"")</f>
        <v/>
      </c>
      <c r="H454" s="34">
        <f>IF('0-DADOS'!H448&lt;&gt;0,'0-DADOS'!H448,"")</f>
        <v/>
      </c>
      <c r="I454" s="35">
        <f>IF('0-DADOS'!I448&lt;&gt;0,'0-DADOS'!I448,"")</f>
        <v/>
      </c>
      <c r="J454" s="35">
        <f>IF('0-DADOS'!J448&lt;&gt;0,'0-DADOS'!J448,"")</f>
        <v/>
      </c>
      <c r="K454" s="34">
        <f>IF('0-DADOS'!K448&lt;&gt;0,'0-DADOS'!K448,"")</f>
        <v/>
      </c>
      <c r="L454" s="34">
        <f>IF('0-DADOS'!L448&lt;&gt;0,'0-DADOS'!L448,"")</f>
        <v/>
      </c>
      <c r="M454" s="34">
        <f>IF('0-DADOS'!M448&lt;&gt;0,'0-DADOS'!M448,"")</f>
        <v/>
      </c>
    </row>
    <row r="455">
      <c r="A455" s="34">
        <f>IF('0-DADOS'!A449&lt;&gt;0,'0-DADOS'!A449,"")</f>
        <v/>
      </c>
      <c r="B455" s="34">
        <f>IF('0-DADOS'!B449&lt;&gt;0,'0-DADOS'!B449,"")</f>
        <v/>
      </c>
      <c r="C455" s="34">
        <f>IF('0-DADOS'!C449&lt;&gt;0,'0-DADOS'!C449,"")</f>
        <v/>
      </c>
      <c r="D455" s="35">
        <f>IF('0-DADOS'!D449&lt;&gt;0,'0-DADOS'!D449,"")</f>
        <v/>
      </c>
      <c r="E455" s="34">
        <f>IF('0-DADOS'!E449&lt;&gt;0,'0-DADOS'!E449,"")</f>
        <v/>
      </c>
      <c r="F455" s="34">
        <f>IF('0-DADOS'!F449&lt;&gt;0,'0-DADOS'!F449,"")</f>
        <v/>
      </c>
      <c r="G455" s="35">
        <f>IF('0-DADOS'!G449&lt;&gt;0,'0-DADOS'!G449,"")</f>
        <v/>
      </c>
      <c r="H455" s="34">
        <f>IF('0-DADOS'!H449&lt;&gt;0,'0-DADOS'!H449,"")</f>
        <v/>
      </c>
      <c r="I455" s="35">
        <f>IF('0-DADOS'!I449&lt;&gt;0,'0-DADOS'!I449,"")</f>
        <v/>
      </c>
      <c r="J455" s="35">
        <f>IF('0-DADOS'!J449&lt;&gt;0,'0-DADOS'!J449,"")</f>
        <v/>
      </c>
      <c r="K455" s="34">
        <f>IF('0-DADOS'!K449&lt;&gt;0,'0-DADOS'!K449,"")</f>
        <v/>
      </c>
      <c r="L455" s="34">
        <f>IF('0-DADOS'!L449&lt;&gt;0,'0-DADOS'!L449,"")</f>
        <v/>
      </c>
      <c r="M455" s="34">
        <f>IF('0-DADOS'!M449&lt;&gt;0,'0-DADOS'!M449,"")</f>
        <v/>
      </c>
    </row>
    <row r="456">
      <c r="A456" s="34">
        <f>IF('0-DADOS'!A450&lt;&gt;0,'0-DADOS'!A450,"")</f>
        <v/>
      </c>
      <c r="B456" s="34">
        <f>IF('0-DADOS'!B450&lt;&gt;0,'0-DADOS'!B450,"")</f>
        <v/>
      </c>
      <c r="C456" s="34">
        <f>IF('0-DADOS'!C450&lt;&gt;0,'0-DADOS'!C450,"")</f>
        <v/>
      </c>
      <c r="D456" s="35">
        <f>IF('0-DADOS'!D450&lt;&gt;0,'0-DADOS'!D450,"")</f>
        <v/>
      </c>
      <c r="E456" s="34">
        <f>IF('0-DADOS'!E450&lt;&gt;0,'0-DADOS'!E450,"")</f>
        <v/>
      </c>
      <c r="F456" s="34">
        <f>IF('0-DADOS'!F450&lt;&gt;0,'0-DADOS'!F450,"")</f>
        <v/>
      </c>
      <c r="G456" s="35">
        <f>IF('0-DADOS'!G450&lt;&gt;0,'0-DADOS'!G450,"")</f>
        <v/>
      </c>
      <c r="H456" s="34">
        <f>IF('0-DADOS'!H450&lt;&gt;0,'0-DADOS'!H450,"")</f>
        <v/>
      </c>
      <c r="I456" s="35">
        <f>IF('0-DADOS'!I450&lt;&gt;0,'0-DADOS'!I450,"")</f>
        <v/>
      </c>
      <c r="J456" s="35">
        <f>IF('0-DADOS'!J450&lt;&gt;0,'0-DADOS'!J450,"")</f>
        <v/>
      </c>
      <c r="K456" s="34">
        <f>IF('0-DADOS'!K450&lt;&gt;0,'0-DADOS'!K450,"")</f>
        <v/>
      </c>
      <c r="L456" s="34">
        <f>IF('0-DADOS'!L450&lt;&gt;0,'0-DADOS'!L450,"")</f>
        <v/>
      </c>
      <c r="M456" s="34">
        <f>IF('0-DADOS'!M450&lt;&gt;0,'0-DADOS'!M450,"")</f>
        <v/>
      </c>
    </row>
    <row r="457">
      <c r="A457" s="34">
        <f>IF('0-DADOS'!A451&lt;&gt;0,'0-DADOS'!A451,"")</f>
        <v/>
      </c>
      <c r="B457" s="34">
        <f>IF('0-DADOS'!B451&lt;&gt;0,'0-DADOS'!B451,"")</f>
        <v/>
      </c>
      <c r="C457" s="34">
        <f>IF('0-DADOS'!C451&lt;&gt;0,'0-DADOS'!C451,"")</f>
        <v/>
      </c>
      <c r="D457" s="35">
        <f>IF('0-DADOS'!D451&lt;&gt;0,'0-DADOS'!D451,"")</f>
        <v/>
      </c>
      <c r="E457" s="34">
        <f>IF('0-DADOS'!E451&lt;&gt;0,'0-DADOS'!E451,"")</f>
        <v/>
      </c>
      <c r="F457" s="34">
        <f>IF('0-DADOS'!F451&lt;&gt;0,'0-DADOS'!F451,"")</f>
        <v/>
      </c>
      <c r="G457" s="35">
        <f>IF('0-DADOS'!G451&lt;&gt;0,'0-DADOS'!G451,"")</f>
        <v/>
      </c>
      <c r="H457" s="34">
        <f>IF('0-DADOS'!H451&lt;&gt;0,'0-DADOS'!H451,"")</f>
        <v/>
      </c>
      <c r="I457" s="35">
        <f>IF('0-DADOS'!I451&lt;&gt;0,'0-DADOS'!I451,"")</f>
        <v/>
      </c>
      <c r="J457" s="35">
        <f>IF('0-DADOS'!J451&lt;&gt;0,'0-DADOS'!J451,"")</f>
        <v/>
      </c>
      <c r="K457" s="34">
        <f>IF('0-DADOS'!K451&lt;&gt;0,'0-DADOS'!K451,"")</f>
        <v/>
      </c>
      <c r="L457" s="34">
        <f>IF('0-DADOS'!L451&lt;&gt;0,'0-DADOS'!L451,"")</f>
        <v/>
      </c>
      <c r="M457" s="34">
        <f>IF('0-DADOS'!M451&lt;&gt;0,'0-DADOS'!M451,"")</f>
        <v/>
      </c>
    </row>
    <row r="458">
      <c r="A458" s="34">
        <f>IF('0-DADOS'!A452&lt;&gt;0,'0-DADOS'!A452,"")</f>
        <v/>
      </c>
      <c r="B458" s="34">
        <f>IF('0-DADOS'!B452&lt;&gt;0,'0-DADOS'!B452,"")</f>
        <v/>
      </c>
      <c r="C458" s="34">
        <f>IF('0-DADOS'!C452&lt;&gt;0,'0-DADOS'!C452,"")</f>
        <v/>
      </c>
      <c r="D458" s="35">
        <f>IF('0-DADOS'!D452&lt;&gt;0,'0-DADOS'!D452,"")</f>
        <v/>
      </c>
      <c r="E458" s="34">
        <f>IF('0-DADOS'!E452&lt;&gt;0,'0-DADOS'!E452,"")</f>
        <v/>
      </c>
      <c r="F458" s="34">
        <f>IF('0-DADOS'!F452&lt;&gt;0,'0-DADOS'!F452,"")</f>
        <v/>
      </c>
      <c r="G458" s="35">
        <f>IF('0-DADOS'!G452&lt;&gt;0,'0-DADOS'!G452,"")</f>
        <v/>
      </c>
      <c r="H458" s="34">
        <f>IF('0-DADOS'!H452&lt;&gt;0,'0-DADOS'!H452,"")</f>
        <v/>
      </c>
      <c r="I458" s="35">
        <f>IF('0-DADOS'!I452&lt;&gt;0,'0-DADOS'!I452,"")</f>
        <v/>
      </c>
      <c r="J458" s="35">
        <f>IF('0-DADOS'!J452&lt;&gt;0,'0-DADOS'!J452,"")</f>
        <v/>
      </c>
      <c r="K458" s="34">
        <f>IF('0-DADOS'!K452&lt;&gt;0,'0-DADOS'!K452,"")</f>
        <v/>
      </c>
      <c r="L458" s="34">
        <f>IF('0-DADOS'!L452&lt;&gt;0,'0-DADOS'!L452,"")</f>
        <v/>
      </c>
      <c r="M458" s="34">
        <f>IF('0-DADOS'!M452&lt;&gt;0,'0-DADOS'!M452,"")</f>
        <v/>
      </c>
    </row>
    <row r="459">
      <c r="A459" s="34">
        <f>IF('0-DADOS'!A453&lt;&gt;0,'0-DADOS'!A453,"")</f>
        <v/>
      </c>
      <c r="B459" s="34">
        <f>IF('0-DADOS'!B453&lt;&gt;0,'0-DADOS'!B453,"")</f>
        <v/>
      </c>
      <c r="C459" s="34">
        <f>IF('0-DADOS'!C453&lt;&gt;0,'0-DADOS'!C453,"")</f>
        <v/>
      </c>
      <c r="D459" s="35">
        <f>IF('0-DADOS'!D453&lt;&gt;0,'0-DADOS'!D453,"")</f>
        <v/>
      </c>
      <c r="E459" s="34">
        <f>IF('0-DADOS'!E453&lt;&gt;0,'0-DADOS'!E453,"")</f>
        <v/>
      </c>
      <c r="F459" s="34">
        <f>IF('0-DADOS'!F453&lt;&gt;0,'0-DADOS'!F453,"")</f>
        <v/>
      </c>
      <c r="G459" s="35">
        <f>IF('0-DADOS'!G453&lt;&gt;0,'0-DADOS'!G453,"")</f>
        <v/>
      </c>
      <c r="H459" s="34">
        <f>IF('0-DADOS'!H453&lt;&gt;0,'0-DADOS'!H453,"")</f>
        <v/>
      </c>
      <c r="I459" s="35">
        <f>IF('0-DADOS'!I453&lt;&gt;0,'0-DADOS'!I453,"")</f>
        <v/>
      </c>
      <c r="J459" s="35">
        <f>IF('0-DADOS'!J453&lt;&gt;0,'0-DADOS'!J453,"")</f>
        <v/>
      </c>
      <c r="K459" s="34">
        <f>IF('0-DADOS'!K453&lt;&gt;0,'0-DADOS'!K453,"")</f>
        <v/>
      </c>
      <c r="L459" s="34">
        <f>IF('0-DADOS'!L453&lt;&gt;0,'0-DADOS'!L453,"")</f>
        <v/>
      </c>
      <c r="M459" s="34">
        <f>IF('0-DADOS'!M453&lt;&gt;0,'0-DADOS'!M453,"")</f>
        <v/>
      </c>
    </row>
    <row r="460">
      <c r="A460" s="34">
        <f>IF('0-DADOS'!A454&lt;&gt;0,'0-DADOS'!A454,"")</f>
        <v/>
      </c>
      <c r="B460" s="34">
        <f>IF('0-DADOS'!B454&lt;&gt;0,'0-DADOS'!B454,"")</f>
        <v/>
      </c>
      <c r="C460" s="34">
        <f>IF('0-DADOS'!C454&lt;&gt;0,'0-DADOS'!C454,"")</f>
        <v/>
      </c>
      <c r="D460" s="35">
        <f>IF('0-DADOS'!D454&lt;&gt;0,'0-DADOS'!D454,"")</f>
        <v/>
      </c>
      <c r="E460" s="34">
        <f>IF('0-DADOS'!E454&lt;&gt;0,'0-DADOS'!E454,"")</f>
        <v/>
      </c>
      <c r="F460" s="34">
        <f>IF('0-DADOS'!F454&lt;&gt;0,'0-DADOS'!F454,"")</f>
        <v/>
      </c>
      <c r="G460" s="35">
        <f>IF('0-DADOS'!G454&lt;&gt;0,'0-DADOS'!G454,"")</f>
        <v/>
      </c>
      <c r="H460" s="34">
        <f>IF('0-DADOS'!H454&lt;&gt;0,'0-DADOS'!H454,"")</f>
        <v/>
      </c>
      <c r="I460" s="35">
        <f>IF('0-DADOS'!I454&lt;&gt;0,'0-DADOS'!I454,"")</f>
        <v/>
      </c>
      <c r="J460" s="35">
        <f>IF('0-DADOS'!J454&lt;&gt;0,'0-DADOS'!J454,"")</f>
        <v/>
      </c>
      <c r="K460" s="34">
        <f>IF('0-DADOS'!K454&lt;&gt;0,'0-DADOS'!K454,"")</f>
        <v/>
      </c>
      <c r="L460" s="34">
        <f>IF('0-DADOS'!L454&lt;&gt;0,'0-DADOS'!L454,"")</f>
        <v/>
      </c>
      <c r="M460" s="34">
        <f>IF('0-DADOS'!M454&lt;&gt;0,'0-DADOS'!M454,"")</f>
        <v/>
      </c>
    </row>
    <row r="461">
      <c r="A461" s="34">
        <f>IF('0-DADOS'!A455&lt;&gt;0,'0-DADOS'!A455,"")</f>
        <v/>
      </c>
      <c r="B461" s="34">
        <f>IF('0-DADOS'!B455&lt;&gt;0,'0-DADOS'!B455,"")</f>
        <v/>
      </c>
      <c r="C461" s="34">
        <f>IF('0-DADOS'!C455&lt;&gt;0,'0-DADOS'!C455,"")</f>
        <v/>
      </c>
      <c r="D461" s="35">
        <f>IF('0-DADOS'!D455&lt;&gt;0,'0-DADOS'!D455,"")</f>
        <v/>
      </c>
      <c r="E461" s="34">
        <f>IF('0-DADOS'!E455&lt;&gt;0,'0-DADOS'!E455,"")</f>
        <v/>
      </c>
      <c r="F461" s="34">
        <f>IF('0-DADOS'!F455&lt;&gt;0,'0-DADOS'!F455,"")</f>
        <v/>
      </c>
      <c r="G461" s="35">
        <f>IF('0-DADOS'!G455&lt;&gt;0,'0-DADOS'!G455,"")</f>
        <v/>
      </c>
      <c r="H461" s="34">
        <f>IF('0-DADOS'!H455&lt;&gt;0,'0-DADOS'!H455,"")</f>
        <v/>
      </c>
      <c r="I461" s="35">
        <f>IF('0-DADOS'!I455&lt;&gt;0,'0-DADOS'!I455,"")</f>
        <v/>
      </c>
      <c r="J461" s="35">
        <f>IF('0-DADOS'!J455&lt;&gt;0,'0-DADOS'!J455,"")</f>
        <v/>
      </c>
      <c r="K461" s="34">
        <f>IF('0-DADOS'!K455&lt;&gt;0,'0-DADOS'!K455,"")</f>
        <v/>
      </c>
      <c r="L461" s="34">
        <f>IF('0-DADOS'!L455&lt;&gt;0,'0-DADOS'!L455,"")</f>
        <v/>
      </c>
      <c r="M461" s="34">
        <f>IF('0-DADOS'!M455&lt;&gt;0,'0-DADOS'!M455,"")</f>
        <v/>
      </c>
    </row>
    <row r="462">
      <c r="A462" s="34">
        <f>IF('0-DADOS'!A456&lt;&gt;0,'0-DADOS'!A456,"")</f>
        <v/>
      </c>
      <c r="B462" s="34">
        <f>IF('0-DADOS'!B456&lt;&gt;0,'0-DADOS'!B456,"")</f>
        <v/>
      </c>
      <c r="C462" s="34">
        <f>IF('0-DADOS'!C456&lt;&gt;0,'0-DADOS'!C456,"")</f>
        <v/>
      </c>
      <c r="D462" s="35">
        <f>IF('0-DADOS'!D456&lt;&gt;0,'0-DADOS'!D456,"")</f>
        <v/>
      </c>
      <c r="E462" s="34">
        <f>IF('0-DADOS'!E456&lt;&gt;0,'0-DADOS'!E456,"")</f>
        <v/>
      </c>
      <c r="F462" s="34">
        <f>IF('0-DADOS'!F456&lt;&gt;0,'0-DADOS'!F456,"")</f>
        <v/>
      </c>
      <c r="G462" s="35">
        <f>IF('0-DADOS'!G456&lt;&gt;0,'0-DADOS'!G456,"")</f>
        <v/>
      </c>
      <c r="H462" s="34">
        <f>IF('0-DADOS'!H456&lt;&gt;0,'0-DADOS'!H456,"")</f>
        <v/>
      </c>
      <c r="I462" s="35">
        <f>IF('0-DADOS'!I456&lt;&gt;0,'0-DADOS'!I456,"")</f>
        <v/>
      </c>
      <c r="J462" s="35">
        <f>IF('0-DADOS'!J456&lt;&gt;0,'0-DADOS'!J456,"")</f>
        <v/>
      </c>
      <c r="K462" s="34">
        <f>IF('0-DADOS'!K456&lt;&gt;0,'0-DADOS'!K456,"")</f>
        <v/>
      </c>
      <c r="L462" s="34">
        <f>IF('0-DADOS'!L456&lt;&gt;0,'0-DADOS'!L456,"")</f>
        <v/>
      </c>
      <c r="M462" s="34">
        <f>IF('0-DADOS'!M456&lt;&gt;0,'0-DADOS'!M456,"")</f>
        <v/>
      </c>
    </row>
    <row r="463">
      <c r="A463" s="34">
        <f>IF('0-DADOS'!A457&lt;&gt;0,'0-DADOS'!A457,"")</f>
        <v/>
      </c>
      <c r="B463" s="34">
        <f>IF('0-DADOS'!B457&lt;&gt;0,'0-DADOS'!B457,"")</f>
        <v/>
      </c>
      <c r="C463" s="34">
        <f>IF('0-DADOS'!C457&lt;&gt;0,'0-DADOS'!C457,"")</f>
        <v/>
      </c>
      <c r="D463" s="35">
        <f>IF('0-DADOS'!D457&lt;&gt;0,'0-DADOS'!D457,"")</f>
        <v/>
      </c>
      <c r="E463" s="34">
        <f>IF('0-DADOS'!E457&lt;&gt;0,'0-DADOS'!E457,"")</f>
        <v/>
      </c>
      <c r="F463" s="34">
        <f>IF('0-DADOS'!F457&lt;&gt;0,'0-DADOS'!F457,"")</f>
        <v/>
      </c>
      <c r="G463" s="35">
        <f>IF('0-DADOS'!G457&lt;&gt;0,'0-DADOS'!G457,"")</f>
        <v/>
      </c>
      <c r="H463" s="34">
        <f>IF('0-DADOS'!H457&lt;&gt;0,'0-DADOS'!H457,"")</f>
        <v/>
      </c>
      <c r="I463" s="35">
        <f>IF('0-DADOS'!I457&lt;&gt;0,'0-DADOS'!I457,"")</f>
        <v/>
      </c>
      <c r="J463" s="35">
        <f>IF('0-DADOS'!J457&lt;&gt;0,'0-DADOS'!J457,"")</f>
        <v/>
      </c>
      <c r="K463" s="34">
        <f>IF('0-DADOS'!K457&lt;&gt;0,'0-DADOS'!K457,"")</f>
        <v/>
      </c>
      <c r="L463" s="34">
        <f>IF('0-DADOS'!L457&lt;&gt;0,'0-DADOS'!L457,"")</f>
        <v/>
      </c>
      <c r="M463" s="34">
        <f>IF('0-DADOS'!M457&lt;&gt;0,'0-DADOS'!M457,"")</f>
        <v/>
      </c>
    </row>
    <row r="464">
      <c r="A464" s="34">
        <f>IF('0-DADOS'!A458&lt;&gt;0,'0-DADOS'!A458,"")</f>
        <v/>
      </c>
      <c r="B464" s="34">
        <f>IF('0-DADOS'!B458&lt;&gt;0,'0-DADOS'!B458,"")</f>
        <v/>
      </c>
      <c r="C464" s="34">
        <f>IF('0-DADOS'!C458&lt;&gt;0,'0-DADOS'!C458,"")</f>
        <v/>
      </c>
      <c r="D464" s="35">
        <f>IF('0-DADOS'!D458&lt;&gt;0,'0-DADOS'!D458,"")</f>
        <v/>
      </c>
      <c r="E464" s="34">
        <f>IF('0-DADOS'!E458&lt;&gt;0,'0-DADOS'!E458,"")</f>
        <v/>
      </c>
      <c r="F464" s="34">
        <f>IF('0-DADOS'!F458&lt;&gt;0,'0-DADOS'!F458,"")</f>
        <v/>
      </c>
      <c r="G464" s="35">
        <f>IF('0-DADOS'!G458&lt;&gt;0,'0-DADOS'!G458,"")</f>
        <v/>
      </c>
      <c r="H464" s="34">
        <f>IF('0-DADOS'!H458&lt;&gt;0,'0-DADOS'!H458,"")</f>
        <v/>
      </c>
      <c r="I464" s="35">
        <f>IF('0-DADOS'!I458&lt;&gt;0,'0-DADOS'!I458,"")</f>
        <v/>
      </c>
      <c r="J464" s="35">
        <f>IF('0-DADOS'!J458&lt;&gt;0,'0-DADOS'!J458,"")</f>
        <v/>
      </c>
      <c r="K464" s="34">
        <f>IF('0-DADOS'!K458&lt;&gt;0,'0-DADOS'!K458,"")</f>
        <v/>
      </c>
      <c r="L464" s="34">
        <f>IF('0-DADOS'!L458&lt;&gt;0,'0-DADOS'!L458,"")</f>
        <v/>
      </c>
      <c r="M464" s="34">
        <f>IF('0-DADOS'!M458&lt;&gt;0,'0-DADOS'!M458,"")</f>
        <v/>
      </c>
    </row>
    <row r="465">
      <c r="A465" s="34">
        <f>IF('0-DADOS'!A459&lt;&gt;0,'0-DADOS'!A459,"")</f>
        <v/>
      </c>
      <c r="B465" s="34">
        <f>IF('0-DADOS'!B459&lt;&gt;0,'0-DADOS'!B459,"")</f>
        <v/>
      </c>
      <c r="C465" s="34">
        <f>IF('0-DADOS'!C459&lt;&gt;0,'0-DADOS'!C459,"")</f>
        <v/>
      </c>
      <c r="D465" s="35">
        <f>IF('0-DADOS'!D459&lt;&gt;0,'0-DADOS'!D459,"")</f>
        <v/>
      </c>
      <c r="E465" s="34">
        <f>IF('0-DADOS'!E459&lt;&gt;0,'0-DADOS'!E459,"")</f>
        <v/>
      </c>
      <c r="F465" s="34">
        <f>IF('0-DADOS'!F459&lt;&gt;0,'0-DADOS'!F459,"")</f>
        <v/>
      </c>
      <c r="G465" s="35">
        <f>IF('0-DADOS'!G459&lt;&gt;0,'0-DADOS'!G459,"")</f>
        <v/>
      </c>
      <c r="H465" s="34">
        <f>IF('0-DADOS'!H459&lt;&gt;0,'0-DADOS'!H459,"")</f>
        <v/>
      </c>
      <c r="I465" s="35">
        <f>IF('0-DADOS'!I459&lt;&gt;0,'0-DADOS'!I459,"")</f>
        <v/>
      </c>
      <c r="J465" s="35">
        <f>IF('0-DADOS'!J459&lt;&gt;0,'0-DADOS'!J459,"")</f>
        <v/>
      </c>
      <c r="K465" s="34">
        <f>IF('0-DADOS'!K459&lt;&gt;0,'0-DADOS'!K459,"")</f>
        <v/>
      </c>
      <c r="L465" s="34">
        <f>IF('0-DADOS'!L459&lt;&gt;0,'0-DADOS'!L459,"")</f>
        <v/>
      </c>
      <c r="M465" s="34">
        <f>IF('0-DADOS'!M459&lt;&gt;0,'0-DADOS'!M459,"")</f>
        <v/>
      </c>
    </row>
    <row r="466">
      <c r="A466" s="34">
        <f>IF('0-DADOS'!A460&lt;&gt;0,'0-DADOS'!A460,"")</f>
        <v/>
      </c>
      <c r="B466" s="34">
        <f>IF('0-DADOS'!B460&lt;&gt;0,'0-DADOS'!B460,"")</f>
        <v/>
      </c>
      <c r="C466" s="34">
        <f>IF('0-DADOS'!C460&lt;&gt;0,'0-DADOS'!C460,"")</f>
        <v/>
      </c>
      <c r="D466" s="35">
        <f>IF('0-DADOS'!D460&lt;&gt;0,'0-DADOS'!D460,"")</f>
        <v/>
      </c>
      <c r="E466" s="34">
        <f>IF('0-DADOS'!E460&lt;&gt;0,'0-DADOS'!E460,"")</f>
        <v/>
      </c>
      <c r="F466" s="34">
        <f>IF('0-DADOS'!F460&lt;&gt;0,'0-DADOS'!F460,"")</f>
        <v/>
      </c>
      <c r="G466" s="35">
        <f>IF('0-DADOS'!G460&lt;&gt;0,'0-DADOS'!G460,"")</f>
        <v/>
      </c>
      <c r="H466" s="34">
        <f>IF('0-DADOS'!H460&lt;&gt;0,'0-DADOS'!H460,"")</f>
        <v/>
      </c>
      <c r="I466" s="35">
        <f>IF('0-DADOS'!I460&lt;&gt;0,'0-DADOS'!I460,"")</f>
        <v/>
      </c>
      <c r="J466" s="35">
        <f>IF('0-DADOS'!J460&lt;&gt;0,'0-DADOS'!J460,"")</f>
        <v/>
      </c>
      <c r="K466" s="34">
        <f>IF('0-DADOS'!K460&lt;&gt;0,'0-DADOS'!K460,"")</f>
        <v/>
      </c>
      <c r="L466" s="34">
        <f>IF('0-DADOS'!L460&lt;&gt;0,'0-DADOS'!L460,"")</f>
        <v/>
      </c>
      <c r="M466" s="34">
        <f>IF('0-DADOS'!M460&lt;&gt;0,'0-DADOS'!M460,"")</f>
        <v/>
      </c>
    </row>
    <row r="467">
      <c r="A467" s="34">
        <f>IF('0-DADOS'!A461&lt;&gt;0,'0-DADOS'!A461,"")</f>
        <v/>
      </c>
      <c r="B467" s="34">
        <f>IF('0-DADOS'!B461&lt;&gt;0,'0-DADOS'!B461,"")</f>
        <v/>
      </c>
      <c r="C467" s="34">
        <f>IF('0-DADOS'!C461&lt;&gt;0,'0-DADOS'!C461,"")</f>
        <v/>
      </c>
      <c r="D467" s="35">
        <f>IF('0-DADOS'!D461&lt;&gt;0,'0-DADOS'!D461,"")</f>
        <v/>
      </c>
      <c r="E467" s="34">
        <f>IF('0-DADOS'!E461&lt;&gt;0,'0-DADOS'!E461,"")</f>
        <v/>
      </c>
      <c r="F467" s="34">
        <f>IF('0-DADOS'!F461&lt;&gt;0,'0-DADOS'!F461,"")</f>
        <v/>
      </c>
      <c r="G467" s="35">
        <f>IF('0-DADOS'!G461&lt;&gt;0,'0-DADOS'!G461,"")</f>
        <v/>
      </c>
      <c r="H467" s="34">
        <f>IF('0-DADOS'!H461&lt;&gt;0,'0-DADOS'!H461,"")</f>
        <v/>
      </c>
      <c r="I467" s="35">
        <f>IF('0-DADOS'!I461&lt;&gt;0,'0-DADOS'!I461,"")</f>
        <v/>
      </c>
      <c r="J467" s="35">
        <f>IF('0-DADOS'!J461&lt;&gt;0,'0-DADOS'!J461,"")</f>
        <v/>
      </c>
      <c r="K467" s="34">
        <f>IF('0-DADOS'!K461&lt;&gt;0,'0-DADOS'!K461,"")</f>
        <v/>
      </c>
      <c r="L467" s="34">
        <f>IF('0-DADOS'!L461&lt;&gt;0,'0-DADOS'!L461,"")</f>
        <v/>
      </c>
      <c r="M467" s="34">
        <f>IF('0-DADOS'!M461&lt;&gt;0,'0-DADOS'!M461,"")</f>
        <v/>
      </c>
    </row>
    <row r="468">
      <c r="A468" s="34">
        <f>IF('0-DADOS'!A462&lt;&gt;0,'0-DADOS'!A462,"")</f>
        <v/>
      </c>
      <c r="B468" s="34">
        <f>IF('0-DADOS'!B462&lt;&gt;0,'0-DADOS'!B462,"")</f>
        <v/>
      </c>
      <c r="C468" s="34">
        <f>IF('0-DADOS'!C462&lt;&gt;0,'0-DADOS'!C462,"")</f>
        <v/>
      </c>
      <c r="D468" s="35">
        <f>IF('0-DADOS'!D462&lt;&gt;0,'0-DADOS'!D462,"")</f>
        <v/>
      </c>
      <c r="E468" s="34">
        <f>IF('0-DADOS'!E462&lt;&gt;0,'0-DADOS'!E462,"")</f>
        <v/>
      </c>
      <c r="F468" s="34">
        <f>IF('0-DADOS'!F462&lt;&gt;0,'0-DADOS'!F462,"")</f>
        <v/>
      </c>
      <c r="G468" s="35">
        <f>IF('0-DADOS'!G462&lt;&gt;0,'0-DADOS'!G462,"")</f>
        <v/>
      </c>
      <c r="H468" s="34">
        <f>IF('0-DADOS'!H462&lt;&gt;0,'0-DADOS'!H462,"")</f>
        <v/>
      </c>
      <c r="I468" s="35">
        <f>IF('0-DADOS'!I462&lt;&gt;0,'0-DADOS'!I462,"")</f>
        <v/>
      </c>
      <c r="J468" s="35">
        <f>IF('0-DADOS'!J462&lt;&gt;0,'0-DADOS'!J462,"")</f>
        <v/>
      </c>
      <c r="K468" s="34">
        <f>IF('0-DADOS'!K462&lt;&gt;0,'0-DADOS'!K462,"")</f>
        <v/>
      </c>
      <c r="L468" s="34">
        <f>IF('0-DADOS'!L462&lt;&gt;0,'0-DADOS'!L462,"")</f>
        <v/>
      </c>
      <c r="M468" s="34">
        <f>IF('0-DADOS'!M462&lt;&gt;0,'0-DADOS'!M462,"")</f>
        <v/>
      </c>
    </row>
    <row r="469">
      <c r="A469" s="34">
        <f>IF('0-DADOS'!A463&lt;&gt;0,'0-DADOS'!A463,"")</f>
        <v/>
      </c>
      <c r="B469" s="34">
        <f>IF('0-DADOS'!B463&lt;&gt;0,'0-DADOS'!B463,"")</f>
        <v/>
      </c>
      <c r="C469" s="34">
        <f>IF('0-DADOS'!C463&lt;&gt;0,'0-DADOS'!C463,"")</f>
        <v/>
      </c>
      <c r="D469" s="35">
        <f>IF('0-DADOS'!D463&lt;&gt;0,'0-DADOS'!D463,"")</f>
        <v/>
      </c>
      <c r="E469" s="34">
        <f>IF('0-DADOS'!E463&lt;&gt;0,'0-DADOS'!E463,"")</f>
        <v/>
      </c>
      <c r="F469" s="34">
        <f>IF('0-DADOS'!F463&lt;&gt;0,'0-DADOS'!F463,"")</f>
        <v/>
      </c>
      <c r="G469" s="35">
        <f>IF('0-DADOS'!G463&lt;&gt;0,'0-DADOS'!G463,"")</f>
        <v/>
      </c>
      <c r="H469" s="34">
        <f>IF('0-DADOS'!H463&lt;&gt;0,'0-DADOS'!H463,"")</f>
        <v/>
      </c>
      <c r="I469" s="35">
        <f>IF('0-DADOS'!I463&lt;&gt;0,'0-DADOS'!I463,"")</f>
        <v/>
      </c>
      <c r="J469" s="35">
        <f>IF('0-DADOS'!J463&lt;&gt;0,'0-DADOS'!J463,"")</f>
        <v/>
      </c>
      <c r="K469" s="34">
        <f>IF('0-DADOS'!K463&lt;&gt;0,'0-DADOS'!K463,"")</f>
        <v/>
      </c>
      <c r="L469" s="34">
        <f>IF('0-DADOS'!L463&lt;&gt;0,'0-DADOS'!L463,"")</f>
        <v/>
      </c>
      <c r="M469" s="34">
        <f>IF('0-DADOS'!M463&lt;&gt;0,'0-DADOS'!M463,"")</f>
        <v/>
      </c>
    </row>
    <row r="470">
      <c r="A470" s="34">
        <f>IF('0-DADOS'!A464&lt;&gt;0,'0-DADOS'!A464,"")</f>
        <v/>
      </c>
      <c r="B470" s="34">
        <f>IF('0-DADOS'!B464&lt;&gt;0,'0-DADOS'!B464,"")</f>
        <v/>
      </c>
      <c r="C470" s="34">
        <f>IF('0-DADOS'!C464&lt;&gt;0,'0-DADOS'!C464,"")</f>
        <v/>
      </c>
      <c r="D470" s="35">
        <f>IF('0-DADOS'!D464&lt;&gt;0,'0-DADOS'!D464,"")</f>
        <v/>
      </c>
      <c r="E470" s="34">
        <f>IF('0-DADOS'!E464&lt;&gt;0,'0-DADOS'!E464,"")</f>
        <v/>
      </c>
      <c r="F470" s="34">
        <f>IF('0-DADOS'!F464&lt;&gt;0,'0-DADOS'!F464,"")</f>
        <v/>
      </c>
      <c r="G470" s="35">
        <f>IF('0-DADOS'!G464&lt;&gt;0,'0-DADOS'!G464,"")</f>
        <v/>
      </c>
      <c r="H470" s="34">
        <f>IF('0-DADOS'!H464&lt;&gt;0,'0-DADOS'!H464,"")</f>
        <v/>
      </c>
      <c r="I470" s="35">
        <f>IF('0-DADOS'!I464&lt;&gt;0,'0-DADOS'!I464,"")</f>
        <v/>
      </c>
      <c r="J470" s="35">
        <f>IF('0-DADOS'!J464&lt;&gt;0,'0-DADOS'!J464,"")</f>
        <v/>
      </c>
      <c r="K470" s="34">
        <f>IF('0-DADOS'!K464&lt;&gt;0,'0-DADOS'!K464,"")</f>
        <v/>
      </c>
      <c r="L470" s="34">
        <f>IF('0-DADOS'!L464&lt;&gt;0,'0-DADOS'!L464,"")</f>
        <v/>
      </c>
      <c r="M470" s="34">
        <f>IF('0-DADOS'!M464&lt;&gt;0,'0-DADOS'!M464,"")</f>
        <v/>
      </c>
    </row>
    <row r="471">
      <c r="A471" s="34">
        <f>IF('0-DADOS'!A465&lt;&gt;0,'0-DADOS'!A465,"")</f>
        <v/>
      </c>
      <c r="B471" s="34">
        <f>IF('0-DADOS'!B465&lt;&gt;0,'0-DADOS'!B465,"")</f>
        <v/>
      </c>
      <c r="C471" s="34">
        <f>IF('0-DADOS'!C465&lt;&gt;0,'0-DADOS'!C465,"")</f>
        <v/>
      </c>
      <c r="D471" s="35">
        <f>IF('0-DADOS'!D465&lt;&gt;0,'0-DADOS'!D465,"")</f>
        <v/>
      </c>
      <c r="E471" s="34">
        <f>IF('0-DADOS'!E465&lt;&gt;0,'0-DADOS'!E465,"")</f>
        <v/>
      </c>
      <c r="F471" s="34">
        <f>IF('0-DADOS'!F465&lt;&gt;0,'0-DADOS'!F465,"")</f>
        <v/>
      </c>
      <c r="G471" s="35">
        <f>IF('0-DADOS'!G465&lt;&gt;0,'0-DADOS'!G465,"")</f>
        <v/>
      </c>
      <c r="H471" s="34">
        <f>IF('0-DADOS'!H465&lt;&gt;0,'0-DADOS'!H465,"")</f>
        <v/>
      </c>
      <c r="I471" s="35">
        <f>IF('0-DADOS'!I465&lt;&gt;0,'0-DADOS'!I465,"")</f>
        <v/>
      </c>
      <c r="J471" s="35">
        <f>IF('0-DADOS'!J465&lt;&gt;0,'0-DADOS'!J465,"")</f>
        <v/>
      </c>
      <c r="K471" s="34">
        <f>IF('0-DADOS'!K465&lt;&gt;0,'0-DADOS'!K465,"")</f>
        <v/>
      </c>
      <c r="L471" s="34">
        <f>IF('0-DADOS'!L465&lt;&gt;0,'0-DADOS'!L465,"")</f>
        <v/>
      </c>
      <c r="M471" s="34">
        <f>IF('0-DADOS'!M465&lt;&gt;0,'0-DADOS'!M465,"")</f>
        <v/>
      </c>
    </row>
    <row r="472">
      <c r="A472" s="34">
        <f>IF('0-DADOS'!A466&lt;&gt;0,'0-DADOS'!A466,"")</f>
        <v/>
      </c>
      <c r="B472" s="34">
        <f>IF('0-DADOS'!B466&lt;&gt;0,'0-DADOS'!B466,"")</f>
        <v/>
      </c>
      <c r="C472" s="34">
        <f>IF('0-DADOS'!C466&lt;&gt;0,'0-DADOS'!C466,"")</f>
        <v/>
      </c>
      <c r="D472" s="35">
        <f>IF('0-DADOS'!D466&lt;&gt;0,'0-DADOS'!D466,"")</f>
        <v/>
      </c>
      <c r="E472" s="34">
        <f>IF('0-DADOS'!E466&lt;&gt;0,'0-DADOS'!E466,"")</f>
        <v/>
      </c>
      <c r="F472" s="34">
        <f>IF('0-DADOS'!F466&lt;&gt;0,'0-DADOS'!F466,"")</f>
        <v/>
      </c>
      <c r="G472" s="35">
        <f>IF('0-DADOS'!G466&lt;&gt;0,'0-DADOS'!G466,"")</f>
        <v/>
      </c>
      <c r="H472" s="34">
        <f>IF('0-DADOS'!H466&lt;&gt;0,'0-DADOS'!H466,"")</f>
        <v/>
      </c>
      <c r="I472" s="35">
        <f>IF('0-DADOS'!I466&lt;&gt;0,'0-DADOS'!I466,"")</f>
        <v/>
      </c>
      <c r="J472" s="35">
        <f>IF('0-DADOS'!J466&lt;&gt;0,'0-DADOS'!J466,"")</f>
        <v/>
      </c>
      <c r="K472" s="34">
        <f>IF('0-DADOS'!K466&lt;&gt;0,'0-DADOS'!K466,"")</f>
        <v/>
      </c>
      <c r="L472" s="34">
        <f>IF('0-DADOS'!L466&lt;&gt;0,'0-DADOS'!L466,"")</f>
        <v/>
      </c>
      <c r="M472" s="34">
        <f>IF('0-DADOS'!M466&lt;&gt;0,'0-DADOS'!M466,"")</f>
        <v/>
      </c>
    </row>
    <row r="473">
      <c r="A473" s="34">
        <f>IF('0-DADOS'!A467&lt;&gt;0,'0-DADOS'!A467,"")</f>
        <v/>
      </c>
      <c r="B473" s="34">
        <f>IF('0-DADOS'!B467&lt;&gt;0,'0-DADOS'!B467,"")</f>
        <v/>
      </c>
      <c r="C473" s="34">
        <f>IF('0-DADOS'!C467&lt;&gt;0,'0-DADOS'!C467,"")</f>
        <v/>
      </c>
      <c r="D473" s="35">
        <f>IF('0-DADOS'!D467&lt;&gt;0,'0-DADOS'!D467,"")</f>
        <v/>
      </c>
      <c r="E473" s="34">
        <f>IF('0-DADOS'!E467&lt;&gt;0,'0-DADOS'!E467,"")</f>
        <v/>
      </c>
      <c r="F473" s="34">
        <f>IF('0-DADOS'!F467&lt;&gt;0,'0-DADOS'!F467,"")</f>
        <v/>
      </c>
      <c r="G473" s="35">
        <f>IF('0-DADOS'!G467&lt;&gt;0,'0-DADOS'!G467,"")</f>
        <v/>
      </c>
      <c r="H473" s="34">
        <f>IF('0-DADOS'!H467&lt;&gt;0,'0-DADOS'!H467,"")</f>
        <v/>
      </c>
      <c r="I473" s="35">
        <f>IF('0-DADOS'!I467&lt;&gt;0,'0-DADOS'!I467,"")</f>
        <v/>
      </c>
      <c r="J473" s="35">
        <f>IF('0-DADOS'!J467&lt;&gt;0,'0-DADOS'!J467,"")</f>
        <v/>
      </c>
      <c r="K473" s="34">
        <f>IF('0-DADOS'!K467&lt;&gt;0,'0-DADOS'!K467,"")</f>
        <v/>
      </c>
      <c r="L473" s="34">
        <f>IF('0-DADOS'!L467&lt;&gt;0,'0-DADOS'!L467,"")</f>
        <v/>
      </c>
      <c r="M473" s="34">
        <f>IF('0-DADOS'!M467&lt;&gt;0,'0-DADOS'!M467,"")</f>
        <v/>
      </c>
    </row>
    <row r="474">
      <c r="A474" s="34">
        <f>IF('0-DADOS'!A468&lt;&gt;0,'0-DADOS'!A468,"")</f>
        <v/>
      </c>
      <c r="B474" s="34">
        <f>IF('0-DADOS'!B468&lt;&gt;0,'0-DADOS'!B468,"")</f>
        <v/>
      </c>
      <c r="C474" s="34">
        <f>IF('0-DADOS'!C468&lt;&gt;0,'0-DADOS'!C468,"")</f>
        <v/>
      </c>
      <c r="D474" s="35">
        <f>IF('0-DADOS'!D468&lt;&gt;0,'0-DADOS'!D468,"")</f>
        <v/>
      </c>
      <c r="E474" s="34">
        <f>IF('0-DADOS'!E468&lt;&gt;0,'0-DADOS'!E468,"")</f>
        <v/>
      </c>
      <c r="F474" s="34">
        <f>IF('0-DADOS'!F468&lt;&gt;0,'0-DADOS'!F468,"")</f>
        <v/>
      </c>
      <c r="G474" s="35">
        <f>IF('0-DADOS'!G468&lt;&gt;0,'0-DADOS'!G468,"")</f>
        <v/>
      </c>
      <c r="H474" s="34">
        <f>IF('0-DADOS'!H468&lt;&gt;0,'0-DADOS'!H468,"")</f>
        <v/>
      </c>
      <c r="I474" s="35">
        <f>IF('0-DADOS'!I468&lt;&gt;0,'0-DADOS'!I468,"")</f>
        <v/>
      </c>
      <c r="J474" s="35">
        <f>IF('0-DADOS'!J468&lt;&gt;0,'0-DADOS'!J468,"")</f>
        <v/>
      </c>
      <c r="K474" s="34">
        <f>IF('0-DADOS'!K468&lt;&gt;0,'0-DADOS'!K468,"")</f>
        <v/>
      </c>
      <c r="L474" s="34">
        <f>IF('0-DADOS'!L468&lt;&gt;0,'0-DADOS'!L468,"")</f>
        <v/>
      </c>
      <c r="M474" s="34">
        <f>IF('0-DADOS'!M468&lt;&gt;0,'0-DADOS'!M468,"")</f>
        <v/>
      </c>
    </row>
    <row r="475">
      <c r="A475" s="34">
        <f>IF('0-DADOS'!A469&lt;&gt;0,'0-DADOS'!A469,"")</f>
        <v/>
      </c>
      <c r="B475" s="34">
        <f>IF('0-DADOS'!B469&lt;&gt;0,'0-DADOS'!B469,"")</f>
        <v/>
      </c>
      <c r="C475" s="34">
        <f>IF('0-DADOS'!C469&lt;&gt;0,'0-DADOS'!C469,"")</f>
        <v/>
      </c>
      <c r="D475" s="35">
        <f>IF('0-DADOS'!D469&lt;&gt;0,'0-DADOS'!D469,"")</f>
        <v/>
      </c>
      <c r="E475" s="34">
        <f>IF('0-DADOS'!E469&lt;&gt;0,'0-DADOS'!E469,"")</f>
        <v/>
      </c>
      <c r="F475" s="34">
        <f>IF('0-DADOS'!F469&lt;&gt;0,'0-DADOS'!F469,"")</f>
        <v/>
      </c>
      <c r="G475" s="35">
        <f>IF('0-DADOS'!G469&lt;&gt;0,'0-DADOS'!G469,"")</f>
        <v/>
      </c>
      <c r="H475" s="34">
        <f>IF('0-DADOS'!H469&lt;&gt;0,'0-DADOS'!H469,"")</f>
        <v/>
      </c>
      <c r="I475" s="35">
        <f>IF('0-DADOS'!I469&lt;&gt;0,'0-DADOS'!I469,"")</f>
        <v/>
      </c>
      <c r="J475" s="35">
        <f>IF('0-DADOS'!J469&lt;&gt;0,'0-DADOS'!J469,"")</f>
        <v/>
      </c>
      <c r="K475" s="34">
        <f>IF('0-DADOS'!K469&lt;&gt;0,'0-DADOS'!K469,"")</f>
        <v/>
      </c>
      <c r="L475" s="34">
        <f>IF('0-DADOS'!L469&lt;&gt;0,'0-DADOS'!L469,"")</f>
        <v/>
      </c>
      <c r="M475" s="34">
        <f>IF('0-DADOS'!M469&lt;&gt;0,'0-DADOS'!M469,"")</f>
        <v/>
      </c>
    </row>
    <row r="476">
      <c r="A476" s="34">
        <f>IF('0-DADOS'!A470&lt;&gt;0,'0-DADOS'!A470,"")</f>
        <v/>
      </c>
      <c r="B476" s="34">
        <f>IF('0-DADOS'!B470&lt;&gt;0,'0-DADOS'!B470,"")</f>
        <v/>
      </c>
      <c r="C476" s="34">
        <f>IF('0-DADOS'!C470&lt;&gt;0,'0-DADOS'!C470,"")</f>
        <v/>
      </c>
      <c r="D476" s="35">
        <f>IF('0-DADOS'!D470&lt;&gt;0,'0-DADOS'!D470,"")</f>
        <v/>
      </c>
      <c r="E476" s="34">
        <f>IF('0-DADOS'!E470&lt;&gt;0,'0-DADOS'!E470,"")</f>
        <v/>
      </c>
      <c r="F476" s="34">
        <f>IF('0-DADOS'!F470&lt;&gt;0,'0-DADOS'!F470,"")</f>
        <v/>
      </c>
      <c r="G476" s="35">
        <f>IF('0-DADOS'!G470&lt;&gt;0,'0-DADOS'!G470,"")</f>
        <v/>
      </c>
      <c r="H476" s="34">
        <f>IF('0-DADOS'!H470&lt;&gt;0,'0-DADOS'!H470,"")</f>
        <v/>
      </c>
      <c r="I476" s="35">
        <f>IF('0-DADOS'!I470&lt;&gt;0,'0-DADOS'!I470,"")</f>
        <v/>
      </c>
      <c r="J476" s="35">
        <f>IF('0-DADOS'!J470&lt;&gt;0,'0-DADOS'!J470,"")</f>
        <v/>
      </c>
      <c r="K476" s="34">
        <f>IF('0-DADOS'!K470&lt;&gt;0,'0-DADOS'!K470,"")</f>
        <v/>
      </c>
      <c r="L476" s="34">
        <f>IF('0-DADOS'!L470&lt;&gt;0,'0-DADOS'!L470,"")</f>
        <v/>
      </c>
      <c r="M476" s="34">
        <f>IF('0-DADOS'!M470&lt;&gt;0,'0-DADOS'!M470,"")</f>
        <v/>
      </c>
    </row>
    <row r="477">
      <c r="A477" s="34">
        <f>IF('0-DADOS'!A471&lt;&gt;0,'0-DADOS'!A471,"")</f>
        <v/>
      </c>
      <c r="B477" s="34">
        <f>IF('0-DADOS'!B471&lt;&gt;0,'0-DADOS'!B471,"")</f>
        <v/>
      </c>
      <c r="C477" s="34">
        <f>IF('0-DADOS'!C471&lt;&gt;0,'0-DADOS'!C471,"")</f>
        <v/>
      </c>
      <c r="D477" s="35">
        <f>IF('0-DADOS'!D471&lt;&gt;0,'0-DADOS'!D471,"")</f>
        <v/>
      </c>
      <c r="E477" s="34">
        <f>IF('0-DADOS'!E471&lt;&gt;0,'0-DADOS'!E471,"")</f>
        <v/>
      </c>
      <c r="F477" s="34">
        <f>IF('0-DADOS'!F471&lt;&gt;0,'0-DADOS'!F471,"")</f>
        <v/>
      </c>
      <c r="G477" s="35">
        <f>IF('0-DADOS'!G471&lt;&gt;0,'0-DADOS'!G471,"")</f>
        <v/>
      </c>
      <c r="H477" s="34">
        <f>IF('0-DADOS'!H471&lt;&gt;0,'0-DADOS'!H471,"")</f>
        <v/>
      </c>
      <c r="I477" s="35">
        <f>IF('0-DADOS'!I471&lt;&gt;0,'0-DADOS'!I471,"")</f>
        <v/>
      </c>
      <c r="J477" s="35">
        <f>IF('0-DADOS'!J471&lt;&gt;0,'0-DADOS'!J471,"")</f>
        <v/>
      </c>
      <c r="K477" s="34">
        <f>IF('0-DADOS'!K471&lt;&gt;0,'0-DADOS'!K471,"")</f>
        <v/>
      </c>
      <c r="L477" s="34">
        <f>IF('0-DADOS'!L471&lt;&gt;0,'0-DADOS'!L471,"")</f>
        <v/>
      </c>
      <c r="M477" s="34">
        <f>IF('0-DADOS'!M471&lt;&gt;0,'0-DADOS'!M471,"")</f>
        <v/>
      </c>
    </row>
    <row r="478">
      <c r="A478" s="34">
        <f>IF('0-DADOS'!A472&lt;&gt;0,'0-DADOS'!A472,"")</f>
        <v/>
      </c>
      <c r="B478" s="34">
        <f>IF('0-DADOS'!B472&lt;&gt;0,'0-DADOS'!B472,"")</f>
        <v/>
      </c>
      <c r="C478" s="34">
        <f>IF('0-DADOS'!C472&lt;&gt;0,'0-DADOS'!C472,"")</f>
        <v/>
      </c>
      <c r="D478" s="35">
        <f>IF('0-DADOS'!D472&lt;&gt;0,'0-DADOS'!D472,"")</f>
        <v/>
      </c>
      <c r="E478" s="34">
        <f>IF('0-DADOS'!E472&lt;&gt;0,'0-DADOS'!E472,"")</f>
        <v/>
      </c>
      <c r="F478" s="34">
        <f>IF('0-DADOS'!F472&lt;&gt;0,'0-DADOS'!F472,"")</f>
        <v/>
      </c>
      <c r="G478" s="35">
        <f>IF('0-DADOS'!G472&lt;&gt;0,'0-DADOS'!G472,"")</f>
        <v/>
      </c>
      <c r="H478" s="34">
        <f>IF('0-DADOS'!H472&lt;&gt;0,'0-DADOS'!H472,"")</f>
        <v/>
      </c>
      <c r="I478" s="35">
        <f>IF('0-DADOS'!I472&lt;&gt;0,'0-DADOS'!I472,"")</f>
        <v/>
      </c>
      <c r="J478" s="35">
        <f>IF('0-DADOS'!J472&lt;&gt;0,'0-DADOS'!J472,"")</f>
        <v/>
      </c>
      <c r="K478" s="34">
        <f>IF('0-DADOS'!K472&lt;&gt;0,'0-DADOS'!K472,"")</f>
        <v/>
      </c>
      <c r="L478" s="34">
        <f>IF('0-DADOS'!L472&lt;&gt;0,'0-DADOS'!L472,"")</f>
        <v/>
      </c>
      <c r="M478" s="34">
        <f>IF('0-DADOS'!M472&lt;&gt;0,'0-DADOS'!M472,"")</f>
        <v/>
      </c>
    </row>
    <row r="479">
      <c r="A479" s="34">
        <f>IF('0-DADOS'!A473&lt;&gt;0,'0-DADOS'!A473,"")</f>
        <v/>
      </c>
      <c r="B479" s="34">
        <f>IF('0-DADOS'!B473&lt;&gt;0,'0-DADOS'!B473,"")</f>
        <v/>
      </c>
      <c r="C479" s="34">
        <f>IF('0-DADOS'!C473&lt;&gt;0,'0-DADOS'!C473,"")</f>
        <v/>
      </c>
      <c r="D479" s="35">
        <f>IF('0-DADOS'!D473&lt;&gt;0,'0-DADOS'!D473,"")</f>
        <v/>
      </c>
      <c r="E479" s="34">
        <f>IF('0-DADOS'!E473&lt;&gt;0,'0-DADOS'!E473,"")</f>
        <v/>
      </c>
      <c r="F479" s="34">
        <f>IF('0-DADOS'!F473&lt;&gt;0,'0-DADOS'!F473,"")</f>
        <v/>
      </c>
      <c r="G479" s="35">
        <f>IF('0-DADOS'!G473&lt;&gt;0,'0-DADOS'!G473,"")</f>
        <v/>
      </c>
      <c r="H479" s="34">
        <f>IF('0-DADOS'!H473&lt;&gt;0,'0-DADOS'!H473,"")</f>
        <v/>
      </c>
      <c r="I479" s="35">
        <f>IF('0-DADOS'!I473&lt;&gt;0,'0-DADOS'!I473,"")</f>
        <v/>
      </c>
      <c r="J479" s="35">
        <f>IF('0-DADOS'!J473&lt;&gt;0,'0-DADOS'!J473,"")</f>
        <v/>
      </c>
      <c r="K479" s="34">
        <f>IF('0-DADOS'!K473&lt;&gt;0,'0-DADOS'!K473,"")</f>
        <v/>
      </c>
      <c r="L479" s="34">
        <f>IF('0-DADOS'!L473&lt;&gt;0,'0-DADOS'!L473,"")</f>
        <v/>
      </c>
      <c r="M479" s="34">
        <f>IF('0-DADOS'!M473&lt;&gt;0,'0-DADOS'!M473,"")</f>
        <v/>
      </c>
    </row>
    <row r="480">
      <c r="A480" s="34">
        <f>IF('0-DADOS'!A474&lt;&gt;0,'0-DADOS'!A474,"")</f>
        <v/>
      </c>
      <c r="B480" s="34">
        <f>IF('0-DADOS'!B474&lt;&gt;0,'0-DADOS'!B474,"")</f>
        <v/>
      </c>
      <c r="C480" s="34">
        <f>IF('0-DADOS'!C474&lt;&gt;0,'0-DADOS'!C474,"")</f>
        <v/>
      </c>
      <c r="D480" s="35">
        <f>IF('0-DADOS'!D474&lt;&gt;0,'0-DADOS'!D474,"")</f>
        <v/>
      </c>
      <c r="E480" s="34">
        <f>IF('0-DADOS'!E474&lt;&gt;0,'0-DADOS'!E474,"")</f>
        <v/>
      </c>
      <c r="F480" s="34">
        <f>IF('0-DADOS'!F474&lt;&gt;0,'0-DADOS'!F474,"")</f>
        <v/>
      </c>
      <c r="G480" s="35">
        <f>IF('0-DADOS'!G474&lt;&gt;0,'0-DADOS'!G474,"")</f>
        <v/>
      </c>
      <c r="H480" s="34">
        <f>IF('0-DADOS'!H474&lt;&gt;0,'0-DADOS'!H474,"")</f>
        <v/>
      </c>
      <c r="I480" s="35">
        <f>IF('0-DADOS'!I474&lt;&gt;0,'0-DADOS'!I474,"")</f>
        <v/>
      </c>
      <c r="J480" s="35">
        <f>IF('0-DADOS'!J474&lt;&gt;0,'0-DADOS'!J474,"")</f>
        <v/>
      </c>
      <c r="K480" s="34">
        <f>IF('0-DADOS'!K474&lt;&gt;0,'0-DADOS'!K474,"")</f>
        <v/>
      </c>
      <c r="L480" s="34">
        <f>IF('0-DADOS'!L474&lt;&gt;0,'0-DADOS'!L474,"")</f>
        <v/>
      </c>
      <c r="M480" s="34">
        <f>IF('0-DADOS'!M474&lt;&gt;0,'0-DADOS'!M474,"")</f>
        <v/>
      </c>
    </row>
    <row r="481">
      <c r="A481" s="34">
        <f>IF('0-DADOS'!A475&lt;&gt;0,'0-DADOS'!A475,"")</f>
        <v/>
      </c>
      <c r="B481" s="34">
        <f>IF('0-DADOS'!B475&lt;&gt;0,'0-DADOS'!B475,"")</f>
        <v/>
      </c>
      <c r="C481" s="34">
        <f>IF('0-DADOS'!C475&lt;&gt;0,'0-DADOS'!C475,"")</f>
        <v/>
      </c>
      <c r="D481" s="35">
        <f>IF('0-DADOS'!D475&lt;&gt;0,'0-DADOS'!D475,"")</f>
        <v/>
      </c>
      <c r="E481" s="34">
        <f>IF('0-DADOS'!E475&lt;&gt;0,'0-DADOS'!E475,"")</f>
        <v/>
      </c>
      <c r="F481" s="34">
        <f>IF('0-DADOS'!F475&lt;&gt;0,'0-DADOS'!F475,"")</f>
        <v/>
      </c>
      <c r="G481" s="35">
        <f>IF('0-DADOS'!G475&lt;&gt;0,'0-DADOS'!G475,"")</f>
        <v/>
      </c>
      <c r="H481" s="34">
        <f>IF('0-DADOS'!H475&lt;&gt;0,'0-DADOS'!H475,"")</f>
        <v/>
      </c>
      <c r="I481" s="35">
        <f>IF('0-DADOS'!I475&lt;&gt;0,'0-DADOS'!I475,"")</f>
        <v/>
      </c>
      <c r="J481" s="35">
        <f>IF('0-DADOS'!J475&lt;&gt;0,'0-DADOS'!J475,"")</f>
        <v/>
      </c>
      <c r="K481" s="34">
        <f>IF('0-DADOS'!K475&lt;&gt;0,'0-DADOS'!K475,"")</f>
        <v/>
      </c>
      <c r="L481" s="34">
        <f>IF('0-DADOS'!L475&lt;&gt;0,'0-DADOS'!L475,"")</f>
        <v/>
      </c>
      <c r="M481" s="34">
        <f>IF('0-DADOS'!M475&lt;&gt;0,'0-DADOS'!M475,"")</f>
        <v/>
      </c>
    </row>
    <row r="482">
      <c r="A482" s="34">
        <f>IF('0-DADOS'!A476&lt;&gt;0,'0-DADOS'!A476,"")</f>
        <v/>
      </c>
      <c r="B482" s="34">
        <f>IF('0-DADOS'!B476&lt;&gt;0,'0-DADOS'!B476,"")</f>
        <v/>
      </c>
      <c r="C482" s="34">
        <f>IF('0-DADOS'!C476&lt;&gt;0,'0-DADOS'!C476,"")</f>
        <v/>
      </c>
      <c r="D482" s="35">
        <f>IF('0-DADOS'!D476&lt;&gt;0,'0-DADOS'!D476,"")</f>
        <v/>
      </c>
      <c r="E482" s="34">
        <f>IF('0-DADOS'!E476&lt;&gt;0,'0-DADOS'!E476,"")</f>
        <v/>
      </c>
      <c r="F482" s="34">
        <f>IF('0-DADOS'!F476&lt;&gt;0,'0-DADOS'!F476,"")</f>
        <v/>
      </c>
      <c r="G482" s="35">
        <f>IF('0-DADOS'!G476&lt;&gt;0,'0-DADOS'!G476,"")</f>
        <v/>
      </c>
      <c r="H482" s="34">
        <f>IF('0-DADOS'!H476&lt;&gt;0,'0-DADOS'!H476,"")</f>
        <v/>
      </c>
      <c r="I482" s="35">
        <f>IF('0-DADOS'!I476&lt;&gt;0,'0-DADOS'!I476,"")</f>
        <v/>
      </c>
      <c r="J482" s="35">
        <f>IF('0-DADOS'!J476&lt;&gt;0,'0-DADOS'!J476,"")</f>
        <v/>
      </c>
      <c r="K482" s="34">
        <f>IF('0-DADOS'!K476&lt;&gt;0,'0-DADOS'!K476,"")</f>
        <v/>
      </c>
      <c r="L482" s="34">
        <f>IF('0-DADOS'!L476&lt;&gt;0,'0-DADOS'!L476,"")</f>
        <v/>
      </c>
      <c r="M482" s="34">
        <f>IF('0-DADOS'!M476&lt;&gt;0,'0-DADOS'!M476,"")</f>
        <v/>
      </c>
    </row>
    <row r="483">
      <c r="A483" s="34">
        <f>IF('0-DADOS'!A477&lt;&gt;0,'0-DADOS'!A477,"")</f>
        <v/>
      </c>
      <c r="B483" s="34">
        <f>IF('0-DADOS'!B477&lt;&gt;0,'0-DADOS'!B477,"")</f>
        <v/>
      </c>
      <c r="C483" s="34">
        <f>IF('0-DADOS'!C477&lt;&gt;0,'0-DADOS'!C477,"")</f>
        <v/>
      </c>
      <c r="D483" s="35">
        <f>IF('0-DADOS'!D477&lt;&gt;0,'0-DADOS'!D477,"")</f>
        <v/>
      </c>
      <c r="E483" s="34">
        <f>IF('0-DADOS'!E477&lt;&gt;0,'0-DADOS'!E477,"")</f>
        <v/>
      </c>
      <c r="F483" s="34">
        <f>IF('0-DADOS'!F477&lt;&gt;0,'0-DADOS'!F477,"")</f>
        <v/>
      </c>
      <c r="G483" s="35">
        <f>IF('0-DADOS'!G477&lt;&gt;0,'0-DADOS'!G477,"")</f>
        <v/>
      </c>
      <c r="H483" s="34">
        <f>IF('0-DADOS'!H477&lt;&gt;0,'0-DADOS'!H477,"")</f>
        <v/>
      </c>
      <c r="I483" s="35">
        <f>IF('0-DADOS'!I477&lt;&gt;0,'0-DADOS'!I477,"")</f>
        <v/>
      </c>
      <c r="J483" s="35">
        <f>IF('0-DADOS'!J477&lt;&gt;0,'0-DADOS'!J477,"")</f>
        <v/>
      </c>
      <c r="K483" s="34">
        <f>IF('0-DADOS'!K477&lt;&gt;0,'0-DADOS'!K477,"")</f>
        <v/>
      </c>
      <c r="L483" s="34">
        <f>IF('0-DADOS'!L477&lt;&gt;0,'0-DADOS'!L477,"")</f>
        <v/>
      </c>
      <c r="M483" s="34">
        <f>IF('0-DADOS'!M477&lt;&gt;0,'0-DADOS'!M477,"")</f>
        <v/>
      </c>
    </row>
    <row r="484">
      <c r="A484" s="34">
        <f>IF('0-DADOS'!A478&lt;&gt;0,'0-DADOS'!A478,"")</f>
        <v/>
      </c>
      <c r="B484" s="34">
        <f>IF('0-DADOS'!B478&lt;&gt;0,'0-DADOS'!B478,"")</f>
        <v/>
      </c>
      <c r="C484" s="34">
        <f>IF('0-DADOS'!C478&lt;&gt;0,'0-DADOS'!C478,"")</f>
        <v/>
      </c>
      <c r="D484" s="35">
        <f>IF('0-DADOS'!D478&lt;&gt;0,'0-DADOS'!D478,"")</f>
        <v/>
      </c>
      <c r="E484" s="34">
        <f>IF('0-DADOS'!E478&lt;&gt;0,'0-DADOS'!E478,"")</f>
        <v/>
      </c>
      <c r="F484" s="34">
        <f>IF('0-DADOS'!F478&lt;&gt;0,'0-DADOS'!F478,"")</f>
        <v/>
      </c>
      <c r="G484" s="35">
        <f>IF('0-DADOS'!G478&lt;&gt;0,'0-DADOS'!G478,"")</f>
        <v/>
      </c>
      <c r="H484" s="34">
        <f>IF('0-DADOS'!H478&lt;&gt;0,'0-DADOS'!H478,"")</f>
        <v/>
      </c>
      <c r="I484" s="35">
        <f>IF('0-DADOS'!I478&lt;&gt;0,'0-DADOS'!I478,"")</f>
        <v/>
      </c>
      <c r="J484" s="35">
        <f>IF('0-DADOS'!J478&lt;&gt;0,'0-DADOS'!J478,"")</f>
        <v/>
      </c>
      <c r="K484" s="34">
        <f>IF('0-DADOS'!K478&lt;&gt;0,'0-DADOS'!K478,"")</f>
        <v/>
      </c>
      <c r="L484" s="34">
        <f>IF('0-DADOS'!L478&lt;&gt;0,'0-DADOS'!L478,"")</f>
        <v/>
      </c>
      <c r="M484" s="34">
        <f>IF('0-DADOS'!M478&lt;&gt;0,'0-DADOS'!M478,"")</f>
        <v/>
      </c>
    </row>
    <row r="485">
      <c r="A485" s="34">
        <f>IF('0-DADOS'!A479&lt;&gt;0,'0-DADOS'!A479,"")</f>
        <v/>
      </c>
      <c r="B485" s="34">
        <f>IF('0-DADOS'!B479&lt;&gt;0,'0-DADOS'!B479,"")</f>
        <v/>
      </c>
      <c r="C485" s="34">
        <f>IF('0-DADOS'!C479&lt;&gt;0,'0-DADOS'!C479,"")</f>
        <v/>
      </c>
      <c r="D485" s="35">
        <f>IF('0-DADOS'!D479&lt;&gt;0,'0-DADOS'!D479,"")</f>
        <v/>
      </c>
      <c r="E485" s="34">
        <f>IF('0-DADOS'!E479&lt;&gt;0,'0-DADOS'!E479,"")</f>
        <v/>
      </c>
      <c r="F485" s="34">
        <f>IF('0-DADOS'!F479&lt;&gt;0,'0-DADOS'!F479,"")</f>
        <v/>
      </c>
      <c r="G485" s="35">
        <f>IF('0-DADOS'!G479&lt;&gt;0,'0-DADOS'!G479,"")</f>
        <v/>
      </c>
      <c r="H485" s="34">
        <f>IF('0-DADOS'!H479&lt;&gt;0,'0-DADOS'!H479,"")</f>
        <v/>
      </c>
      <c r="I485" s="35">
        <f>IF('0-DADOS'!I479&lt;&gt;0,'0-DADOS'!I479,"")</f>
        <v/>
      </c>
      <c r="J485" s="35">
        <f>IF('0-DADOS'!J479&lt;&gt;0,'0-DADOS'!J479,"")</f>
        <v/>
      </c>
      <c r="K485" s="34">
        <f>IF('0-DADOS'!K479&lt;&gt;0,'0-DADOS'!K479,"")</f>
        <v/>
      </c>
      <c r="L485" s="34">
        <f>IF('0-DADOS'!L479&lt;&gt;0,'0-DADOS'!L479,"")</f>
        <v/>
      </c>
      <c r="M485" s="34">
        <f>IF('0-DADOS'!M479&lt;&gt;0,'0-DADOS'!M479,"")</f>
        <v/>
      </c>
    </row>
    <row r="486">
      <c r="A486" s="34">
        <f>IF('0-DADOS'!A480&lt;&gt;0,'0-DADOS'!A480,"")</f>
        <v/>
      </c>
      <c r="B486" s="34">
        <f>IF('0-DADOS'!B480&lt;&gt;0,'0-DADOS'!B480,"")</f>
        <v/>
      </c>
      <c r="C486" s="34">
        <f>IF('0-DADOS'!C480&lt;&gt;0,'0-DADOS'!C480,"")</f>
        <v/>
      </c>
      <c r="D486" s="35">
        <f>IF('0-DADOS'!D480&lt;&gt;0,'0-DADOS'!D480,"")</f>
        <v/>
      </c>
      <c r="E486" s="34">
        <f>IF('0-DADOS'!E480&lt;&gt;0,'0-DADOS'!E480,"")</f>
        <v/>
      </c>
      <c r="F486" s="34">
        <f>IF('0-DADOS'!F480&lt;&gt;0,'0-DADOS'!F480,"")</f>
        <v/>
      </c>
      <c r="G486" s="35">
        <f>IF('0-DADOS'!G480&lt;&gt;0,'0-DADOS'!G480,"")</f>
        <v/>
      </c>
      <c r="H486" s="34">
        <f>IF('0-DADOS'!H480&lt;&gt;0,'0-DADOS'!H480,"")</f>
        <v/>
      </c>
      <c r="I486" s="35">
        <f>IF('0-DADOS'!I480&lt;&gt;0,'0-DADOS'!I480,"")</f>
        <v/>
      </c>
      <c r="J486" s="35">
        <f>IF('0-DADOS'!J480&lt;&gt;0,'0-DADOS'!J480,"")</f>
        <v/>
      </c>
      <c r="K486" s="34">
        <f>IF('0-DADOS'!K480&lt;&gt;0,'0-DADOS'!K480,"")</f>
        <v/>
      </c>
      <c r="L486" s="34">
        <f>IF('0-DADOS'!L480&lt;&gt;0,'0-DADOS'!L480,"")</f>
        <v/>
      </c>
      <c r="M486" s="34">
        <f>IF('0-DADOS'!M480&lt;&gt;0,'0-DADOS'!M480,"")</f>
        <v/>
      </c>
    </row>
    <row r="487">
      <c r="A487" s="34">
        <f>IF('0-DADOS'!A481&lt;&gt;0,'0-DADOS'!A481,"")</f>
        <v/>
      </c>
      <c r="B487" s="34">
        <f>IF('0-DADOS'!B481&lt;&gt;0,'0-DADOS'!B481,"")</f>
        <v/>
      </c>
      <c r="C487" s="34">
        <f>IF('0-DADOS'!C481&lt;&gt;0,'0-DADOS'!C481,"")</f>
        <v/>
      </c>
      <c r="D487" s="35">
        <f>IF('0-DADOS'!D481&lt;&gt;0,'0-DADOS'!D481,"")</f>
        <v/>
      </c>
      <c r="E487" s="34">
        <f>IF('0-DADOS'!E481&lt;&gt;0,'0-DADOS'!E481,"")</f>
        <v/>
      </c>
      <c r="F487" s="34">
        <f>IF('0-DADOS'!F481&lt;&gt;0,'0-DADOS'!F481,"")</f>
        <v/>
      </c>
      <c r="G487" s="35">
        <f>IF('0-DADOS'!G481&lt;&gt;0,'0-DADOS'!G481,"")</f>
        <v/>
      </c>
      <c r="H487" s="34">
        <f>IF('0-DADOS'!H481&lt;&gt;0,'0-DADOS'!H481,"")</f>
        <v/>
      </c>
      <c r="I487" s="35">
        <f>IF('0-DADOS'!I481&lt;&gt;0,'0-DADOS'!I481,"")</f>
        <v/>
      </c>
      <c r="J487" s="35">
        <f>IF('0-DADOS'!J481&lt;&gt;0,'0-DADOS'!J481,"")</f>
        <v/>
      </c>
      <c r="K487" s="34">
        <f>IF('0-DADOS'!K481&lt;&gt;0,'0-DADOS'!K481,"")</f>
        <v/>
      </c>
      <c r="L487" s="34">
        <f>IF('0-DADOS'!L481&lt;&gt;0,'0-DADOS'!L481,"")</f>
        <v/>
      </c>
      <c r="M487" s="34">
        <f>IF('0-DADOS'!M481&lt;&gt;0,'0-DADOS'!M481,"")</f>
        <v/>
      </c>
    </row>
    <row r="488">
      <c r="A488" s="34">
        <f>IF('0-DADOS'!A482&lt;&gt;0,'0-DADOS'!A482,"")</f>
        <v/>
      </c>
      <c r="B488" s="34">
        <f>IF('0-DADOS'!B482&lt;&gt;0,'0-DADOS'!B482,"")</f>
        <v/>
      </c>
      <c r="C488" s="34">
        <f>IF('0-DADOS'!C482&lt;&gt;0,'0-DADOS'!C482,"")</f>
        <v/>
      </c>
      <c r="D488" s="35">
        <f>IF('0-DADOS'!D482&lt;&gt;0,'0-DADOS'!D482,"")</f>
        <v/>
      </c>
      <c r="E488" s="34">
        <f>IF('0-DADOS'!E482&lt;&gt;0,'0-DADOS'!E482,"")</f>
        <v/>
      </c>
      <c r="F488" s="34">
        <f>IF('0-DADOS'!F482&lt;&gt;0,'0-DADOS'!F482,"")</f>
        <v/>
      </c>
      <c r="G488" s="35">
        <f>IF('0-DADOS'!G482&lt;&gt;0,'0-DADOS'!G482,"")</f>
        <v/>
      </c>
      <c r="H488" s="34">
        <f>IF('0-DADOS'!H482&lt;&gt;0,'0-DADOS'!H482,"")</f>
        <v/>
      </c>
      <c r="I488" s="35">
        <f>IF('0-DADOS'!I482&lt;&gt;0,'0-DADOS'!I482,"")</f>
        <v/>
      </c>
      <c r="J488" s="35">
        <f>IF('0-DADOS'!J482&lt;&gt;0,'0-DADOS'!J482,"")</f>
        <v/>
      </c>
      <c r="K488" s="34">
        <f>IF('0-DADOS'!K482&lt;&gt;0,'0-DADOS'!K482,"")</f>
        <v/>
      </c>
      <c r="L488" s="34">
        <f>IF('0-DADOS'!L482&lt;&gt;0,'0-DADOS'!L482,"")</f>
        <v/>
      </c>
      <c r="M488" s="34">
        <f>IF('0-DADOS'!M482&lt;&gt;0,'0-DADOS'!M482,"")</f>
        <v/>
      </c>
    </row>
    <row r="489">
      <c r="A489" s="34">
        <f>IF('0-DADOS'!A483&lt;&gt;0,'0-DADOS'!A483,"")</f>
        <v/>
      </c>
      <c r="B489" s="34">
        <f>IF('0-DADOS'!B483&lt;&gt;0,'0-DADOS'!B483,"")</f>
        <v/>
      </c>
      <c r="C489" s="34">
        <f>IF('0-DADOS'!C483&lt;&gt;0,'0-DADOS'!C483,"")</f>
        <v/>
      </c>
      <c r="D489" s="35">
        <f>IF('0-DADOS'!D483&lt;&gt;0,'0-DADOS'!D483,"")</f>
        <v/>
      </c>
      <c r="E489" s="34">
        <f>IF('0-DADOS'!E483&lt;&gt;0,'0-DADOS'!E483,"")</f>
        <v/>
      </c>
      <c r="F489" s="34">
        <f>IF('0-DADOS'!F483&lt;&gt;0,'0-DADOS'!F483,"")</f>
        <v/>
      </c>
      <c r="G489" s="35">
        <f>IF('0-DADOS'!G483&lt;&gt;0,'0-DADOS'!G483,"")</f>
        <v/>
      </c>
      <c r="H489" s="34">
        <f>IF('0-DADOS'!H483&lt;&gt;0,'0-DADOS'!H483,"")</f>
        <v/>
      </c>
      <c r="I489" s="35">
        <f>IF('0-DADOS'!I483&lt;&gt;0,'0-DADOS'!I483,"")</f>
        <v/>
      </c>
      <c r="J489" s="35">
        <f>IF('0-DADOS'!J483&lt;&gt;0,'0-DADOS'!J483,"")</f>
        <v/>
      </c>
      <c r="K489" s="34">
        <f>IF('0-DADOS'!K483&lt;&gt;0,'0-DADOS'!K483,"")</f>
        <v/>
      </c>
      <c r="L489" s="34">
        <f>IF('0-DADOS'!L483&lt;&gt;0,'0-DADOS'!L483,"")</f>
        <v/>
      </c>
      <c r="M489" s="34">
        <f>IF('0-DADOS'!M483&lt;&gt;0,'0-DADOS'!M483,"")</f>
        <v/>
      </c>
    </row>
    <row r="490">
      <c r="A490" s="34">
        <f>IF('0-DADOS'!A484&lt;&gt;0,'0-DADOS'!A484,"")</f>
        <v/>
      </c>
      <c r="B490" s="34">
        <f>IF('0-DADOS'!B484&lt;&gt;0,'0-DADOS'!B484,"")</f>
        <v/>
      </c>
      <c r="C490" s="34">
        <f>IF('0-DADOS'!C484&lt;&gt;0,'0-DADOS'!C484,"")</f>
        <v/>
      </c>
      <c r="D490" s="35">
        <f>IF('0-DADOS'!D484&lt;&gt;0,'0-DADOS'!D484,"")</f>
        <v/>
      </c>
      <c r="E490" s="34">
        <f>IF('0-DADOS'!E484&lt;&gt;0,'0-DADOS'!E484,"")</f>
        <v/>
      </c>
      <c r="F490" s="34">
        <f>IF('0-DADOS'!F484&lt;&gt;0,'0-DADOS'!F484,"")</f>
        <v/>
      </c>
      <c r="G490" s="35">
        <f>IF('0-DADOS'!G484&lt;&gt;0,'0-DADOS'!G484,"")</f>
        <v/>
      </c>
      <c r="H490" s="34">
        <f>IF('0-DADOS'!H484&lt;&gt;0,'0-DADOS'!H484,"")</f>
        <v/>
      </c>
      <c r="I490" s="35">
        <f>IF('0-DADOS'!I484&lt;&gt;0,'0-DADOS'!I484,"")</f>
        <v/>
      </c>
      <c r="J490" s="35">
        <f>IF('0-DADOS'!J484&lt;&gt;0,'0-DADOS'!J484,"")</f>
        <v/>
      </c>
      <c r="K490" s="34">
        <f>IF('0-DADOS'!K484&lt;&gt;0,'0-DADOS'!K484,"")</f>
        <v/>
      </c>
      <c r="L490" s="34">
        <f>IF('0-DADOS'!L484&lt;&gt;0,'0-DADOS'!L484,"")</f>
        <v/>
      </c>
      <c r="M490" s="34">
        <f>IF('0-DADOS'!M484&lt;&gt;0,'0-DADOS'!M484,"")</f>
        <v/>
      </c>
    </row>
    <row r="491">
      <c r="A491" s="34">
        <f>IF('0-DADOS'!A485&lt;&gt;0,'0-DADOS'!A485,"")</f>
        <v/>
      </c>
      <c r="B491" s="34">
        <f>IF('0-DADOS'!B485&lt;&gt;0,'0-DADOS'!B485,"")</f>
        <v/>
      </c>
      <c r="C491" s="34">
        <f>IF('0-DADOS'!C485&lt;&gt;0,'0-DADOS'!C485,"")</f>
        <v/>
      </c>
      <c r="D491" s="35">
        <f>IF('0-DADOS'!D485&lt;&gt;0,'0-DADOS'!D485,"")</f>
        <v/>
      </c>
      <c r="E491" s="34">
        <f>IF('0-DADOS'!E485&lt;&gt;0,'0-DADOS'!E485,"")</f>
        <v/>
      </c>
      <c r="F491" s="34">
        <f>IF('0-DADOS'!F485&lt;&gt;0,'0-DADOS'!F485,"")</f>
        <v/>
      </c>
      <c r="G491" s="35">
        <f>IF('0-DADOS'!G485&lt;&gt;0,'0-DADOS'!G485,"")</f>
        <v/>
      </c>
      <c r="H491" s="34">
        <f>IF('0-DADOS'!H485&lt;&gt;0,'0-DADOS'!H485,"")</f>
        <v/>
      </c>
      <c r="I491" s="35">
        <f>IF('0-DADOS'!I485&lt;&gt;0,'0-DADOS'!I485,"")</f>
        <v/>
      </c>
      <c r="J491" s="35">
        <f>IF('0-DADOS'!J485&lt;&gt;0,'0-DADOS'!J485,"")</f>
        <v/>
      </c>
      <c r="K491" s="34">
        <f>IF('0-DADOS'!K485&lt;&gt;0,'0-DADOS'!K485,"")</f>
        <v/>
      </c>
      <c r="L491" s="34">
        <f>IF('0-DADOS'!L485&lt;&gt;0,'0-DADOS'!L485,"")</f>
        <v/>
      </c>
      <c r="M491" s="34">
        <f>IF('0-DADOS'!M485&lt;&gt;0,'0-DADOS'!M485,"")</f>
        <v/>
      </c>
    </row>
    <row r="492">
      <c r="A492" s="34">
        <f>IF('0-DADOS'!A486&lt;&gt;0,'0-DADOS'!A486,"")</f>
        <v/>
      </c>
      <c r="B492" s="34">
        <f>IF('0-DADOS'!B486&lt;&gt;0,'0-DADOS'!B486,"")</f>
        <v/>
      </c>
      <c r="C492" s="34">
        <f>IF('0-DADOS'!C486&lt;&gt;0,'0-DADOS'!C486,"")</f>
        <v/>
      </c>
      <c r="D492" s="35">
        <f>IF('0-DADOS'!D486&lt;&gt;0,'0-DADOS'!D486,"")</f>
        <v/>
      </c>
      <c r="E492" s="34">
        <f>IF('0-DADOS'!E486&lt;&gt;0,'0-DADOS'!E486,"")</f>
        <v/>
      </c>
      <c r="F492" s="34">
        <f>IF('0-DADOS'!F486&lt;&gt;0,'0-DADOS'!F486,"")</f>
        <v/>
      </c>
      <c r="G492" s="35">
        <f>IF('0-DADOS'!G486&lt;&gt;0,'0-DADOS'!G486,"")</f>
        <v/>
      </c>
      <c r="H492" s="34">
        <f>IF('0-DADOS'!H486&lt;&gt;0,'0-DADOS'!H486,"")</f>
        <v/>
      </c>
      <c r="I492" s="35">
        <f>IF('0-DADOS'!I486&lt;&gt;0,'0-DADOS'!I486,"")</f>
        <v/>
      </c>
      <c r="J492" s="35">
        <f>IF('0-DADOS'!J486&lt;&gt;0,'0-DADOS'!J486,"")</f>
        <v/>
      </c>
      <c r="K492" s="34">
        <f>IF('0-DADOS'!K486&lt;&gt;0,'0-DADOS'!K486,"")</f>
        <v/>
      </c>
      <c r="L492" s="34">
        <f>IF('0-DADOS'!L486&lt;&gt;0,'0-DADOS'!L486,"")</f>
        <v/>
      </c>
      <c r="M492" s="34">
        <f>IF('0-DADOS'!M486&lt;&gt;0,'0-DADOS'!M486,"")</f>
        <v/>
      </c>
    </row>
    <row r="493">
      <c r="A493" s="34">
        <f>IF('0-DADOS'!A487&lt;&gt;0,'0-DADOS'!A487,"")</f>
        <v/>
      </c>
      <c r="B493" s="34">
        <f>IF('0-DADOS'!B487&lt;&gt;0,'0-DADOS'!B487,"")</f>
        <v/>
      </c>
      <c r="C493" s="34">
        <f>IF('0-DADOS'!C487&lt;&gt;0,'0-DADOS'!C487,"")</f>
        <v/>
      </c>
      <c r="D493" s="35">
        <f>IF('0-DADOS'!D487&lt;&gt;0,'0-DADOS'!D487,"")</f>
        <v/>
      </c>
      <c r="E493" s="34">
        <f>IF('0-DADOS'!E487&lt;&gt;0,'0-DADOS'!E487,"")</f>
        <v/>
      </c>
      <c r="F493" s="34">
        <f>IF('0-DADOS'!F487&lt;&gt;0,'0-DADOS'!F487,"")</f>
        <v/>
      </c>
      <c r="G493" s="35">
        <f>IF('0-DADOS'!G487&lt;&gt;0,'0-DADOS'!G487,"")</f>
        <v/>
      </c>
      <c r="H493" s="34">
        <f>IF('0-DADOS'!H487&lt;&gt;0,'0-DADOS'!H487,"")</f>
        <v/>
      </c>
      <c r="I493" s="35">
        <f>IF('0-DADOS'!I487&lt;&gt;0,'0-DADOS'!I487,"")</f>
        <v/>
      </c>
      <c r="J493" s="35">
        <f>IF('0-DADOS'!J487&lt;&gt;0,'0-DADOS'!J487,"")</f>
        <v/>
      </c>
      <c r="K493" s="34">
        <f>IF('0-DADOS'!K487&lt;&gt;0,'0-DADOS'!K487,"")</f>
        <v/>
      </c>
      <c r="L493" s="34">
        <f>IF('0-DADOS'!L487&lt;&gt;0,'0-DADOS'!L487,"")</f>
        <v/>
      </c>
      <c r="M493" s="34">
        <f>IF('0-DADOS'!M487&lt;&gt;0,'0-DADOS'!M487,"")</f>
        <v/>
      </c>
    </row>
    <row r="494">
      <c r="A494" s="34">
        <f>IF('0-DADOS'!A488&lt;&gt;0,'0-DADOS'!A488,"")</f>
        <v/>
      </c>
      <c r="B494" s="34">
        <f>IF('0-DADOS'!B488&lt;&gt;0,'0-DADOS'!B488,"")</f>
        <v/>
      </c>
      <c r="C494" s="34">
        <f>IF('0-DADOS'!C488&lt;&gt;0,'0-DADOS'!C488,"")</f>
        <v/>
      </c>
      <c r="D494" s="35">
        <f>IF('0-DADOS'!D488&lt;&gt;0,'0-DADOS'!D488,"")</f>
        <v/>
      </c>
      <c r="E494" s="34">
        <f>IF('0-DADOS'!E488&lt;&gt;0,'0-DADOS'!E488,"")</f>
        <v/>
      </c>
      <c r="F494" s="34">
        <f>IF('0-DADOS'!F488&lt;&gt;0,'0-DADOS'!F488,"")</f>
        <v/>
      </c>
      <c r="G494" s="35">
        <f>IF('0-DADOS'!G488&lt;&gt;0,'0-DADOS'!G488,"")</f>
        <v/>
      </c>
      <c r="H494" s="34">
        <f>IF('0-DADOS'!H488&lt;&gt;0,'0-DADOS'!H488,"")</f>
        <v/>
      </c>
      <c r="I494" s="35">
        <f>IF('0-DADOS'!I488&lt;&gt;0,'0-DADOS'!I488,"")</f>
        <v/>
      </c>
      <c r="J494" s="35">
        <f>IF('0-DADOS'!J488&lt;&gt;0,'0-DADOS'!J488,"")</f>
        <v/>
      </c>
      <c r="K494" s="34">
        <f>IF('0-DADOS'!K488&lt;&gt;0,'0-DADOS'!K488,"")</f>
        <v/>
      </c>
      <c r="L494" s="34">
        <f>IF('0-DADOS'!L488&lt;&gt;0,'0-DADOS'!L488,"")</f>
        <v/>
      </c>
      <c r="M494" s="34">
        <f>IF('0-DADOS'!M488&lt;&gt;0,'0-DADOS'!M488,"")</f>
        <v/>
      </c>
    </row>
    <row r="495">
      <c r="A495" s="34">
        <f>IF('0-DADOS'!A489&lt;&gt;0,'0-DADOS'!A489,"")</f>
        <v/>
      </c>
      <c r="B495" s="34">
        <f>IF('0-DADOS'!B489&lt;&gt;0,'0-DADOS'!B489,"")</f>
        <v/>
      </c>
      <c r="C495" s="34">
        <f>IF('0-DADOS'!C489&lt;&gt;0,'0-DADOS'!C489,"")</f>
        <v/>
      </c>
      <c r="D495" s="35">
        <f>IF('0-DADOS'!D489&lt;&gt;0,'0-DADOS'!D489,"")</f>
        <v/>
      </c>
      <c r="E495" s="34">
        <f>IF('0-DADOS'!E489&lt;&gt;0,'0-DADOS'!E489,"")</f>
        <v/>
      </c>
      <c r="F495" s="34">
        <f>IF('0-DADOS'!F489&lt;&gt;0,'0-DADOS'!F489,"")</f>
        <v/>
      </c>
      <c r="G495" s="35">
        <f>IF('0-DADOS'!G489&lt;&gt;0,'0-DADOS'!G489,"")</f>
        <v/>
      </c>
      <c r="H495" s="34">
        <f>IF('0-DADOS'!H489&lt;&gt;0,'0-DADOS'!H489,"")</f>
        <v/>
      </c>
      <c r="I495" s="35">
        <f>IF('0-DADOS'!I489&lt;&gt;0,'0-DADOS'!I489,"")</f>
        <v/>
      </c>
      <c r="J495" s="35">
        <f>IF('0-DADOS'!J489&lt;&gt;0,'0-DADOS'!J489,"")</f>
        <v/>
      </c>
      <c r="K495" s="34">
        <f>IF('0-DADOS'!K489&lt;&gt;0,'0-DADOS'!K489,"")</f>
        <v/>
      </c>
      <c r="L495" s="34">
        <f>IF('0-DADOS'!L489&lt;&gt;0,'0-DADOS'!L489,"")</f>
        <v/>
      </c>
      <c r="M495" s="34">
        <f>IF('0-DADOS'!M489&lt;&gt;0,'0-DADOS'!M489,"")</f>
        <v/>
      </c>
    </row>
    <row r="496">
      <c r="A496" s="34">
        <f>IF('0-DADOS'!A490&lt;&gt;0,'0-DADOS'!A490,"")</f>
        <v/>
      </c>
      <c r="B496" s="34">
        <f>IF('0-DADOS'!B490&lt;&gt;0,'0-DADOS'!B490,"")</f>
        <v/>
      </c>
      <c r="C496" s="34">
        <f>IF('0-DADOS'!C490&lt;&gt;0,'0-DADOS'!C490,"")</f>
        <v/>
      </c>
      <c r="D496" s="35">
        <f>IF('0-DADOS'!D490&lt;&gt;0,'0-DADOS'!D490,"")</f>
        <v/>
      </c>
      <c r="E496" s="34">
        <f>IF('0-DADOS'!E490&lt;&gt;0,'0-DADOS'!E490,"")</f>
        <v/>
      </c>
      <c r="F496" s="34">
        <f>IF('0-DADOS'!F490&lt;&gt;0,'0-DADOS'!F490,"")</f>
        <v/>
      </c>
      <c r="G496" s="35">
        <f>IF('0-DADOS'!G490&lt;&gt;0,'0-DADOS'!G490,"")</f>
        <v/>
      </c>
      <c r="H496" s="34">
        <f>IF('0-DADOS'!H490&lt;&gt;0,'0-DADOS'!H490,"")</f>
        <v/>
      </c>
      <c r="I496" s="35">
        <f>IF('0-DADOS'!I490&lt;&gt;0,'0-DADOS'!I490,"")</f>
        <v/>
      </c>
      <c r="J496" s="35">
        <f>IF('0-DADOS'!J490&lt;&gt;0,'0-DADOS'!J490,"")</f>
        <v/>
      </c>
      <c r="K496" s="34">
        <f>IF('0-DADOS'!K490&lt;&gt;0,'0-DADOS'!K490,"")</f>
        <v/>
      </c>
      <c r="L496" s="34">
        <f>IF('0-DADOS'!L490&lt;&gt;0,'0-DADOS'!L490,"")</f>
        <v/>
      </c>
      <c r="M496" s="34">
        <f>IF('0-DADOS'!M490&lt;&gt;0,'0-DADOS'!M490,"")</f>
        <v/>
      </c>
    </row>
    <row r="497">
      <c r="A497" s="34">
        <f>IF('0-DADOS'!A491&lt;&gt;0,'0-DADOS'!A491,"")</f>
        <v/>
      </c>
      <c r="B497" s="34">
        <f>IF('0-DADOS'!B491&lt;&gt;0,'0-DADOS'!B491,"")</f>
        <v/>
      </c>
      <c r="C497" s="34">
        <f>IF('0-DADOS'!C491&lt;&gt;0,'0-DADOS'!C491,"")</f>
        <v/>
      </c>
      <c r="D497" s="35">
        <f>IF('0-DADOS'!D491&lt;&gt;0,'0-DADOS'!D491,"")</f>
        <v/>
      </c>
      <c r="E497" s="34">
        <f>IF('0-DADOS'!E491&lt;&gt;0,'0-DADOS'!E491,"")</f>
        <v/>
      </c>
      <c r="F497" s="34">
        <f>IF('0-DADOS'!F491&lt;&gt;0,'0-DADOS'!F491,"")</f>
        <v/>
      </c>
      <c r="G497" s="35">
        <f>IF('0-DADOS'!G491&lt;&gt;0,'0-DADOS'!G491,"")</f>
        <v/>
      </c>
      <c r="H497" s="34">
        <f>IF('0-DADOS'!H491&lt;&gt;0,'0-DADOS'!H491,"")</f>
        <v/>
      </c>
      <c r="I497" s="35">
        <f>IF('0-DADOS'!I491&lt;&gt;0,'0-DADOS'!I491,"")</f>
        <v/>
      </c>
      <c r="J497" s="35">
        <f>IF('0-DADOS'!J491&lt;&gt;0,'0-DADOS'!J491,"")</f>
        <v/>
      </c>
      <c r="K497" s="34">
        <f>IF('0-DADOS'!K491&lt;&gt;0,'0-DADOS'!K491,"")</f>
        <v/>
      </c>
      <c r="L497" s="34">
        <f>IF('0-DADOS'!L491&lt;&gt;0,'0-DADOS'!L491,"")</f>
        <v/>
      </c>
      <c r="M497" s="34">
        <f>IF('0-DADOS'!M491&lt;&gt;0,'0-DADOS'!M491,"")</f>
        <v/>
      </c>
    </row>
    <row r="498">
      <c r="A498" s="34">
        <f>IF('0-DADOS'!A492&lt;&gt;0,'0-DADOS'!A492,"")</f>
        <v/>
      </c>
      <c r="B498" s="34">
        <f>IF('0-DADOS'!B492&lt;&gt;0,'0-DADOS'!B492,"")</f>
        <v/>
      </c>
      <c r="C498" s="34">
        <f>IF('0-DADOS'!C492&lt;&gt;0,'0-DADOS'!C492,"")</f>
        <v/>
      </c>
      <c r="D498" s="35">
        <f>IF('0-DADOS'!D492&lt;&gt;0,'0-DADOS'!D492,"")</f>
        <v/>
      </c>
      <c r="E498" s="34">
        <f>IF('0-DADOS'!E492&lt;&gt;0,'0-DADOS'!E492,"")</f>
        <v/>
      </c>
      <c r="F498" s="34">
        <f>IF('0-DADOS'!F492&lt;&gt;0,'0-DADOS'!F492,"")</f>
        <v/>
      </c>
      <c r="G498" s="35">
        <f>IF('0-DADOS'!G492&lt;&gt;0,'0-DADOS'!G492,"")</f>
        <v/>
      </c>
      <c r="H498" s="34">
        <f>IF('0-DADOS'!H492&lt;&gt;0,'0-DADOS'!H492,"")</f>
        <v/>
      </c>
      <c r="I498" s="35">
        <f>IF('0-DADOS'!I492&lt;&gt;0,'0-DADOS'!I492,"")</f>
        <v/>
      </c>
      <c r="J498" s="35">
        <f>IF('0-DADOS'!J492&lt;&gt;0,'0-DADOS'!J492,"")</f>
        <v/>
      </c>
      <c r="K498" s="34">
        <f>IF('0-DADOS'!K492&lt;&gt;0,'0-DADOS'!K492,"")</f>
        <v/>
      </c>
      <c r="L498" s="34">
        <f>IF('0-DADOS'!L492&lt;&gt;0,'0-DADOS'!L492,"")</f>
        <v/>
      </c>
      <c r="M498" s="34">
        <f>IF('0-DADOS'!M492&lt;&gt;0,'0-DADOS'!M492,"")</f>
        <v/>
      </c>
    </row>
  </sheetData>
  <autoFilter ref="A7:M7"/>
  <mergeCells count="10">
    <mergeCell ref="A4:B4"/>
    <mergeCell ref="C6:H6"/>
    <mergeCell ref="C1:G3"/>
    <mergeCell ref="C5:H5"/>
    <mergeCell ref="K1:L1"/>
    <mergeCell ref="A5:B5"/>
    <mergeCell ref="C4:H4"/>
    <mergeCell ref="A1:B3"/>
    <mergeCell ref="A6:B6"/>
    <mergeCell ref="I1:J1"/>
  </mergeCells>
  <conditionalFormatting sqref="A8:M498">
    <cfRule type="expression" priority="4" dxfId="10">
      <formula>$G8="Aprovado"</formula>
    </cfRule>
    <cfRule type="expression" priority="48" dxfId="2">
      <formula>$G8="Liberado para obra"</formula>
    </cfRule>
    <cfRule type="expression" priority="49" dxfId="1">
      <formula>$G8="Em Análise"</formula>
    </cfRule>
    <cfRule type="expression" priority="50" dxfId="0">
      <formula>$G8="Reprovado"</formula>
    </cfRule>
  </conditionalFormatting>
  <conditionalFormatting sqref="C4:D6">
    <cfRule type="cellIs" priority="5" operator="equal" dxfId="6">
      <formula>"X"</formula>
    </cfRule>
  </conditionalFormatting>
  <conditionalFormatting sqref="I8:J498">
    <cfRule type="containsText" priority="1" operator="containsText" dxfId="5" text="0">
      <formula>NOT(ISERROR(SEARCH("0",I8)))</formula>
    </cfRule>
    <cfRule type="containsText" priority="2" operator="containsText" dxfId="4" text="SIM">
      <formula>NOT(ISERROR(SEARCH("SIM",I8)))</formula>
    </cfRule>
    <cfRule type="containsText" priority="3" operator="containsText" dxfId="3" text="NÃO">
      <formula>NOT(ISERROR(SEARCH("NÃO",I8)))</formula>
    </cfRule>
  </conditionalFormatting>
  <conditionalFormatting sqref="K2:L3 K5:L5 L4 L6">
    <cfRule type="expression" priority="18" dxfId="2">
      <formula>#REF!="Liberado para obra"</formula>
    </cfRule>
    <cfRule type="expression" priority="19" dxfId="1">
      <formula>#REF!="Em Análise"</formula>
    </cfRule>
    <cfRule type="expression" priority="20" dxfId="0">
      <formula>#REF!="Reprovado"</formula>
    </cfRule>
  </conditionalFormatting>
  <pageMargins left="0.511811024" right="0.511811024" top="0.787401575" bottom="0.787401575" header="0.31496062" footer="0.31496062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Gilmar</dc:creator>
  <dcterms:created xsi:type="dcterms:W3CDTF">2024-08-29T14:06:38Z</dcterms:created>
  <dcterms:modified xsi:type="dcterms:W3CDTF">2025-08-13T00:44:58Z</dcterms:modified>
  <cp:lastModifiedBy>Gilmar José Ceregato Filho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0x0101002567BD7AA2B6F5409CE871B3C55D1FD0</vt:lpwstr>
  </property>
  <property name="MediaServiceImageTags" fmtid="{D5CDD505-2E9C-101B-9397-08002B2CF9AE}" pid="3">
    <vt:lpwstr/>
  </property>
</Properties>
</file>