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thomas_j_ulrich_vanderbilt_edu/Documents/Tom Ulrich Master's folder/"/>
    </mc:Choice>
  </mc:AlternateContent>
  <xr:revisionPtr revIDLastSave="262" documentId="8_{F35F4C1B-4797-4B7A-A9D3-B90675F09526}" xr6:coauthVersionLast="47" xr6:coauthVersionMax="47" xr10:uidLastSave="{BB5DAE3D-4F81-4284-B3EE-9DBD2147BEAE}"/>
  <bookViews>
    <workbookView xWindow="-120" yWindow="-120" windowWidth="29040" windowHeight="15840" xr2:uid="{A55DD9F2-9DAD-42CD-8E38-4FEA0DCC7103}"/>
  </bookViews>
  <sheets>
    <sheet name="Sheet1" sheetId="1" r:id="rId1"/>
  </sheets>
  <definedNames>
    <definedName name="_xlnm._FilterDatabase" localSheetId="0" hidden="1">Sheet1!$A$1:$AP$1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E28" i="1"/>
  <c r="D28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F31" i="1"/>
  <c r="G28" i="1"/>
  <c r="H28" i="1"/>
  <c r="I28" i="1"/>
  <c r="J28" i="1"/>
  <c r="K28" i="1"/>
  <c r="L28" i="1"/>
  <c r="M28" i="1"/>
  <c r="F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N28" i="1"/>
</calcChain>
</file>

<file path=xl/sharedStrings.xml><?xml version="1.0" encoding="utf-8"?>
<sst xmlns="http://schemas.openxmlformats.org/spreadsheetml/2006/main" count="141" uniqueCount="80">
  <si>
    <t>Sample Name</t>
  </si>
  <si>
    <t>D [3,2]</t>
  </si>
  <si>
    <t>Dx (5)</t>
  </si>
  <si>
    <t>Dx (16)</t>
  </si>
  <si>
    <t>Dx (25)</t>
  </si>
  <si>
    <t>Dx (50)</t>
  </si>
  <si>
    <t>Dx (75)</t>
  </si>
  <si>
    <t>Dx (84)</t>
  </si>
  <si>
    <t>Dx (95)</t>
  </si>
  <si>
    <t>Mode</t>
  </si>
  <si>
    <t>Result In Range  (0.49,0.69) μm</t>
  </si>
  <si>
    <t>Result In Range  (0.69,0.98) μm</t>
  </si>
  <si>
    <t>Result In Range  (0.98,1.38) μm</t>
  </si>
  <si>
    <t>Result In Range  (1.38,1.95) μm</t>
  </si>
  <si>
    <t>Result In Range  (1.95,2.76) μm</t>
  </si>
  <si>
    <t>Result In Range  (2.76,3.91) μm</t>
  </si>
  <si>
    <t>Result In Range  (3.91,5.52) μm</t>
  </si>
  <si>
    <t>Result In Range  (5.52,7.81) μm</t>
  </si>
  <si>
    <t>Result In Range  (7.81,11.05) μm</t>
  </si>
  <si>
    <t>Result In Range  (11.05,15.63) μm</t>
  </si>
  <si>
    <t>Result In Range  (15.63,22.10) μm</t>
  </si>
  <si>
    <t>Result In Range  (22.10,31.25) μm</t>
  </si>
  <si>
    <t>Result In Range  (31.25,44.19) μm</t>
  </si>
  <si>
    <t>Result In Range  (44.19,62.50) μm</t>
  </si>
  <si>
    <t>Result In Range  (62.50,88.39) μm</t>
  </si>
  <si>
    <t>Result In Range  (88.39,125.00) μm</t>
  </si>
  <si>
    <t>Result In Range  (125.00,176.78) μm</t>
  </si>
  <si>
    <t>Result In Range  (176.78,250.00) μm</t>
  </si>
  <si>
    <t>Result In Range  (250.00,353.55) μm</t>
  </si>
  <si>
    <t>Result In Range  (353.55,500.00) μm</t>
  </si>
  <si>
    <t>Result In Range  (500.00,707.00) μm</t>
  </si>
  <si>
    <t>Result In Range  (707.00,1000.00) μm</t>
  </si>
  <si>
    <t>Result In Range  (1000.00,1190.00) μm</t>
  </si>
  <si>
    <t>Result In Range  (1190,1410) μm</t>
  </si>
  <si>
    <t>Result In Range  (1410,1630) μm</t>
  </si>
  <si>
    <t>Result In Range  (1630,2000) μm</t>
  </si>
  <si>
    <t>Result In Range  (2000,2380) μm</t>
  </si>
  <si>
    <t>Result In Range  (2380,2830) μm</t>
  </si>
  <si>
    <t>Result In Range  (2830,3360) μm</t>
  </si>
  <si>
    <t>A1_CHICAMA</t>
  </si>
  <si>
    <t>A13_CHICAMA</t>
  </si>
  <si>
    <t>A14_CHICAMA</t>
  </si>
  <si>
    <t>A16_CHICAMA</t>
  </si>
  <si>
    <t>A3_CHICAMA</t>
  </si>
  <si>
    <t>A2_CHICAMA</t>
  </si>
  <si>
    <t>mean_grain_size</t>
  </si>
  <si>
    <t>A4_Chicama</t>
  </si>
  <si>
    <t>A12_Chicama</t>
  </si>
  <si>
    <t>A5_Chicama_rerun</t>
  </si>
  <si>
    <t>A11_Chicama</t>
  </si>
  <si>
    <t>A6_Chicama</t>
  </si>
  <si>
    <t>A15_Chicama</t>
  </si>
  <si>
    <t>A7_test</t>
  </si>
  <si>
    <t>A1_CHICAMA_AVG</t>
  </si>
  <si>
    <t>A13_CHICAMA_AVG</t>
  </si>
  <si>
    <t>A14_CHICAMA_AVG</t>
  </si>
  <si>
    <t>A3_CHICAMA_AVG</t>
  </si>
  <si>
    <t>A2_CHICAMA_AVG</t>
  </si>
  <si>
    <t>A16_CHICAMA_AVG</t>
  </si>
  <si>
    <t>A4_CHICAMA_AVG</t>
  </si>
  <si>
    <t>A12_CHICAMA_AVG</t>
  </si>
  <si>
    <t>A5_CHICAMA_AVG</t>
  </si>
  <si>
    <t>A11_CHICAMA_AVG</t>
  </si>
  <si>
    <t>A6_CHICAMA_AVG</t>
  </si>
  <si>
    <t>A15_CHICAMA_AVG</t>
  </si>
  <si>
    <t>A7_CHICAMA_AVG</t>
  </si>
  <si>
    <t>Index</t>
  </si>
  <si>
    <t>A1</t>
  </si>
  <si>
    <t>A13</t>
  </si>
  <si>
    <t>A14</t>
  </si>
  <si>
    <t>A3</t>
  </si>
  <si>
    <t>A2</t>
  </si>
  <si>
    <t>A16</t>
  </si>
  <si>
    <t>A4</t>
  </si>
  <si>
    <t>A12</t>
  </si>
  <si>
    <t>A5</t>
  </si>
  <si>
    <t>A11</t>
  </si>
  <si>
    <t>A6</t>
  </si>
  <si>
    <t>A15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</si>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</sst>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Sheet1!$N$48:$AP$48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5.2850225862998801E-4</c:v>
                </c:pt>
                <c:pt idx="14">
                  <c:v>0.60169620581176997</c:v>
                </c:pt>
                <c:pt idx="15">
                  <c:v>6.04725838262266</c:v>
                </c:pt>
                <c:pt idx="16">
                  <c:v>19.001567977283401</c:v>
                </c:pt>
                <c:pt idx="17">
                  <c:v>30.686655112120999</c:v>
                </c:pt>
                <c:pt idx="18">
                  <c:v>29.333841643299699</c:v>
                </c:pt>
                <c:pt idx="19">
                  <c:v>13.7267231467166</c:v>
                </c:pt>
                <c:pt idx="20">
                  <c:v>0.60172902988624299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A-43A1-83A7-01ABD2937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Sheet1!$N$49:$AP$49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0.39819011812397598</c:v>
                </c:pt>
                <c:pt idx="15">
                  <c:v>5.51190269175589</c:v>
                </c:pt>
                <c:pt idx="16">
                  <c:v>19.023777672354999</c:v>
                </c:pt>
                <c:pt idx="17">
                  <c:v>31.625357053920901</c:v>
                </c:pt>
                <c:pt idx="18">
                  <c:v>29.887107036787501</c:v>
                </c:pt>
                <c:pt idx="19">
                  <c:v>13.0481213752618</c:v>
                </c:pt>
                <c:pt idx="20">
                  <c:v>0.50554405179485695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A-43A1-83A7-01ABD2937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Sheet1!$N$50:$AP$50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0.39884550458571699</c:v>
                </c:pt>
                <c:pt idx="15">
                  <c:v>5.32413106803111</c:v>
                </c:pt>
                <c:pt idx="16">
                  <c:v>18.169473382213098</c:v>
                </c:pt>
                <c:pt idx="17">
                  <c:v>30.419151110303101</c:v>
                </c:pt>
                <c:pt idx="18">
                  <c:v>29.680566435332</c:v>
                </c:pt>
                <c:pt idx="19">
                  <c:v>14.574352905116699</c:v>
                </c:pt>
                <c:pt idx="20">
                  <c:v>1.4334795944183201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A-43A1-83A7-01ABD2937D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Sheet1!$N$51:$AP$51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1.76167419543329E-4</c:v>
                </c:pt>
                <c:pt idx="14">
                  <c:v>0.46624394284048698</c:v>
                </c:pt>
                <c:pt idx="15">
                  <c:v>5.6277640474698902</c:v>
                </c:pt>
                <c:pt idx="16">
                  <c:v>18.731606343950499</c:v>
                </c:pt>
                <c:pt idx="17">
                  <c:v>30.910387758781699</c:v>
                </c:pt>
                <c:pt idx="18">
                  <c:v>29.633838371806402</c:v>
                </c:pt>
                <c:pt idx="19">
                  <c:v>13.783065809031701</c:v>
                </c:pt>
                <c:pt idx="20">
                  <c:v>0.84691755869980101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A-43A1-83A7-01ABD29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82319"/>
        <c:axId val="1488980399"/>
      </c:lineChart>
      <c:catAx>
        <c:axId val="148898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0399"/>
        <c:crosses val="autoZero"/>
        <c:auto val="1"/>
        <c:lblAlgn val="ctr"/>
        <c:lblOffset val="100"/>
        <c:noMultiLvlLbl val="0"/>
      </c:catAx>
      <c:valAx>
        <c:axId val="14889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909637</xdr:colOff>
      <xdr:row>26</xdr:row>
      <xdr:rowOff>114300</xdr:rowOff>
    </xdr:from>
    <xdr:to>
      <xdr:col>12</xdr:col>
      <xdr:colOff>147637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A6A3F-3398-E7D2-4EA1-3C96A8CA5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C840-F2F0-4840-9BA5-6A63B4997C50}">
  <dimension ref="A1:DD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4.7109375" customWidth="1"/>
    <col min="2" max="2" width="8.28515625" customWidth="1"/>
    <col min="3" max="3" width="9.140625" customWidth="1"/>
    <col min="5" max="5" width="16" bestFit="1" customWidth="1"/>
    <col min="14" max="42" width="5" customWidth="1"/>
  </cols>
  <sheetData>
    <row r="1" spans="1:42" ht="66" customHeight="1" x14ac:dyDescent="0.25">
      <c r="A1" t="s">
        <v>0</v>
      </c>
      <c r="B1" t="s">
        <v>66</v>
      </c>
      <c r="D1" t="s">
        <v>1</v>
      </c>
      <c r="E1" t="s">
        <v>45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 x14ac:dyDescent="0.25">
      <c r="A2" t="s">
        <v>39</v>
      </c>
      <c r="B2" t="s">
        <v>67</v>
      </c>
      <c r="C2">
        <v>1</v>
      </c>
      <c r="D2">
        <v>22.001801633433299</v>
      </c>
      <c r="E2">
        <v>128.496050236331</v>
      </c>
      <c r="F2">
        <v>3.9218793843371</v>
      </c>
      <c r="G2">
        <v>13.442306811904499</v>
      </c>
      <c r="H2">
        <v>35.345573865039803</v>
      </c>
      <c r="I2">
        <v>126.371106488547</v>
      </c>
      <c r="J2">
        <v>191.17781437555399</v>
      </c>
      <c r="K2">
        <v>224.89397110924401</v>
      </c>
      <c r="L2">
        <v>295.23223540547599</v>
      </c>
      <c r="M2">
        <v>163.520404118188</v>
      </c>
      <c r="N2">
        <v>0</v>
      </c>
      <c r="O2">
        <v>0</v>
      </c>
      <c r="P2">
        <v>6.3496503279396793E-2</v>
      </c>
      <c r="Q2">
        <v>0.68659255807115804</v>
      </c>
      <c r="R2">
        <v>1.6772282744263201</v>
      </c>
      <c r="S2">
        <v>2.5483316264974398</v>
      </c>
      <c r="T2">
        <v>3.0014376083867802</v>
      </c>
      <c r="U2">
        <v>3.1517148909363799</v>
      </c>
      <c r="V2">
        <v>3.0899215841243</v>
      </c>
      <c r="W2">
        <v>3.20805516357205</v>
      </c>
      <c r="X2">
        <v>3.4604157166638001</v>
      </c>
      <c r="Y2">
        <v>3.2170571860410799</v>
      </c>
      <c r="Z2">
        <v>2.1056798120620699</v>
      </c>
      <c r="AA2">
        <v>2.10950716551269</v>
      </c>
      <c r="AB2">
        <v>6.3717558131834497</v>
      </c>
      <c r="AC2">
        <v>14.7474411793612</v>
      </c>
      <c r="AD2">
        <v>20.826555635132699</v>
      </c>
      <c r="AE2">
        <v>18.743709309837801</v>
      </c>
      <c r="AF2">
        <v>9.8742514063282396</v>
      </c>
      <c r="AG2">
        <v>1.11684856658319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39</v>
      </c>
      <c r="B3" t="s">
        <v>67</v>
      </c>
      <c r="C3">
        <v>2</v>
      </c>
      <c r="D3">
        <v>22.283462758163299</v>
      </c>
      <c r="E3">
        <v>127.195364568407</v>
      </c>
      <c r="F3">
        <v>3.93226798065864</v>
      </c>
      <c r="G3">
        <v>13.9642065603463</v>
      </c>
      <c r="H3">
        <v>36.6608919412948</v>
      </c>
      <c r="I3">
        <v>130.77797793922099</v>
      </c>
      <c r="J3">
        <v>187.59338221986201</v>
      </c>
      <c r="K3">
        <v>216.17081055621099</v>
      </c>
      <c r="L3">
        <v>272.68640847033402</v>
      </c>
      <c r="M3">
        <v>163.24348797308701</v>
      </c>
      <c r="N3">
        <v>0</v>
      </c>
      <c r="O3">
        <v>0</v>
      </c>
      <c r="P3">
        <v>6.4745924828581394E-2</v>
      </c>
      <c r="Q3">
        <v>0.68169051114267099</v>
      </c>
      <c r="R3">
        <v>1.6612093743957801</v>
      </c>
      <c r="S3">
        <v>2.5466809126807801</v>
      </c>
      <c r="T3">
        <v>3.0003913854873501</v>
      </c>
      <c r="U3">
        <v>3.09500223221717</v>
      </c>
      <c r="V3">
        <v>2.9372121497438002</v>
      </c>
      <c r="W3">
        <v>3.0426908786468498</v>
      </c>
      <c r="X3">
        <v>3.4669036103973498</v>
      </c>
      <c r="Y3">
        <v>3.39042027999395</v>
      </c>
      <c r="Z3">
        <v>1.9249795979934601</v>
      </c>
      <c r="AA3">
        <v>1.0141000112115099</v>
      </c>
      <c r="AB3">
        <v>5.0485048395612999</v>
      </c>
      <c r="AC3">
        <v>15.287760180282699</v>
      </c>
      <c r="AD3">
        <v>23.6886848195781</v>
      </c>
      <c r="AE3">
        <v>20.566637644218901</v>
      </c>
      <c r="AF3">
        <v>8.5748381144965595</v>
      </c>
      <c r="AG3">
        <v>7.5475331232155397E-3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39</v>
      </c>
      <c r="B4" t="s">
        <v>67</v>
      </c>
      <c r="C4">
        <v>3</v>
      </c>
      <c r="D4">
        <v>23.835175366634001</v>
      </c>
      <c r="E4">
        <v>136.889498793315</v>
      </c>
      <c r="F4">
        <v>4.1098476516735998</v>
      </c>
      <c r="G4">
        <v>15.9823674272047</v>
      </c>
      <c r="H4">
        <v>70.407923229927405</v>
      </c>
      <c r="I4">
        <v>142.97508536180001</v>
      </c>
      <c r="J4">
        <v>199.33085436873699</v>
      </c>
      <c r="K4">
        <v>227.406666024126</v>
      </c>
      <c r="L4">
        <v>283.28713381110498</v>
      </c>
      <c r="M4">
        <v>173.54125101620801</v>
      </c>
      <c r="N4">
        <v>0</v>
      </c>
      <c r="O4">
        <v>0</v>
      </c>
      <c r="P4">
        <v>5.9870260338472203E-2</v>
      </c>
      <c r="Q4">
        <v>0.63052086295909204</v>
      </c>
      <c r="R4">
        <v>1.5420623302926</v>
      </c>
      <c r="S4">
        <v>2.3821224845762301</v>
      </c>
      <c r="T4">
        <v>2.8278003529607298</v>
      </c>
      <c r="U4">
        <v>2.9153721239953101</v>
      </c>
      <c r="V4">
        <v>2.7146359088884902</v>
      </c>
      <c r="W4">
        <v>2.74151636729535</v>
      </c>
      <c r="X4">
        <v>3.1767506249119601</v>
      </c>
      <c r="Y4">
        <v>3.2974645079035998</v>
      </c>
      <c r="Z4">
        <v>1.94521013473798</v>
      </c>
      <c r="AA4">
        <v>0.34676183305986502</v>
      </c>
      <c r="AB4">
        <v>3.2265954904140401</v>
      </c>
      <c r="AC4">
        <v>13.5649448059427</v>
      </c>
      <c r="AD4">
        <v>24.584269166430701</v>
      </c>
      <c r="AE4">
        <v>23.503493341080802</v>
      </c>
      <c r="AF4">
        <v>10.5302929701996</v>
      </c>
      <c r="AG4">
        <v>1.0316434012565901E-2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53</v>
      </c>
      <c r="B5" t="s">
        <v>67</v>
      </c>
      <c r="C5">
        <v>4</v>
      </c>
      <c r="D5">
        <v>22.6788308377091</v>
      </c>
      <c r="E5">
        <v>130.86030453268401</v>
      </c>
      <c r="F5">
        <v>3.98613019154448</v>
      </c>
      <c r="G5">
        <v>14.3772912096918</v>
      </c>
      <c r="H5">
        <v>39.750339879564798</v>
      </c>
      <c r="I5">
        <v>133.471126483821</v>
      </c>
      <c r="J5">
        <v>192.97982982457799</v>
      </c>
      <c r="K5">
        <v>222.97164569854201</v>
      </c>
      <c r="L5">
        <v>283.98248714873102</v>
      </c>
      <c r="M5">
        <v>167.55476065700299</v>
      </c>
      <c r="N5">
        <v>0</v>
      </c>
      <c r="O5">
        <v>0</v>
      </c>
      <c r="P5">
        <v>6.2704229482150195E-2</v>
      </c>
      <c r="Q5">
        <v>0.66626797739097399</v>
      </c>
      <c r="R5">
        <v>1.62683332637157</v>
      </c>
      <c r="S5">
        <v>2.4923783412514902</v>
      </c>
      <c r="T5">
        <v>2.9432097822782901</v>
      </c>
      <c r="U5">
        <v>3.05402974904962</v>
      </c>
      <c r="V5">
        <v>2.9139232142522</v>
      </c>
      <c r="W5">
        <v>2.99742080317142</v>
      </c>
      <c r="X5">
        <v>3.3680233173243699</v>
      </c>
      <c r="Y5">
        <v>3.3016473246462099</v>
      </c>
      <c r="Z5">
        <v>1.99195651493116</v>
      </c>
      <c r="AA5">
        <v>1.15678966992802</v>
      </c>
      <c r="AB5">
        <v>4.8822853810529301</v>
      </c>
      <c r="AC5">
        <v>14.533382055195499</v>
      </c>
      <c r="AD5">
        <v>23.033169873713799</v>
      </c>
      <c r="AE5">
        <v>20.937946765045801</v>
      </c>
      <c r="AF5">
        <v>9.6597941636747997</v>
      </c>
      <c r="AG5">
        <v>0.378237511239647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40</v>
      </c>
      <c r="B6" t="s">
        <v>68</v>
      </c>
      <c r="C6">
        <v>5</v>
      </c>
      <c r="D6">
        <v>24.439220590283998</v>
      </c>
      <c r="E6">
        <v>162.17612237312099</v>
      </c>
      <c r="F6">
        <v>4.4965642682734801</v>
      </c>
      <c r="G6">
        <v>14.688884371160199</v>
      </c>
      <c r="H6">
        <v>29.399705623632698</v>
      </c>
      <c r="I6">
        <v>183.25115708334599</v>
      </c>
      <c r="J6">
        <v>249.47999729920801</v>
      </c>
      <c r="K6">
        <v>280.08285711787602</v>
      </c>
      <c r="L6">
        <v>340.267089141957</v>
      </c>
      <c r="M6">
        <v>228.576069444365</v>
      </c>
      <c r="N6">
        <v>0</v>
      </c>
      <c r="O6">
        <v>0</v>
      </c>
      <c r="P6">
        <v>9.8092390620029609E-4</v>
      </c>
      <c r="Q6">
        <v>0.45601523605928401</v>
      </c>
      <c r="R6">
        <v>1.32855597007924</v>
      </c>
      <c r="S6">
        <v>2.1613049630677401</v>
      </c>
      <c r="T6">
        <v>2.7679776710899402</v>
      </c>
      <c r="U6">
        <v>3.1629188719930101</v>
      </c>
      <c r="V6">
        <v>3.2852185747927898</v>
      </c>
      <c r="W6">
        <v>3.5033422703031198</v>
      </c>
      <c r="X6">
        <v>4.18660519813346</v>
      </c>
      <c r="Y6">
        <v>5.0769755112464896</v>
      </c>
      <c r="Z6">
        <v>4.7903459507950599</v>
      </c>
      <c r="AA6">
        <v>2.3931895122195601</v>
      </c>
      <c r="AB6">
        <v>0.25476191408878202</v>
      </c>
      <c r="AC6">
        <v>1.1505478478556601</v>
      </c>
      <c r="AD6">
        <v>13.2383111772607</v>
      </c>
      <c r="AE6">
        <v>27.412184388606899</v>
      </c>
      <c r="AF6">
        <v>21.469524834823702</v>
      </c>
      <c r="AG6">
        <v>3.36123918367828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40</v>
      </c>
      <c r="B7" t="s">
        <v>68</v>
      </c>
      <c r="C7">
        <v>6</v>
      </c>
      <c r="D7">
        <v>28.1927245072064</v>
      </c>
      <c r="E7">
        <v>187.72192813078101</v>
      </c>
      <c r="F7">
        <v>4.9052043833743797</v>
      </c>
      <c r="G7">
        <v>18.646088317633001</v>
      </c>
      <c r="H7">
        <v>39.043836953507103</v>
      </c>
      <c r="I7">
        <v>210.28066415808499</v>
      </c>
      <c r="J7">
        <v>274.18914168877001</v>
      </c>
      <c r="K7">
        <v>304.784467515112</v>
      </c>
      <c r="L7">
        <v>366.19454270753698</v>
      </c>
      <c r="M7">
        <v>245.82632856009101</v>
      </c>
      <c r="N7">
        <v>0</v>
      </c>
      <c r="O7">
        <v>0</v>
      </c>
      <c r="P7">
        <v>8.3838287508409897E-4</v>
      </c>
      <c r="Q7">
        <v>0.39244494794857998</v>
      </c>
      <c r="R7">
        <v>1.1622997074552199</v>
      </c>
      <c r="S7">
        <v>1.906670343287</v>
      </c>
      <c r="T7">
        <v>2.4032855095910701</v>
      </c>
      <c r="U7">
        <v>2.6566212504506099</v>
      </c>
      <c r="V7">
        <v>2.6969340288025601</v>
      </c>
      <c r="W7">
        <v>2.9882652328419401</v>
      </c>
      <c r="X7">
        <v>3.7906528374203901</v>
      </c>
      <c r="Y7">
        <v>4.4805812048907097</v>
      </c>
      <c r="Z7">
        <v>3.5434518051482402</v>
      </c>
      <c r="AA7">
        <v>1.10354699658081</v>
      </c>
      <c r="AB7">
        <v>1.80123519423603E-3</v>
      </c>
      <c r="AC7">
        <v>0.30321176108794001</v>
      </c>
      <c r="AD7">
        <v>10.107647103543799</v>
      </c>
      <c r="AE7">
        <v>28.667136278915599</v>
      </c>
      <c r="AF7">
        <v>27.4479571251313</v>
      </c>
      <c r="AG7">
        <v>6.3450550594669002</v>
      </c>
      <c r="AH7">
        <v>1.5991893680649099E-3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40</v>
      </c>
      <c r="B8" t="s">
        <v>68</v>
      </c>
      <c r="C8">
        <v>7</v>
      </c>
      <c r="D8">
        <v>28.193227522994</v>
      </c>
      <c r="E8">
        <v>194.38352487736401</v>
      </c>
      <c r="F8">
        <v>4.85874431436718</v>
      </c>
      <c r="G8">
        <v>18.554175817927799</v>
      </c>
      <c r="H8">
        <v>39.321786453471802</v>
      </c>
      <c r="I8">
        <v>218.82011615310799</v>
      </c>
      <c r="J8">
        <v>283.00644130899099</v>
      </c>
      <c r="K8">
        <v>312.72567863363901</v>
      </c>
      <c r="L8">
        <v>373.78486625665101</v>
      </c>
      <c r="M8">
        <v>253.62464030558499</v>
      </c>
      <c r="N8">
        <v>0</v>
      </c>
      <c r="O8">
        <v>0</v>
      </c>
      <c r="P8">
        <v>8.5657088930247895E-4</v>
      </c>
      <c r="Q8">
        <v>0.39935777498678898</v>
      </c>
      <c r="R8">
        <v>1.18138999924848</v>
      </c>
      <c r="S8">
        <v>1.9358479571362099</v>
      </c>
      <c r="T8">
        <v>2.41900858953827</v>
      </c>
      <c r="U8">
        <v>2.6392516359092002</v>
      </c>
      <c r="V8">
        <v>2.6611693712598501</v>
      </c>
      <c r="W8">
        <v>2.9940753361289798</v>
      </c>
      <c r="X8">
        <v>3.85378479819081</v>
      </c>
      <c r="Y8">
        <v>4.4703676192033299</v>
      </c>
      <c r="Z8">
        <v>3.2775370548587399</v>
      </c>
      <c r="AA8">
        <v>0.82744496890428099</v>
      </c>
      <c r="AB8">
        <v>8.7129896978765898E-4</v>
      </c>
      <c r="AC8">
        <v>1.05638537332347E-2</v>
      </c>
      <c r="AD8">
        <v>7.9311503889101198</v>
      </c>
      <c r="AE8">
        <v>28.217978056369901</v>
      </c>
      <c r="AF8">
        <v>29.748899384403</v>
      </c>
      <c r="AG8">
        <v>7.4282223303630799</v>
      </c>
      <c r="AH8">
        <v>2.22301099667277E-3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54</v>
      </c>
      <c r="B9" t="s">
        <v>68</v>
      </c>
      <c r="C9">
        <v>8</v>
      </c>
      <c r="D9">
        <v>26.8198400249569</v>
      </c>
      <c r="E9">
        <v>181.42719179375499</v>
      </c>
      <c r="F9">
        <v>4.7397538807375303</v>
      </c>
      <c r="G9">
        <v>17.155726185520599</v>
      </c>
      <c r="H9">
        <v>34.665648748829803</v>
      </c>
      <c r="I9">
        <v>204.11001129020099</v>
      </c>
      <c r="J9">
        <v>269.420809414242</v>
      </c>
      <c r="K9">
        <v>300.46965677869298</v>
      </c>
      <c r="L9">
        <v>360.73330186411698</v>
      </c>
      <c r="M9">
        <v>243.78867641984101</v>
      </c>
      <c r="N9">
        <v>0</v>
      </c>
      <c r="O9">
        <v>0</v>
      </c>
      <c r="P9">
        <v>8.9195922352895804E-4</v>
      </c>
      <c r="Q9">
        <v>0.41593931966488401</v>
      </c>
      <c r="R9">
        <v>1.22408189226098</v>
      </c>
      <c r="S9">
        <v>2.0012744211636502</v>
      </c>
      <c r="T9">
        <v>2.5300905900730899</v>
      </c>
      <c r="U9">
        <v>2.8195972527842699</v>
      </c>
      <c r="V9">
        <v>2.8811073249517301</v>
      </c>
      <c r="W9">
        <v>3.1618942797580201</v>
      </c>
      <c r="X9">
        <v>3.9436809445815499</v>
      </c>
      <c r="Y9">
        <v>4.6759747784468404</v>
      </c>
      <c r="Z9">
        <v>3.8704449369340201</v>
      </c>
      <c r="AA9">
        <v>1.44139382590155</v>
      </c>
      <c r="AB9">
        <v>8.5811482750930396E-2</v>
      </c>
      <c r="AC9">
        <v>0.488107820892282</v>
      </c>
      <c r="AD9">
        <v>10.425702889904899</v>
      </c>
      <c r="AE9">
        <v>28.099099574630799</v>
      </c>
      <c r="AF9">
        <v>26.222127114786002</v>
      </c>
      <c r="AG9">
        <v>5.7115055245027504</v>
      </c>
      <c r="AH9">
        <v>1.27406678824116E-3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41</v>
      </c>
      <c r="B10" t="s">
        <v>69</v>
      </c>
      <c r="C10">
        <v>9</v>
      </c>
      <c r="D10">
        <v>24.400544303970499</v>
      </c>
      <c r="E10">
        <v>73.586673164219405</v>
      </c>
      <c r="F10">
        <v>6.0672776617058402</v>
      </c>
      <c r="G10">
        <v>16.534335262263099</v>
      </c>
      <c r="H10">
        <v>24.122744285126</v>
      </c>
      <c r="I10">
        <v>51.898582026141298</v>
      </c>
      <c r="J10">
        <v>109.874893678972</v>
      </c>
      <c r="K10">
        <v>140.940762845541</v>
      </c>
      <c r="L10">
        <v>204.759562624083</v>
      </c>
      <c r="M10">
        <v>117.48576127179599</v>
      </c>
      <c r="N10">
        <v>0</v>
      </c>
      <c r="O10">
        <v>0</v>
      </c>
      <c r="P10">
        <v>0</v>
      </c>
      <c r="Q10">
        <v>0.14768298452058901</v>
      </c>
      <c r="R10">
        <v>0.799704854444659</v>
      </c>
      <c r="S10">
        <v>1.4362054344856101</v>
      </c>
      <c r="T10">
        <v>1.98365417620627</v>
      </c>
      <c r="U10">
        <v>2.5029129052190702</v>
      </c>
      <c r="V10">
        <v>3.2215676493374099</v>
      </c>
      <c r="W10">
        <v>4.9128134411415703</v>
      </c>
      <c r="X10">
        <v>7.6279370603772998</v>
      </c>
      <c r="Y10">
        <v>10.3845625810459</v>
      </c>
      <c r="Z10">
        <v>11.6577856458473</v>
      </c>
      <c r="AA10">
        <v>11.3046532954413</v>
      </c>
      <c r="AB10">
        <v>11.333412657526599</v>
      </c>
      <c r="AC10">
        <v>12.3889488697814</v>
      </c>
      <c r="AD10">
        <v>11.5573286862238</v>
      </c>
      <c r="AE10">
        <v>7.1418952987575297</v>
      </c>
      <c r="AF10">
        <v>1.5989344596436299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41</v>
      </c>
      <c r="B11" t="s">
        <v>69</v>
      </c>
      <c r="C11">
        <v>10</v>
      </c>
      <c r="D11">
        <v>23.951882123517301</v>
      </c>
      <c r="E11">
        <v>72.085766843693904</v>
      </c>
      <c r="F11">
        <v>5.9402678105359596</v>
      </c>
      <c r="G11">
        <v>16.239549283432101</v>
      </c>
      <c r="H11">
        <v>23.640987729330998</v>
      </c>
      <c r="I11">
        <v>50.628965670397299</v>
      </c>
      <c r="J11">
        <v>108.132083445213</v>
      </c>
      <c r="K11">
        <v>138.48928796542</v>
      </c>
      <c r="L11">
        <v>200.105471740703</v>
      </c>
      <c r="M11">
        <v>118.403025128336</v>
      </c>
      <c r="N11">
        <v>0</v>
      </c>
      <c r="O11">
        <v>0</v>
      </c>
      <c r="P11">
        <v>0</v>
      </c>
      <c r="Q11">
        <v>0.15472854418953999</v>
      </c>
      <c r="R11">
        <v>0.83107471510050901</v>
      </c>
      <c r="S11">
        <v>1.48740710043614</v>
      </c>
      <c r="T11">
        <v>2.0339033757787099</v>
      </c>
      <c r="U11">
        <v>2.5416553364649199</v>
      </c>
      <c r="V11">
        <v>3.26453813514674</v>
      </c>
      <c r="W11">
        <v>5.0086694093922404</v>
      </c>
      <c r="X11">
        <v>7.8138661653505803</v>
      </c>
      <c r="Y11">
        <v>10.611340570576999</v>
      </c>
      <c r="Z11">
        <v>11.762223773034</v>
      </c>
      <c r="AA11">
        <v>11.2011799594392</v>
      </c>
      <c r="AB11">
        <v>11.1859848757479</v>
      </c>
      <c r="AC11">
        <v>12.4085441190309</v>
      </c>
      <c r="AD11">
        <v>11.5698886656465</v>
      </c>
      <c r="AE11">
        <v>6.8265584594754101</v>
      </c>
      <c r="AF11">
        <v>1.29843679518967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">
        <v>1.4210854715202001E-14</v>
      </c>
    </row>
    <row r="12" spans="1:42" x14ac:dyDescent="0.25">
      <c r="A12" t="s">
        <v>41</v>
      </c>
      <c r="B12" t="s">
        <v>69</v>
      </c>
      <c r="C12">
        <v>11</v>
      </c>
      <c r="D12">
        <v>23.318643651048198</v>
      </c>
      <c r="E12">
        <v>69.060873615242301</v>
      </c>
      <c r="F12">
        <v>5.78303282095355</v>
      </c>
      <c r="G12">
        <v>15.791786850395299</v>
      </c>
      <c r="H12">
        <v>22.990517303148302</v>
      </c>
      <c r="I12">
        <v>48.510641439256702</v>
      </c>
      <c r="J12">
        <v>103.7212884122</v>
      </c>
      <c r="K12">
        <v>132.77030002992899</v>
      </c>
      <c r="L12">
        <v>189.99584197140001</v>
      </c>
      <c r="M12">
        <v>117.132623712258</v>
      </c>
      <c r="N12">
        <v>0</v>
      </c>
      <c r="O12">
        <v>0</v>
      </c>
      <c r="P12">
        <v>0</v>
      </c>
      <c r="Q12">
        <v>0.16110502886519101</v>
      </c>
      <c r="R12">
        <v>0.86308482677832898</v>
      </c>
      <c r="S12">
        <v>1.54507686268422</v>
      </c>
      <c r="T12">
        <v>2.1084439447062699</v>
      </c>
      <c r="U12">
        <v>2.6242073379877202</v>
      </c>
      <c r="V12">
        <v>3.3573713655627802</v>
      </c>
      <c r="W12">
        <v>5.1527424815074303</v>
      </c>
      <c r="X12">
        <v>8.0601251894972492</v>
      </c>
      <c r="Y12">
        <v>10.943819123114199</v>
      </c>
      <c r="Z12">
        <v>12.0468954084022</v>
      </c>
      <c r="AA12">
        <v>11.317324951534999</v>
      </c>
      <c r="AB12">
        <v>11.200072554697799</v>
      </c>
      <c r="AC12">
        <v>12.447164976003</v>
      </c>
      <c r="AD12">
        <v>11.3537598240161</v>
      </c>
      <c r="AE12">
        <v>5.9640764503952797</v>
      </c>
      <c r="AF12">
        <v>0.85472967424733803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">
        <v>1.4210854715202001E-14</v>
      </c>
    </row>
    <row r="13" spans="1:42" x14ac:dyDescent="0.25">
      <c r="A13" t="s">
        <v>55</v>
      </c>
      <c r="B13" t="s">
        <v>69</v>
      </c>
      <c r="C13">
        <v>12</v>
      </c>
      <c r="D13">
        <v>23.882078757603299</v>
      </c>
      <c r="E13">
        <v>71.577771207718499</v>
      </c>
      <c r="F13">
        <v>5.9296965819483596</v>
      </c>
      <c r="G13">
        <v>16.185399979300701</v>
      </c>
      <c r="H13">
        <v>23.570492939262401</v>
      </c>
      <c r="I13">
        <v>50.320655289704199</v>
      </c>
      <c r="J13">
        <v>107.204712099937</v>
      </c>
      <c r="K13">
        <v>137.35632984496499</v>
      </c>
      <c r="L13">
        <v>198.54717004594099</v>
      </c>
      <c r="M13">
        <v>117.654296145597</v>
      </c>
      <c r="N13">
        <v>0</v>
      </c>
      <c r="O13">
        <v>0</v>
      </c>
      <c r="P13">
        <v>0</v>
      </c>
      <c r="Q13">
        <v>0.15450551919177399</v>
      </c>
      <c r="R13">
        <v>0.83128813210783203</v>
      </c>
      <c r="S13">
        <v>1.48956313253532</v>
      </c>
      <c r="T13">
        <v>2.0420004988970901</v>
      </c>
      <c r="U13">
        <v>2.5562585265572402</v>
      </c>
      <c r="V13">
        <v>3.2811590500156398</v>
      </c>
      <c r="W13">
        <v>5.0247417773470797</v>
      </c>
      <c r="X13">
        <v>7.8339761384083797</v>
      </c>
      <c r="Y13">
        <v>10.646574091579</v>
      </c>
      <c r="Z13">
        <v>11.822301609094501</v>
      </c>
      <c r="AA13">
        <v>11.2743860688052</v>
      </c>
      <c r="AB13">
        <v>11.2398233626574</v>
      </c>
      <c r="AC13">
        <v>12.4148859882718</v>
      </c>
      <c r="AD13">
        <v>11.493659058628801</v>
      </c>
      <c r="AE13">
        <v>6.6441767362093902</v>
      </c>
      <c r="AF13">
        <v>1.2507003096935601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43</v>
      </c>
      <c r="B14" t="s">
        <v>70</v>
      </c>
      <c r="C14">
        <v>13</v>
      </c>
      <c r="D14">
        <v>59.738254717447901</v>
      </c>
      <c r="E14">
        <v>252.02051540667</v>
      </c>
      <c r="F14">
        <v>11.6221080408696</v>
      </c>
      <c r="G14">
        <v>64.973766014814899</v>
      </c>
      <c r="H14">
        <v>181.56514674372301</v>
      </c>
      <c r="I14">
        <v>258.50947786484801</v>
      </c>
      <c r="J14">
        <v>340.93643971282398</v>
      </c>
      <c r="K14">
        <v>383.777531862042</v>
      </c>
      <c r="L14">
        <v>471.34603193424698</v>
      </c>
      <c r="M14">
        <v>284.682812546945</v>
      </c>
      <c r="N14">
        <v>0</v>
      </c>
      <c r="O14">
        <v>0</v>
      </c>
      <c r="P14">
        <v>0</v>
      </c>
      <c r="Q14">
        <v>2.96159583510766E-2</v>
      </c>
      <c r="R14">
        <v>0.39107733251923898</v>
      </c>
      <c r="S14">
        <v>0.69970901419703402</v>
      </c>
      <c r="T14">
        <v>1.0173197885749501</v>
      </c>
      <c r="U14">
        <v>1.2994349672193299</v>
      </c>
      <c r="V14">
        <v>1.3710865719013801</v>
      </c>
      <c r="W14">
        <v>1.27391320949927</v>
      </c>
      <c r="X14">
        <v>1.33398204716966</v>
      </c>
      <c r="Y14">
        <v>1.9913849741010601</v>
      </c>
      <c r="Z14">
        <v>3.1304751929424</v>
      </c>
      <c r="AA14">
        <v>3.1843952863546199</v>
      </c>
      <c r="AB14">
        <v>1.3148407303581</v>
      </c>
      <c r="AC14">
        <v>0.20121589453157501</v>
      </c>
      <c r="AD14">
        <v>6.73280196224849</v>
      </c>
      <c r="AE14">
        <v>23.021972275394202</v>
      </c>
      <c r="AF14">
        <v>31.081177958935701</v>
      </c>
      <c r="AG14">
        <v>18.9421634061387</v>
      </c>
      <c r="AH14">
        <v>2.9834334295631502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43</v>
      </c>
      <c r="B15" t="s">
        <v>70</v>
      </c>
      <c r="C15">
        <v>14</v>
      </c>
      <c r="D15">
        <v>91.681541883787105</v>
      </c>
      <c r="E15">
        <v>270.24118079948698</v>
      </c>
      <c r="F15">
        <v>29.511375500138499</v>
      </c>
      <c r="G15">
        <v>155.45574325647101</v>
      </c>
      <c r="H15">
        <v>190.77205350097799</v>
      </c>
      <c r="I15">
        <v>265.68865237514001</v>
      </c>
      <c r="J15">
        <v>352.78759709837999</v>
      </c>
      <c r="K15">
        <v>398.02206267795799</v>
      </c>
      <c r="L15">
        <v>493.09694704436401</v>
      </c>
      <c r="M15">
        <v>288.20489639555001</v>
      </c>
      <c r="N15">
        <v>0</v>
      </c>
      <c r="O15">
        <v>0</v>
      </c>
      <c r="P15">
        <v>0</v>
      </c>
      <c r="Q15">
        <v>3.1547108957776302E-4</v>
      </c>
      <c r="R15">
        <v>0.18219094462801999</v>
      </c>
      <c r="S15">
        <v>0.39444790499838001</v>
      </c>
      <c r="T15">
        <v>0.57585599291273004</v>
      </c>
      <c r="U15">
        <v>0.74071675641872603</v>
      </c>
      <c r="V15">
        <v>0.79903915369460699</v>
      </c>
      <c r="W15">
        <v>0.76470699889216798</v>
      </c>
      <c r="X15">
        <v>0.75309371728694996</v>
      </c>
      <c r="Y15">
        <v>0.97491373875666398</v>
      </c>
      <c r="Z15">
        <v>1.4832516791752499</v>
      </c>
      <c r="AA15">
        <v>1.62781774311474</v>
      </c>
      <c r="AB15">
        <v>1.00624736473203</v>
      </c>
      <c r="AC15">
        <v>1.9216608878266299</v>
      </c>
      <c r="AD15">
        <v>9.8674506739680599</v>
      </c>
      <c r="AE15">
        <v>23.603411989335999</v>
      </c>
      <c r="AF15">
        <v>30.4659246304657</v>
      </c>
      <c r="AG15">
        <v>20.393325170870099</v>
      </c>
      <c r="AH15">
        <v>4.4456291818336497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43</v>
      </c>
      <c r="B16" t="s">
        <v>70</v>
      </c>
      <c r="C16">
        <v>15</v>
      </c>
      <c r="D16">
        <v>113.749456290149</v>
      </c>
      <c r="E16">
        <v>255.63929427017499</v>
      </c>
      <c r="F16">
        <v>45.80930769831</v>
      </c>
      <c r="G16">
        <v>167.50889285134201</v>
      </c>
      <c r="H16">
        <v>193.18805955096099</v>
      </c>
      <c r="I16">
        <v>253.15308588855299</v>
      </c>
      <c r="J16">
        <v>322.56346068673503</v>
      </c>
      <c r="K16">
        <v>356.85150735620999</v>
      </c>
      <c r="L16">
        <v>427.906197289874</v>
      </c>
      <c r="M16">
        <v>268.84860509454199</v>
      </c>
      <c r="N16">
        <v>0</v>
      </c>
      <c r="O16">
        <v>0</v>
      </c>
      <c r="P16">
        <v>0</v>
      </c>
      <c r="Q16">
        <v>0</v>
      </c>
      <c r="R16">
        <v>6.8489637930724503E-2</v>
      </c>
      <c r="S16">
        <v>0.27255363449896403</v>
      </c>
      <c r="T16">
        <v>0.424735146483042</v>
      </c>
      <c r="U16">
        <v>0.55218412729187005</v>
      </c>
      <c r="V16">
        <v>0.56344644602343996</v>
      </c>
      <c r="W16">
        <v>0.486496463591298</v>
      </c>
      <c r="X16">
        <v>0.48811321846352701</v>
      </c>
      <c r="Y16">
        <v>0.77390192289863102</v>
      </c>
      <c r="Z16">
        <v>1.23226506159469</v>
      </c>
      <c r="AA16">
        <v>1.08549962775324</v>
      </c>
      <c r="AB16">
        <v>0.23769090161654099</v>
      </c>
      <c r="AC16">
        <v>1.1656584362803999</v>
      </c>
      <c r="AD16">
        <v>11.731761972829201</v>
      </c>
      <c r="AE16">
        <v>29.586935720016399</v>
      </c>
      <c r="AF16">
        <v>34.6763195135362</v>
      </c>
      <c r="AG16">
        <v>16.0680881047676</v>
      </c>
      <c r="AH16">
        <v>0.58586006442421001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108" x14ac:dyDescent="0.25">
      <c r="A17" t="s">
        <v>56</v>
      </c>
      <c r="B17" t="s">
        <v>70</v>
      </c>
      <c r="C17">
        <v>16</v>
      </c>
      <c r="D17">
        <v>82.331035325838997</v>
      </c>
      <c r="E17">
        <v>259.300330158777</v>
      </c>
      <c r="F17">
        <v>23.463687962777801</v>
      </c>
      <c r="G17">
        <v>154.24254457886201</v>
      </c>
      <c r="H17">
        <v>189.38327399529899</v>
      </c>
      <c r="I17">
        <v>258.66039074618197</v>
      </c>
      <c r="J17">
        <v>338.11827538937899</v>
      </c>
      <c r="K17">
        <v>379.56150580780701</v>
      </c>
      <c r="L17">
        <v>463.64891518035802</v>
      </c>
      <c r="M17">
        <v>279.33208310839802</v>
      </c>
      <c r="N17">
        <v>0</v>
      </c>
      <c r="O17">
        <v>0</v>
      </c>
      <c r="P17">
        <v>0</v>
      </c>
      <c r="Q17">
        <v>9.9771431468847708E-3</v>
      </c>
      <c r="R17">
        <v>0.21391930502599499</v>
      </c>
      <c r="S17">
        <v>0.45557018456479298</v>
      </c>
      <c r="T17">
        <v>0.67263697599023997</v>
      </c>
      <c r="U17">
        <v>0.86411195030997701</v>
      </c>
      <c r="V17">
        <v>0.91119072387314404</v>
      </c>
      <c r="W17">
        <v>0.84170555732757901</v>
      </c>
      <c r="X17">
        <v>0.85839632764004503</v>
      </c>
      <c r="Y17">
        <v>1.24673354525212</v>
      </c>
      <c r="Z17">
        <v>1.9486639779041099</v>
      </c>
      <c r="AA17">
        <v>1.9659042190742</v>
      </c>
      <c r="AB17">
        <v>0.85292633223555603</v>
      </c>
      <c r="AC17">
        <v>1.0961784062128599</v>
      </c>
      <c r="AD17">
        <v>9.4440048696819208</v>
      </c>
      <c r="AE17">
        <v>25.404106661582201</v>
      </c>
      <c r="AF17">
        <v>32.074474034312601</v>
      </c>
      <c r="AG17">
        <v>18.467858893925499</v>
      </c>
      <c r="AH17">
        <v>2.6716408919403301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108" x14ac:dyDescent="0.25">
      <c r="A18" t="s">
        <v>44</v>
      </c>
      <c r="B18" t="s">
        <v>71</v>
      </c>
      <c r="C18">
        <v>17</v>
      </c>
      <c r="D18">
        <v>44.770845745282102</v>
      </c>
      <c r="E18">
        <v>164.836359522256</v>
      </c>
      <c r="F18">
        <v>10.3792262273706</v>
      </c>
      <c r="G18">
        <v>34.871064757922099</v>
      </c>
      <c r="H18">
        <v>59.991056593260197</v>
      </c>
      <c r="I18">
        <v>151.32159853489301</v>
      </c>
      <c r="J18">
        <v>247.11350050807201</v>
      </c>
      <c r="K18">
        <v>292.83891104316001</v>
      </c>
      <c r="L18">
        <v>383.91312438684798</v>
      </c>
      <c r="M18">
        <v>233.39502818423099</v>
      </c>
      <c r="N18">
        <v>0</v>
      </c>
      <c r="O18">
        <v>0</v>
      </c>
      <c r="P18">
        <v>0</v>
      </c>
      <c r="Q18">
        <v>3.5012306675384602E-2</v>
      </c>
      <c r="R18">
        <v>0.45542488740610199</v>
      </c>
      <c r="S18">
        <v>0.76568584965140496</v>
      </c>
      <c r="T18">
        <v>1.0544436221865101</v>
      </c>
      <c r="U18">
        <v>1.3548965830681401</v>
      </c>
      <c r="V18">
        <v>1.6585244905746599</v>
      </c>
      <c r="W18">
        <v>2.1700829071326302</v>
      </c>
      <c r="X18">
        <v>2.9712211910152599</v>
      </c>
      <c r="Y18">
        <v>4.0178320838102204</v>
      </c>
      <c r="Z18">
        <v>5.1581590746885304</v>
      </c>
      <c r="AA18">
        <v>6.1416141890553497</v>
      </c>
      <c r="AB18">
        <v>7.2674973793770397</v>
      </c>
      <c r="AC18">
        <v>9.6769779672113003</v>
      </c>
      <c r="AD18">
        <v>14.355321042454699</v>
      </c>
      <c r="AE18">
        <v>18.554857429332198</v>
      </c>
      <c r="AF18">
        <v>16.743410822314601</v>
      </c>
      <c r="AG18">
        <v>7.3386526611000402</v>
      </c>
      <c r="AH18">
        <v>0.28038551294584102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108" x14ac:dyDescent="0.25">
      <c r="A19" t="s">
        <v>44</v>
      </c>
      <c r="B19" t="s">
        <v>71</v>
      </c>
      <c r="C19">
        <v>18</v>
      </c>
      <c r="D19">
        <v>44.296438537639403</v>
      </c>
      <c r="E19">
        <v>163.61404135162499</v>
      </c>
      <c r="F19">
        <v>10.295684474038</v>
      </c>
      <c r="G19">
        <v>34.389828932263903</v>
      </c>
      <c r="H19">
        <v>59.5028604705318</v>
      </c>
      <c r="I19">
        <v>148.97914877920101</v>
      </c>
      <c r="J19">
        <v>245.95456690252701</v>
      </c>
      <c r="K19">
        <v>291.95583518695202</v>
      </c>
      <c r="L19">
        <v>382.81354247658402</v>
      </c>
      <c r="M19">
        <v>235.422840707126</v>
      </c>
      <c r="N19">
        <v>0</v>
      </c>
      <c r="O19">
        <v>0</v>
      </c>
      <c r="P19">
        <v>0</v>
      </c>
      <c r="Q19">
        <v>3.6009492257862798E-2</v>
      </c>
      <c r="R19">
        <v>0.46786741035346902</v>
      </c>
      <c r="S19">
        <v>0.78354031755417297</v>
      </c>
      <c r="T19">
        <v>1.06436251232535</v>
      </c>
      <c r="U19">
        <v>1.3534910955897499</v>
      </c>
      <c r="V19">
        <v>1.66313571871027</v>
      </c>
      <c r="W19">
        <v>2.2091945216852098</v>
      </c>
      <c r="X19">
        <v>3.0411149946364802</v>
      </c>
      <c r="Y19">
        <v>4.0601464695190597</v>
      </c>
      <c r="Z19">
        <v>5.1251961291791597</v>
      </c>
      <c r="AA19">
        <v>6.1487985407394703</v>
      </c>
      <c r="AB19">
        <v>7.4774062852574703</v>
      </c>
      <c r="AC19">
        <v>9.9466885615309799</v>
      </c>
      <c r="AD19">
        <v>14.278882277444</v>
      </c>
      <c r="AE19">
        <v>18.227575955347099</v>
      </c>
      <c r="AF19">
        <v>16.600692780002099</v>
      </c>
      <c r="AG19">
        <v>7.2479307628822101</v>
      </c>
      <c r="AH19">
        <v>0.26796617498582997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108" x14ac:dyDescent="0.25">
      <c r="A20" t="s">
        <v>44</v>
      </c>
      <c r="B20" t="s">
        <v>71</v>
      </c>
      <c r="C20">
        <v>19</v>
      </c>
      <c r="D20">
        <v>49.808377959539698</v>
      </c>
      <c r="E20">
        <v>182.78483650099599</v>
      </c>
      <c r="F20">
        <v>11.836924627071101</v>
      </c>
      <c r="G20">
        <v>40.613819707862604</v>
      </c>
      <c r="H20">
        <v>72.148221910819899</v>
      </c>
      <c r="I20">
        <v>169.961691394448</v>
      </c>
      <c r="J20">
        <v>270.68439758660099</v>
      </c>
      <c r="K20">
        <v>319.44676309279998</v>
      </c>
      <c r="L20">
        <v>417.282195453241</v>
      </c>
      <c r="M20">
        <v>251.72246157615399</v>
      </c>
      <c r="N20">
        <v>0</v>
      </c>
      <c r="O20">
        <v>0</v>
      </c>
      <c r="P20">
        <v>0</v>
      </c>
      <c r="Q20">
        <v>3.07767546515124E-2</v>
      </c>
      <c r="R20">
        <v>0.40237462578957101</v>
      </c>
      <c r="S20">
        <v>0.67711673153350904</v>
      </c>
      <c r="T20">
        <v>0.92458093221937498</v>
      </c>
      <c r="U20">
        <v>1.17862216188577</v>
      </c>
      <c r="V20">
        <v>1.4470676806104401</v>
      </c>
      <c r="W20">
        <v>1.9208499462849</v>
      </c>
      <c r="X20">
        <v>2.6404443880419399</v>
      </c>
      <c r="Y20">
        <v>3.51516922358925</v>
      </c>
      <c r="Z20">
        <v>4.4234251984708601</v>
      </c>
      <c r="AA20">
        <v>5.3149716766254604</v>
      </c>
      <c r="AB20">
        <v>6.57007349236775</v>
      </c>
      <c r="AC20">
        <v>9.0799690526267707</v>
      </c>
      <c r="AD20">
        <v>13.7136790234656</v>
      </c>
      <c r="AE20">
        <v>18.578649223251698</v>
      </c>
      <c r="AF20">
        <v>18.5263939713215</v>
      </c>
      <c r="AG20">
        <v>9.9718454844556792</v>
      </c>
      <c r="AH20">
        <v>1.08399043280838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108" x14ac:dyDescent="0.25">
      <c r="A21" t="s">
        <v>57</v>
      </c>
      <c r="B21" t="s">
        <v>71</v>
      </c>
      <c r="C21">
        <v>20</v>
      </c>
      <c r="D21">
        <v>46.162307300681398</v>
      </c>
      <c r="E21">
        <v>170.411745791626</v>
      </c>
      <c r="F21">
        <v>10.7916140990455</v>
      </c>
      <c r="G21">
        <v>36.376988219969903</v>
      </c>
      <c r="H21">
        <v>63.397427866915997</v>
      </c>
      <c r="I21">
        <v>156.59266099438699</v>
      </c>
      <c r="J21">
        <v>254.63360682385999</v>
      </c>
      <c r="K21">
        <v>301.363312891899</v>
      </c>
      <c r="L21">
        <v>394.11628937028303</v>
      </c>
      <c r="M21">
        <v>240.51970103514699</v>
      </c>
      <c r="N21">
        <v>0</v>
      </c>
      <c r="O21">
        <v>0</v>
      </c>
      <c r="P21">
        <v>0</v>
      </c>
      <c r="Q21">
        <v>3.39328511949199E-2</v>
      </c>
      <c r="R21">
        <v>0.44188897451637998</v>
      </c>
      <c r="S21">
        <v>0.74211429957969599</v>
      </c>
      <c r="T21">
        <v>1.01446235557708</v>
      </c>
      <c r="U21">
        <v>1.2956699468478901</v>
      </c>
      <c r="V21">
        <v>1.5895759632984601</v>
      </c>
      <c r="W21">
        <v>2.1000424583675801</v>
      </c>
      <c r="X21">
        <v>2.88426019123122</v>
      </c>
      <c r="Y21">
        <v>3.8643825923061801</v>
      </c>
      <c r="Z21">
        <v>4.9022601341128604</v>
      </c>
      <c r="AA21">
        <v>5.8684614688067596</v>
      </c>
      <c r="AB21">
        <v>7.10499238566742</v>
      </c>
      <c r="AC21">
        <v>9.5678785271230193</v>
      </c>
      <c r="AD21">
        <v>14.1159607811214</v>
      </c>
      <c r="AE21">
        <v>18.4536942026437</v>
      </c>
      <c r="AF21">
        <v>17.290165857879401</v>
      </c>
      <c r="AG21">
        <v>8.1861429694793202</v>
      </c>
      <c r="AH21">
        <v>0.54411404024666898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108" x14ac:dyDescent="0.25">
      <c r="A22" t="s">
        <v>42</v>
      </c>
      <c r="B22" t="s">
        <v>72</v>
      </c>
      <c r="C22">
        <v>21</v>
      </c>
      <c r="D22">
        <v>28.235353110797401</v>
      </c>
      <c r="E22">
        <v>153.340327636495</v>
      </c>
      <c r="F22">
        <v>5.0165671014404403</v>
      </c>
      <c r="G22">
        <v>20.790087222042999</v>
      </c>
      <c r="H22">
        <v>47.2142968668091</v>
      </c>
      <c r="I22">
        <v>154.405450636149</v>
      </c>
      <c r="J22">
        <v>231.653156038227</v>
      </c>
      <c r="K22">
        <v>267.67158116815801</v>
      </c>
      <c r="L22">
        <v>339.51538505393199</v>
      </c>
      <c r="M22">
        <v>214.853674082927</v>
      </c>
      <c r="N22">
        <v>0</v>
      </c>
      <c r="O22">
        <v>0</v>
      </c>
      <c r="P22">
        <v>6.2201255589816801E-4</v>
      </c>
      <c r="Q22">
        <v>0.34785095441467301</v>
      </c>
      <c r="R22">
        <v>1.1580728285656201</v>
      </c>
      <c r="S22">
        <v>1.8474894577907599</v>
      </c>
      <c r="T22">
        <v>2.3382190753818799</v>
      </c>
      <c r="U22">
        <v>2.6286710457351599</v>
      </c>
      <c r="V22">
        <v>2.6056372476429601</v>
      </c>
      <c r="W22">
        <v>2.6378051216792602</v>
      </c>
      <c r="X22">
        <v>3.0159027997384502</v>
      </c>
      <c r="Y22">
        <v>3.6492196197058</v>
      </c>
      <c r="Z22">
        <v>4.0203802493803504</v>
      </c>
      <c r="AA22">
        <v>3.78575429366879</v>
      </c>
      <c r="AB22">
        <v>4.2717097200282703</v>
      </c>
      <c r="AC22">
        <v>8.4166166920875298</v>
      </c>
      <c r="AD22">
        <v>16.8614768321005</v>
      </c>
      <c r="AE22">
        <v>22.239476389386699</v>
      </c>
      <c r="AF22">
        <v>16.592554874345701</v>
      </c>
      <c r="AG22">
        <v>3.5817363918644101</v>
      </c>
      <c r="AH22">
        <v>8.0439392722553304E-4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108" x14ac:dyDescent="0.25">
      <c r="A23" t="s">
        <v>42</v>
      </c>
      <c r="B23" t="s">
        <v>72</v>
      </c>
      <c r="C23">
        <v>22</v>
      </c>
      <c r="D23">
        <v>29.391547527305999</v>
      </c>
      <c r="E23">
        <v>154.959745548923</v>
      </c>
      <c r="F23">
        <v>5.1621218477437898</v>
      </c>
      <c r="G23">
        <v>22.4736368492614</v>
      </c>
      <c r="H23">
        <v>55.071761484713697</v>
      </c>
      <c r="I23">
        <v>158.007514786081</v>
      </c>
      <c r="J23">
        <v>230.251910596188</v>
      </c>
      <c r="K23">
        <v>264.529137422519</v>
      </c>
      <c r="L23">
        <v>332.94617152922598</v>
      </c>
      <c r="M23">
        <v>210.19285479831899</v>
      </c>
      <c r="N23">
        <v>0</v>
      </c>
      <c r="O23">
        <v>0</v>
      </c>
      <c r="P23">
        <v>5.9957808913085203E-4</v>
      </c>
      <c r="Q23">
        <v>0.33415984889238698</v>
      </c>
      <c r="R23">
        <v>1.1131562944070501</v>
      </c>
      <c r="S23">
        <v>1.7803657052969299</v>
      </c>
      <c r="T23">
        <v>2.24102188817348</v>
      </c>
      <c r="U23">
        <v>2.4901856479990401</v>
      </c>
      <c r="V23">
        <v>2.4428088154408698</v>
      </c>
      <c r="W23">
        <v>2.49949142859281</v>
      </c>
      <c r="X23">
        <v>2.93801807033261</v>
      </c>
      <c r="Y23">
        <v>3.54369751407889</v>
      </c>
      <c r="Z23">
        <v>3.6287579257173102</v>
      </c>
      <c r="AA23">
        <v>3.0438152941010999</v>
      </c>
      <c r="AB23">
        <v>3.7159738591155</v>
      </c>
      <c r="AC23">
        <v>8.8583819308658693</v>
      </c>
      <c r="AD23">
        <v>18.2897181070446</v>
      </c>
      <c r="AE23">
        <v>23.519116401916801</v>
      </c>
      <c r="AF23">
        <v>16.622538375760399</v>
      </c>
      <c r="AG23">
        <v>2.9380617754541598</v>
      </c>
      <c r="AH23">
        <v>1.3153872106386199E-4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108" x14ac:dyDescent="0.25">
      <c r="A24" t="s">
        <v>42</v>
      </c>
      <c r="B24" t="s">
        <v>72</v>
      </c>
      <c r="C24">
        <v>23</v>
      </c>
      <c r="D24">
        <v>32.308068193786397</v>
      </c>
      <c r="E24">
        <v>167.911096270033</v>
      </c>
      <c r="F24">
        <v>5.5801568606866399</v>
      </c>
      <c r="G24">
        <v>26.997076418864498</v>
      </c>
      <c r="H24">
        <v>78.190654304028499</v>
      </c>
      <c r="I24">
        <v>170.76155292879901</v>
      </c>
      <c r="J24">
        <v>245.00993086653699</v>
      </c>
      <c r="K24">
        <v>281.159839705396</v>
      </c>
      <c r="L24">
        <v>351.10209144725502</v>
      </c>
      <c r="M24">
        <v>218.54065779994301</v>
      </c>
      <c r="N24">
        <v>0</v>
      </c>
      <c r="O24">
        <v>0</v>
      </c>
      <c r="P24">
        <v>5.2915771227648502E-4</v>
      </c>
      <c r="Q24">
        <v>0.29732096409221298</v>
      </c>
      <c r="R24">
        <v>0.99861008538130303</v>
      </c>
      <c r="S24">
        <v>1.60626969299057</v>
      </c>
      <c r="T24">
        <v>2.02815208309269</v>
      </c>
      <c r="U24">
        <v>2.2492964367497601</v>
      </c>
      <c r="V24">
        <v>2.1874398541186801</v>
      </c>
      <c r="W24">
        <v>2.2172292229127</v>
      </c>
      <c r="X24">
        <v>2.6206884864136999</v>
      </c>
      <c r="Y24">
        <v>3.2080489731415498</v>
      </c>
      <c r="Z24">
        <v>3.2781404212937999</v>
      </c>
      <c r="AA24">
        <v>2.5977306928992601</v>
      </c>
      <c r="AB24">
        <v>3.0676780758523701</v>
      </c>
      <c r="AC24">
        <v>8.0644402342161499</v>
      </c>
      <c r="AD24">
        <v>17.790481008404701</v>
      </c>
      <c r="AE24">
        <v>24.152796131079601</v>
      </c>
      <c r="AF24">
        <v>18.8506905586801</v>
      </c>
      <c r="AG24">
        <v>4.7827935362690397</v>
      </c>
      <c r="AH24">
        <v>1.66438469945263E-3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108" x14ac:dyDescent="0.25">
      <c r="A25" t="s">
        <v>58</v>
      </c>
      <c r="B25" t="s">
        <v>72</v>
      </c>
      <c r="C25">
        <v>24</v>
      </c>
      <c r="D25">
        <v>29.882859000673498</v>
      </c>
      <c r="E25">
        <v>158.73705648514999</v>
      </c>
      <c r="F25">
        <v>5.23771627064506</v>
      </c>
      <c r="G25">
        <v>23.2167220660921</v>
      </c>
      <c r="H25">
        <v>56.991887161492599</v>
      </c>
      <c r="I25">
        <v>161.432179777085</v>
      </c>
      <c r="J25">
        <v>235.62481571318</v>
      </c>
      <c r="K25">
        <v>270.85363919067902</v>
      </c>
      <c r="L25">
        <v>341.73055730712503</v>
      </c>
      <c r="M25">
        <v>214.48594029782399</v>
      </c>
      <c r="N25">
        <v>0</v>
      </c>
      <c r="O25">
        <v>0</v>
      </c>
      <c r="P25">
        <v>5.8358278576850205E-4</v>
      </c>
      <c r="Q25">
        <v>0.32644392246642401</v>
      </c>
      <c r="R25">
        <v>1.0899464027846599</v>
      </c>
      <c r="S25">
        <v>1.74470828535942</v>
      </c>
      <c r="T25">
        <v>2.2024643488826801</v>
      </c>
      <c r="U25">
        <v>2.4560510434946501</v>
      </c>
      <c r="V25">
        <v>2.4119619724008401</v>
      </c>
      <c r="W25">
        <v>2.4515085910615899</v>
      </c>
      <c r="X25">
        <v>2.8582031188282602</v>
      </c>
      <c r="Y25">
        <v>3.46698870230875</v>
      </c>
      <c r="Z25">
        <v>3.6424261987971498</v>
      </c>
      <c r="AA25">
        <v>3.14243342688972</v>
      </c>
      <c r="AB25">
        <v>3.68512055166538</v>
      </c>
      <c r="AC25">
        <v>8.4464796190565092</v>
      </c>
      <c r="AD25">
        <v>17.647225315850001</v>
      </c>
      <c r="AE25">
        <v>23.303796307460999</v>
      </c>
      <c r="AF25">
        <v>17.355261269595399</v>
      </c>
      <c r="AG25">
        <v>3.7675305678625399</v>
      </c>
      <c r="AH25">
        <v>8.66772449242603E-4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108" x14ac:dyDescent="0.25">
      <c r="A26" s="2" t="s">
        <v>46</v>
      </c>
      <c r="B26" s="2" t="s">
        <v>73</v>
      </c>
      <c r="C26">
        <v>25</v>
      </c>
      <c r="D26" s="2">
        <v>9.3337494118657904</v>
      </c>
      <c r="E26" s="2">
        <v>20.3964224167071</v>
      </c>
      <c r="F26" s="2">
        <v>2.7899533907548899</v>
      </c>
      <c r="G26" s="2">
        <v>4.9827624222883804</v>
      </c>
      <c r="H26" s="2">
        <v>7.1271915841513396</v>
      </c>
      <c r="I26" s="2">
        <v>17.479614456721499</v>
      </c>
      <c r="J26" s="2">
        <v>30.902636664604898</v>
      </c>
      <c r="K26" s="2">
        <v>36.9565706029721</v>
      </c>
      <c r="L26" s="2">
        <v>48.565775425754097</v>
      </c>
      <c r="M26" s="2">
        <v>31.407446707515401</v>
      </c>
      <c r="N26" s="2">
        <v>0</v>
      </c>
      <c r="O26" s="2">
        <v>0</v>
      </c>
      <c r="P26" s="2">
        <v>5.4898731054560397E-2</v>
      </c>
      <c r="Q26" s="2">
        <v>1.2052689737761499</v>
      </c>
      <c r="R26" s="2">
        <v>3.57919753657665</v>
      </c>
      <c r="S26" s="2">
        <v>5.8874343402999898</v>
      </c>
      <c r="T26" s="2">
        <v>7.7423958558322497</v>
      </c>
      <c r="U26" s="2">
        <v>8.9272818357662498</v>
      </c>
      <c r="V26" s="2">
        <v>9.1328806954294297</v>
      </c>
      <c r="W26" s="2">
        <v>9.8185190416083401</v>
      </c>
      <c r="X26" s="2">
        <v>12.615703546791</v>
      </c>
      <c r="Y26" s="2">
        <v>16.606495310981899</v>
      </c>
      <c r="Z26" s="2">
        <v>16.2715028484348</v>
      </c>
      <c r="AA26" s="2">
        <v>7.7480740739098897</v>
      </c>
      <c r="AB26" s="2">
        <v>0.41034720953884102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</row>
    <row r="27" spans="1:108" x14ac:dyDescent="0.25">
      <c r="A27" s="2" t="s">
        <v>46</v>
      </c>
      <c r="B27" s="2" t="s">
        <v>73</v>
      </c>
      <c r="C27">
        <v>26</v>
      </c>
      <c r="D27">
        <v>8.8643881926576604</v>
      </c>
      <c r="E27">
        <v>18.234055550747399</v>
      </c>
      <c r="F27">
        <v>2.7244004507614399</v>
      </c>
      <c r="G27">
        <v>4.73511960541419</v>
      </c>
      <c r="H27">
        <v>6.7274176921331197</v>
      </c>
      <c r="I27">
        <v>16.2434202744024</v>
      </c>
      <c r="J27">
        <v>27.355946582303201</v>
      </c>
      <c r="K27">
        <v>32.352819645348603</v>
      </c>
      <c r="L27">
        <v>41.893041556125901</v>
      </c>
      <c r="M27">
        <v>27.329780583927299</v>
      </c>
      <c r="N27">
        <v>0</v>
      </c>
      <c r="O27">
        <v>0</v>
      </c>
      <c r="P27">
        <v>5.3884956567259903E-2</v>
      </c>
      <c r="Q27">
        <v>1.2586900430583201</v>
      </c>
      <c r="R27">
        <v>3.8741336055460098</v>
      </c>
      <c r="S27">
        <v>6.4258735406867</v>
      </c>
      <c r="T27">
        <v>8.2316398749051807</v>
      </c>
      <c r="U27">
        <v>9.0607054104729698</v>
      </c>
      <c r="V27">
        <v>9.0837296726110104</v>
      </c>
      <c r="W27">
        <v>10.6553622936121</v>
      </c>
      <c r="X27">
        <v>14.9645537188566</v>
      </c>
      <c r="Y27">
        <v>18.645507323277901</v>
      </c>
      <c r="Z27">
        <v>14.317400654106301</v>
      </c>
      <c r="AA27">
        <v>3.4283541610122801</v>
      </c>
      <c r="AB27">
        <v>1.64745287307255E-4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</row>
    <row r="28" spans="1:108" x14ac:dyDescent="0.25">
      <c r="A28" s="2" t="s">
        <v>59</v>
      </c>
      <c r="B28" s="2" t="s">
        <v>73</v>
      </c>
      <c r="C28">
        <v>27</v>
      </c>
      <c r="D28" s="2">
        <f>AVERAGE(D26,D27)</f>
        <v>9.0990688022617263</v>
      </c>
      <c r="E28" s="2">
        <f>AVERAGE(E27,E26)</f>
        <v>19.315238983727248</v>
      </c>
      <c r="F28" s="2">
        <f>AVERAGE(F26:F27)</f>
        <v>2.7571769207581651</v>
      </c>
      <c r="G28" s="2">
        <f t="shared" ref="G28:M28" si="0">AVERAGE(G26:G27)</f>
        <v>4.8589410138512852</v>
      </c>
      <c r="H28" s="2">
        <f t="shared" si="0"/>
        <v>6.9273046381422301</v>
      </c>
      <c r="I28" s="2">
        <f t="shared" si="0"/>
        <v>16.861517365561951</v>
      </c>
      <c r="J28" s="2">
        <f t="shared" si="0"/>
        <v>29.129291623454051</v>
      </c>
      <c r="K28" s="2">
        <f t="shared" si="0"/>
        <v>34.654695124160355</v>
      </c>
      <c r="L28" s="2">
        <f t="shared" si="0"/>
        <v>45.229408490940003</v>
      </c>
      <c r="M28" s="2">
        <f t="shared" si="0"/>
        <v>29.36861364572135</v>
      </c>
      <c r="N28" s="2">
        <f>AVERAGE(N26:N27)</f>
        <v>0</v>
      </c>
      <c r="O28" s="2">
        <f t="shared" ref="O28:AP28" si="1">AVERAGE(O26:O27)</f>
        <v>0</v>
      </c>
      <c r="P28" s="2">
        <f t="shared" si="1"/>
        <v>5.4391843810910154E-2</v>
      </c>
      <c r="Q28" s="2">
        <f t="shared" si="1"/>
        <v>1.2319795084172349</v>
      </c>
      <c r="R28" s="2">
        <f t="shared" si="1"/>
        <v>3.7266655710613299</v>
      </c>
      <c r="S28" s="2">
        <f t="shared" si="1"/>
        <v>6.1566539404933449</v>
      </c>
      <c r="T28" s="2">
        <f t="shared" si="1"/>
        <v>7.9870178653687152</v>
      </c>
      <c r="U28" s="2">
        <f t="shared" si="1"/>
        <v>8.9939936231196107</v>
      </c>
      <c r="V28" s="2">
        <f t="shared" si="1"/>
        <v>9.1083051840202209</v>
      </c>
      <c r="W28" s="2">
        <f t="shared" si="1"/>
        <v>10.23694066761022</v>
      </c>
      <c r="X28" s="2">
        <f t="shared" si="1"/>
        <v>13.7901286328238</v>
      </c>
      <c r="Y28" s="2">
        <f t="shared" si="1"/>
        <v>17.626001317129898</v>
      </c>
      <c r="Z28" s="2">
        <f t="shared" si="1"/>
        <v>15.29445175127055</v>
      </c>
      <c r="AA28" s="2">
        <f t="shared" si="1"/>
        <v>5.5882141174610851</v>
      </c>
      <c r="AB28" s="2">
        <f t="shared" si="1"/>
        <v>0.20525597741307414</v>
      </c>
      <c r="AC28" s="2">
        <f t="shared" si="1"/>
        <v>0</v>
      </c>
      <c r="AD28" s="2">
        <f t="shared" si="1"/>
        <v>0</v>
      </c>
      <c r="AE28" s="2">
        <f t="shared" si="1"/>
        <v>0</v>
      </c>
      <c r="AF28" s="2">
        <f t="shared" si="1"/>
        <v>0</v>
      </c>
      <c r="AG28" s="2">
        <f t="shared" si="1"/>
        <v>0</v>
      </c>
      <c r="AH28" s="2">
        <f t="shared" si="1"/>
        <v>0</v>
      </c>
      <c r="AI28" s="2">
        <f t="shared" si="1"/>
        <v>0</v>
      </c>
      <c r="AJ28" s="2">
        <f t="shared" si="1"/>
        <v>0</v>
      </c>
      <c r="AK28" s="2">
        <f t="shared" si="1"/>
        <v>0</v>
      </c>
      <c r="AL28" s="2">
        <f t="shared" si="1"/>
        <v>0</v>
      </c>
      <c r="AM28" s="2">
        <f t="shared" si="1"/>
        <v>0</v>
      </c>
      <c r="AN28" s="2">
        <f t="shared" si="1"/>
        <v>0</v>
      </c>
      <c r="AO28" s="2">
        <f t="shared" si="1"/>
        <v>0</v>
      </c>
      <c r="AP28" s="2">
        <f t="shared" si="1"/>
        <v>0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</row>
    <row r="29" spans="1:108" x14ac:dyDescent="0.25">
      <c r="A29" s="2" t="s">
        <v>47</v>
      </c>
      <c r="B29" s="2" t="s">
        <v>74</v>
      </c>
      <c r="C29">
        <v>28</v>
      </c>
      <c r="D29" s="2">
        <v>9.48596136903614</v>
      </c>
      <c r="E29" s="2">
        <v>21.950861656963902</v>
      </c>
      <c r="F29" s="2">
        <v>2.74109884919074</v>
      </c>
      <c r="G29" s="2">
        <v>5.0712616478004104</v>
      </c>
      <c r="H29" s="2">
        <v>7.4358222394039304</v>
      </c>
      <c r="I29" s="2">
        <v>18.094795706128899</v>
      </c>
      <c r="J29" s="2">
        <v>33.041567682607798</v>
      </c>
      <c r="K29" s="2">
        <v>40.218915495206303</v>
      </c>
      <c r="L29" s="2">
        <v>54.611669021035397</v>
      </c>
      <c r="M29" s="2">
        <v>32.858363464592202</v>
      </c>
      <c r="N29" s="2">
        <v>0</v>
      </c>
      <c r="O29" s="2">
        <v>0</v>
      </c>
      <c r="P29" s="2">
        <v>9.6676411089147804E-2</v>
      </c>
      <c r="Q29" s="2">
        <v>1.3879395032698101</v>
      </c>
      <c r="R29" s="2">
        <v>3.6079996200384499</v>
      </c>
      <c r="S29" s="2">
        <v>5.6371594383515804</v>
      </c>
      <c r="T29" s="2">
        <v>7.16599944682347</v>
      </c>
      <c r="U29" s="2">
        <v>8.3266531892768594</v>
      </c>
      <c r="V29" s="2">
        <v>8.9919386730100808</v>
      </c>
      <c r="W29" s="2">
        <v>10.000652489387001</v>
      </c>
      <c r="X29" s="2">
        <v>12.153662182782</v>
      </c>
      <c r="Y29" s="2">
        <v>15.030539217306099</v>
      </c>
      <c r="Z29" s="2">
        <v>15.501074355072401</v>
      </c>
      <c r="AA29" s="2">
        <v>10.016186189738301</v>
      </c>
      <c r="AB29" s="2">
        <v>2.0835192838548098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</row>
    <row r="30" spans="1:108" x14ac:dyDescent="0.25">
      <c r="A30" s="2" t="s">
        <v>47</v>
      </c>
      <c r="B30" s="2" t="s">
        <v>74</v>
      </c>
      <c r="C30">
        <v>29</v>
      </c>
      <c r="D30">
        <v>9.3130640384569094</v>
      </c>
      <c r="E30">
        <v>20.971106769477299</v>
      </c>
      <c r="F30">
        <v>2.7188548655938098</v>
      </c>
      <c r="G30">
        <v>4.97766694253946</v>
      </c>
      <c r="H30">
        <v>7.2650986900932102</v>
      </c>
      <c r="I30">
        <v>17.661269031034099</v>
      </c>
      <c r="J30">
        <v>31.6076957739478</v>
      </c>
      <c r="K30">
        <v>38.188291650512802</v>
      </c>
      <c r="L30">
        <v>50.896165779580897</v>
      </c>
      <c r="M30">
        <v>31.617601235403399</v>
      </c>
      <c r="N30">
        <v>0</v>
      </c>
      <c r="O30">
        <v>0</v>
      </c>
      <c r="P30">
        <v>9.72465500015703E-2</v>
      </c>
      <c r="Q30">
        <v>1.4106535313558699</v>
      </c>
      <c r="R30">
        <v>3.6909028832925301</v>
      </c>
      <c r="S30">
        <v>5.7949209515353104</v>
      </c>
      <c r="T30">
        <v>7.3577058897005303</v>
      </c>
      <c r="U30">
        <v>8.4615973223262504</v>
      </c>
      <c r="V30">
        <v>9.0142567288564592</v>
      </c>
      <c r="W30">
        <v>10.0877788669554</v>
      </c>
      <c r="X30">
        <v>12.643638705149</v>
      </c>
      <c r="Y30">
        <v>15.8883322574834</v>
      </c>
      <c r="Z30">
        <v>15.752838926927</v>
      </c>
      <c r="AA30">
        <v>8.8510960511913197</v>
      </c>
      <c r="AB30">
        <v>0.94903133522527106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</row>
    <row r="31" spans="1:108" x14ac:dyDescent="0.25">
      <c r="A31" s="2" t="s">
        <v>60</v>
      </c>
      <c r="B31" s="2" t="s">
        <v>74</v>
      </c>
      <c r="C31">
        <v>30</v>
      </c>
      <c r="D31" s="2">
        <f>AVERAGE(D29,D30)</f>
        <v>9.3995127037465238</v>
      </c>
      <c r="E31" s="2">
        <f>AVERAGE(E29,E30)</f>
        <v>21.460984213220598</v>
      </c>
      <c r="F31" s="2">
        <f>AVERAGE(F29:F30)</f>
        <v>2.7299768573922751</v>
      </c>
      <c r="G31" s="2">
        <f t="shared" ref="G31:AP31" si="2">AVERAGE(G29:G30)</f>
        <v>5.0244642951699348</v>
      </c>
      <c r="H31" s="2">
        <f t="shared" si="2"/>
        <v>7.3504604647485703</v>
      </c>
      <c r="I31" s="2">
        <f t="shared" si="2"/>
        <v>17.878032368581501</v>
      </c>
      <c r="J31" s="2">
        <f t="shared" si="2"/>
        <v>32.324631728277801</v>
      </c>
      <c r="K31" s="2">
        <f t="shared" si="2"/>
        <v>39.203603572859549</v>
      </c>
      <c r="L31" s="2">
        <f t="shared" si="2"/>
        <v>52.753917400308147</v>
      </c>
      <c r="M31" s="2">
        <f t="shared" si="2"/>
        <v>32.2379823499978</v>
      </c>
      <c r="N31" s="2">
        <f t="shared" si="2"/>
        <v>0</v>
      </c>
      <c r="O31" s="2">
        <f t="shared" si="2"/>
        <v>0</v>
      </c>
      <c r="P31" s="2">
        <f t="shared" si="2"/>
        <v>9.6961480545359052E-2</v>
      </c>
      <c r="Q31" s="2">
        <f t="shared" si="2"/>
        <v>1.39929651731284</v>
      </c>
      <c r="R31" s="2">
        <f t="shared" si="2"/>
        <v>3.6494512516654902</v>
      </c>
      <c r="S31" s="2">
        <f t="shared" si="2"/>
        <v>5.7160401949434458</v>
      </c>
      <c r="T31" s="2">
        <f t="shared" si="2"/>
        <v>7.2618526682619997</v>
      </c>
      <c r="U31" s="2">
        <f t="shared" si="2"/>
        <v>8.3941252558015549</v>
      </c>
      <c r="V31" s="2">
        <f t="shared" si="2"/>
        <v>9.0030977009332709</v>
      </c>
      <c r="W31" s="2">
        <f t="shared" si="2"/>
        <v>10.0442156781712</v>
      </c>
      <c r="X31" s="2">
        <f t="shared" si="2"/>
        <v>12.398650443965501</v>
      </c>
      <c r="Y31" s="2">
        <f t="shared" si="2"/>
        <v>15.459435737394749</v>
      </c>
      <c r="Z31" s="2">
        <f t="shared" si="2"/>
        <v>15.626956640999701</v>
      </c>
      <c r="AA31" s="2">
        <f t="shared" si="2"/>
        <v>9.4336411204648094</v>
      </c>
      <c r="AB31" s="2">
        <f t="shared" si="2"/>
        <v>1.5162753095400405</v>
      </c>
      <c r="AC31" s="2">
        <f t="shared" si="2"/>
        <v>0</v>
      </c>
      <c r="AD31" s="2">
        <f t="shared" si="2"/>
        <v>0</v>
      </c>
      <c r="AE31" s="2">
        <f t="shared" si="2"/>
        <v>0</v>
      </c>
      <c r="AF31" s="2">
        <f t="shared" si="2"/>
        <v>0</v>
      </c>
      <c r="AG31" s="2">
        <f t="shared" si="2"/>
        <v>0</v>
      </c>
      <c r="AH31" s="2">
        <f t="shared" si="2"/>
        <v>0</v>
      </c>
      <c r="AI31" s="2">
        <f t="shared" si="2"/>
        <v>0</v>
      </c>
      <c r="AJ31" s="2">
        <f t="shared" si="2"/>
        <v>0</v>
      </c>
      <c r="AK31" s="2">
        <f t="shared" si="2"/>
        <v>0</v>
      </c>
      <c r="AL31" s="2">
        <f t="shared" si="2"/>
        <v>0</v>
      </c>
      <c r="AM31" s="2">
        <f t="shared" si="2"/>
        <v>0</v>
      </c>
      <c r="AN31" s="2">
        <f t="shared" si="2"/>
        <v>0</v>
      </c>
      <c r="AO31" s="2">
        <f t="shared" si="2"/>
        <v>0</v>
      </c>
      <c r="AP31" s="2">
        <f t="shared" si="2"/>
        <v>0</v>
      </c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</row>
    <row r="32" spans="1:108" x14ac:dyDescent="0.25">
      <c r="A32" t="s">
        <v>48</v>
      </c>
      <c r="B32" s="2" t="s">
        <v>75</v>
      </c>
      <c r="C32">
        <v>31</v>
      </c>
      <c r="D32">
        <v>17.2002615892726</v>
      </c>
      <c r="E32">
        <v>36.138196615485597</v>
      </c>
      <c r="F32">
        <v>4.4350035670197698</v>
      </c>
      <c r="G32">
        <v>10.7740779513798</v>
      </c>
      <c r="H32">
        <v>19.076127950810999</v>
      </c>
      <c r="I32">
        <v>35.581129951573097</v>
      </c>
      <c r="J32">
        <v>51.066329984520003</v>
      </c>
      <c r="K32">
        <v>58.511026934291401</v>
      </c>
      <c r="L32">
        <v>73.4816662216965</v>
      </c>
      <c r="M32">
        <v>45.887514863143799</v>
      </c>
      <c r="N32">
        <v>0</v>
      </c>
      <c r="O32">
        <v>0</v>
      </c>
      <c r="P32">
        <v>4.83346183092459E-4</v>
      </c>
      <c r="Q32">
        <v>0.32923163236741299</v>
      </c>
      <c r="R32">
        <v>1.27048554772184</v>
      </c>
      <c r="S32">
        <v>2.2967812028130501</v>
      </c>
      <c r="T32">
        <v>3.3967322289138702</v>
      </c>
      <c r="U32">
        <v>4.3628012201481496</v>
      </c>
      <c r="V32">
        <v>4.6858069245453997</v>
      </c>
      <c r="W32">
        <v>4.9845998131966498</v>
      </c>
      <c r="X32">
        <v>7.3616676431206303</v>
      </c>
      <c r="Y32">
        <v>13.8018007721424</v>
      </c>
      <c r="Z32">
        <v>22.2372297128253</v>
      </c>
      <c r="AA32">
        <v>22.923270746707001</v>
      </c>
      <c r="AB32">
        <v>11.6939200321067</v>
      </c>
      <c r="AC32">
        <v>0.65518917720849901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108" x14ac:dyDescent="0.25">
      <c r="A33" s="2" t="s">
        <v>48</v>
      </c>
      <c r="B33" s="2" t="s">
        <v>75</v>
      </c>
      <c r="C33">
        <v>32</v>
      </c>
      <c r="D33" s="2">
        <v>17.296601717547802</v>
      </c>
      <c r="E33" s="2">
        <v>36.375306916082401</v>
      </c>
      <c r="F33" s="2">
        <v>4.4570006442494696</v>
      </c>
      <c r="G33" s="2">
        <v>10.9111632004642</v>
      </c>
      <c r="H33" s="2">
        <v>19.154728658476898</v>
      </c>
      <c r="I33" s="2">
        <v>35.698018187229401</v>
      </c>
      <c r="J33" s="2">
        <v>51.3955068364737</v>
      </c>
      <c r="K33" s="2">
        <v>58.954281294648197</v>
      </c>
      <c r="L33" s="2">
        <v>74.141175292515101</v>
      </c>
      <c r="M33" s="2">
        <v>46.093502954346398</v>
      </c>
      <c r="N33" s="2">
        <v>0</v>
      </c>
      <c r="O33" s="2">
        <v>0</v>
      </c>
      <c r="P33" s="2">
        <v>4.8147316027261598E-4</v>
      </c>
      <c r="Q33" s="2">
        <v>0.32722461348179799</v>
      </c>
      <c r="R33" s="2">
        <v>1.2620514060419401</v>
      </c>
      <c r="S33" s="2">
        <v>2.2760657450269601</v>
      </c>
      <c r="T33" s="2">
        <v>3.3520492844220802</v>
      </c>
      <c r="U33" s="2">
        <v>4.3015267416017497</v>
      </c>
      <c r="V33" s="2">
        <v>4.65127912667168</v>
      </c>
      <c r="W33" s="2">
        <v>5.0204479525645098</v>
      </c>
      <c r="X33" s="2">
        <v>7.4209825352945202</v>
      </c>
      <c r="Y33" s="2">
        <v>13.7409440847059</v>
      </c>
      <c r="Z33" s="2">
        <v>22.004777241817798</v>
      </c>
      <c r="AA33" s="2">
        <v>22.833520158148101</v>
      </c>
      <c r="AB33" s="2">
        <v>12.005020749806899</v>
      </c>
      <c r="AC33" s="2">
        <v>0.80362888725582604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</row>
    <row r="34" spans="1:108" x14ac:dyDescent="0.25">
      <c r="A34" t="s">
        <v>48</v>
      </c>
      <c r="B34" s="2" t="s">
        <v>75</v>
      </c>
      <c r="C34">
        <v>33</v>
      </c>
      <c r="D34">
        <v>17.546934553471502</v>
      </c>
      <c r="E34">
        <v>36.707461047848703</v>
      </c>
      <c r="F34">
        <v>4.5238489478821098</v>
      </c>
      <c r="G34">
        <v>11.0995818994282</v>
      </c>
      <c r="H34">
        <v>19.329768233080902</v>
      </c>
      <c r="I34">
        <v>35.937876641864101</v>
      </c>
      <c r="J34">
        <v>51.839447990584297</v>
      </c>
      <c r="K34">
        <v>59.576440069312802</v>
      </c>
      <c r="L34">
        <v>74.837081282731205</v>
      </c>
      <c r="M34">
        <v>46.412625966170303</v>
      </c>
      <c r="N34">
        <v>0</v>
      </c>
      <c r="O34">
        <v>0</v>
      </c>
      <c r="P34">
        <v>0</v>
      </c>
      <c r="Q34">
        <v>0.25840522584777897</v>
      </c>
      <c r="R34">
        <v>1.2444934394351099</v>
      </c>
      <c r="S34">
        <v>2.2463743211643101</v>
      </c>
      <c r="T34">
        <v>3.3090299703724502</v>
      </c>
      <c r="U34">
        <v>4.2549390784368404</v>
      </c>
      <c r="V34">
        <v>4.62646572229042</v>
      </c>
      <c r="W34">
        <v>5.0328648048100897</v>
      </c>
      <c r="X34">
        <v>7.4155568080968104</v>
      </c>
      <c r="Y34">
        <v>13.6170519146203</v>
      </c>
      <c r="Z34">
        <v>21.795148405659798</v>
      </c>
      <c r="AA34">
        <v>22.849843550316798</v>
      </c>
      <c r="AB34">
        <v>12.3912979421505</v>
      </c>
      <c r="AC34">
        <v>0.95852881679887503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108" x14ac:dyDescent="0.25">
      <c r="A35" s="2" t="s">
        <v>61</v>
      </c>
      <c r="B35" s="2" t="s">
        <v>75</v>
      </c>
      <c r="C35">
        <v>34</v>
      </c>
      <c r="D35" s="2">
        <v>17.346707022220901</v>
      </c>
      <c r="E35" s="2">
        <v>36.406988193138901</v>
      </c>
      <c r="F35" s="2">
        <v>4.4714103098776299</v>
      </c>
      <c r="G35" s="2">
        <v>10.927180403824901</v>
      </c>
      <c r="H35" s="2">
        <v>19.186756287485501</v>
      </c>
      <c r="I35" s="2">
        <v>35.737456986955102</v>
      </c>
      <c r="J35" s="2">
        <v>51.431034926874801</v>
      </c>
      <c r="K35" s="2">
        <v>58.990326086488601</v>
      </c>
      <c r="L35" s="2">
        <v>74.162268356275305</v>
      </c>
      <c r="M35" s="2">
        <v>46.125549407666</v>
      </c>
      <c r="N35" s="2">
        <v>0</v>
      </c>
      <c r="O35" s="2">
        <v>0</v>
      </c>
      <c r="P35" s="2">
        <v>3.2160644778835799E-4</v>
      </c>
      <c r="Q35" s="2">
        <v>0.304953823898997</v>
      </c>
      <c r="R35" s="2">
        <v>1.2590101310663</v>
      </c>
      <c r="S35" s="2">
        <v>2.27307375633477</v>
      </c>
      <c r="T35" s="2">
        <v>3.3526038279027999</v>
      </c>
      <c r="U35" s="2">
        <v>4.30642234672891</v>
      </c>
      <c r="V35" s="2">
        <v>4.6545172578358303</v>
      </c>
      <c r="W35" s="2">
        <v>5.0126375235237504</v>
      </c>
      <c r="X35" s="2">
        <v>7.3994023288373301</v>
      </c>
      <c r="Y35" s="2">
        <v>13.7199322571562</v>
      </c>
      <c r="Z35" s="2">
        <v>22.012385120100902</v>
      </c>
      <c r="AA35" s="2">
        <v>22.868878151724001</v>
      </c>
      <c r="AB35" s="2">
        <v>12.030079574687999</v>
      </c>
      <c r="AC35" s="2">
        <v>0.80578229375439003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</row>
    <row r="36" spans="1:108" x14ac:dyDescent="0.25">
      <c r="A36" t="s">
        <v>49</v>
      </c>
      <c r="B36" s="2" t="s">
        <v>76</v>
      </c>
      <c r="C36">
        <v>35</v>
      </c>
      <c r="D36">
        <v>9.9773304170379795</v>
      </c>
      <c r="E36">
        <v>30.936781729792401</v>
      </c>
      <c r="F36">
        <v>2.66775767103434</v>
      </c>
      <c r="G36">
        <v>5.1102703122613704</v>
      </c>
      <c r="H36">
        <v>7.8010288563901202</v>
      </c>
      <c r="I36">
        <v>20.779385198587999</v>
      </c>
      <c r="J36">
        <v>46.472685061754902</v>
      </c>
      <c r="K36">
        <v>61.355846998163699</v>
      </c>
      <c r="L36">
        <v>91.834451429584902</v>
      </c>
      <c r="M36">
        <v>48.684442145498203</v>
      </c>
      <c r="N36">
        <v>0</v>
      </c>
      <c r="O36">
        <v>0</v>
      </c>
      <c r="P36">
        <v>0.120970993932548</v>
      </c>
      <c r="Q36">
        <v>1.5516111236093999</v>
      </c>
      <c r="R36">
        <v>3.76781557388898</v>
      </c>
      <c r="S36">
        <v>5.5158595823822996</v>
      </c>
      <c r="T36">
        <v>6.6132908834155399</v>
      </c>
      <c r="U36">
        <v>7.4563815880074404</v>
      </c>
      <c r="V36">
        <v>8.08158636746019</v>
      </c>
      <c r="W36">
        <v>8.9068890424584595</v>
      </c>
      <c r="X36">
        <v>9.79086151670049</v>
      </c>
      <c r="Y36">
        <v>10.500544531376001</v>
      </c>
      <c r="Z36">
        <v>11.055278538163201</v>
      </c>
      <c r="AA36">
        <v>11.219034916241499</v>
      </c>
      <c r="AB36">
        <v>9.6226516072714396</v>
      </c>
      <c r="AC36">
        <v>5.1996187977190704</v>
      </c>
      <c r="AD36">
        <v>0.597604937373447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108" x14ac:dyDescent="0.25">
      <c r="A37" s="2" t="s">
        <v>49</v>
      </c>
      <c r="B37" s="2" t="s">
        <v>76</v>
      </c>
      <c r="C37">
        <v>36</v>
      </c>
      <c r="D37" s="2">
        <v>9.9430493604383301</v>
      </c>
      <c r="E37" s="2">
        <v>30.809519648897801</v>
      </c>
      <c r="F37" s="2">
        <v>2.6552936054074801</v>
      </c>
      <c r="G37" s="2">
        <v>5.0882794121655603</v>
      </c>
      <c r="H37" s="2">
        <v>7.7807562774544996</v>
      </c>
      <c r="I37" s="2">
        <v>20.745195506791099</v>
      </c>
      <c r="J37" s="2">
        <v>46.542606557217702</v>
      </c>
      <c r="K37" s="2">
        <v>61.306072490265102</v>
      </c>
      <c r="L37" s="2">
        <v>90.881069441960307</v>
      </c>
      <c r="M37" s="2">
        <v>51.373446328063501</v>
      </c>
      <c r="N37" s="2">
        <v>0</v>
      </c>
      <c r="O37" s="2">
        <v>0</v>
      </c>
      <c r="P37" s="2">
        <v>0.12605220292482899</v>
      </c>
      <c r="Q37" s="2">
        <v>1.5824519230591301</v>
      </c>
      <c r="R37" s="2">
        <v>3.7945643789460499</v>
      </c>
      <c r="S37" s="2">
        <v>5.5364617423762699</v>
      </c>
      <c r="T37" s="2">
        <v>6.6115923336971498</v>
      </c>
      <c r="U37" s="2">
        <v>7.4332433065261201</v>
      </c>
      <c r="V37" s="2">
        <v>8.06331349169497</v>
      </c>
      <c r="W37" s="2">
        <v>8.9106323108333108</v>
      </c>
      <c r="X37" s="2">
        <v>9.7917124680797691</v>
      </c>
      <c r="Y37" s="2">
        <v>10.4565960130717</v>
      </c>
      <c r="Z37" s="2">
        <v>11.0047142379552</v>
      </c>
      <c r="AA37" s="2">
        <v>11.304031411891501</v>
      </c>
      <c r="AB37" s="2">
        <v>9.7992498963432695</v>
      </c>
      <c r="AC37" s="2">
        <v>5.1243591047059001</v>
      </c>
      <c r="AD37" s="2">
        <v>0.461025177894825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</row>
    <row r="38" spans="1:108" x14ac:dyDescent="0.25">
      <c r="A38" t="s">
        <v>49</v>
      </c>
      <c r="B38" s="2" t="s">
        <v>76</v>
      </c>
      <c r="C38">
        <v>37</v>
      </c>
      <c r="D38">
        <v>9.9920943952594907</v>
      </c>
      <c r="E38">
        <v>31.470779906650701</v>
      </c>
      <c r="F38">
        <v>2.66091980232112</v>
      </c>
      <c r="G38">
        <v>5.1068435089201696</v>
      </c>
      <c r="H38">
        <v>7.8249207103304004</v>
      </c>
      <c r="I38">
        <v>20.9453038891847</v>
      </c>
      <c r="J38">
        <v>46.990316816337497</v>
      </c>
      <c r="K38">
        <v>62.381345306118099</v>
      </c>
      <c r="L38">
        <v>94.120445728312404</v>
      </c>
      <c r="M38">
        <v>47.956594007842</v>
      </c>
      <c r="N38">
        <v>0</v>
      </c>
      <c r="O38">
        <v>0</v>
      </c>
      <c r="P38">
        <v>0.12500275622267201</v>
      </c>
      <c r="Q38">
        <v>1.5726244225138399</v>
      </c>
      <c r="R38">
        <v>3.7761061905076101</v>
      </c>
      <c r="S38">
        <v>5.5146946585657997</v>
      </c>
      <c r="T38">
        <v>6.5835913224058</v>
      </c>
      <c r="U38">
        <v>7.3854175954071097</v>
      </c>
      <c r="V38">
        <v>7.9897379087472702</v>
      </c>
      <c r="W38">
        <v>8.8435748121735394</v>
      </c>
      <c r="X38">
        <v>9.7888182123660297</v>
      </c>
      <c r="Y38">
        <v>10.507543893708</v>
      </c>
      <c r="Z38">
        <v>10.9450976030191</v>
      </c>
      <c r="AA38">
        <v>11.0266182750726</v>
      </c>
      <c r="AB38">
        <v>9.6019395367312494</v>
      </c>
      <c r="AC38">
        <v>5.3984704131528796</v>
      </c>
      <c r="AD38">
        <v>0.93956135121190698</v>
      </c>
      <c r="AE38">
        <v>1.20104819463052E-3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108" x14ac:dyDescent="0.25">
      <c r="A39" s="2" t="s">
        <v>62</v>
      </c>
      <c r="B39" s="2" t="s">
        <v>76</v>
      </c>
      <c r="C39">
        <v>38</v>
      </c>
      <c r="D39" s="2">
        <v>9.9707823555381108</v>
      </c>
      <c r="E39" s="2">
        <v>31.072360428446999</v>
      </c>
      <c r="F39" s="2">
        <v>2.6613070570834299</v>
      </c>
      <c r="G39" s="2">
        <v>5.1017838384491299</v>
      </c>
      <c r="H39" s="2">
        <v>7.8021495733561004</v>
      </c>
      <c r="I39" s="2">
        <v>20.8231663675245</v>
      </c>
      <c r="J39" s="2">
        <v>46.6658693875385</v>
      </c>
      <c r="K39" s="2">
        <v>61.673827481691497</v>
      </c>
      <c r="L39" s="2">
        <v>92.277585197108806</v>
      </c>
      <c r="M39" s="2">
        <v>49.378664204633097</v>
      </c>
      <c r="N39" s="2">
        <v>0</v>
      </c>
      <c r="O39" s="2">
        <v>0</v>
      </c>
      <c r="P39" s="2">
        <v>0.124008651026683</v>
      </c>
      <c r="Q39" s="2">
        <v>1.5688958230607899</v>
      </c>
      <c r="R39" s="2">
        <v>3.7794953811142098</v>
      </c>
      <c r="S39" s="2">
        <v>5.5223386611081198</v>
      </c>
      <c r="T39" s="2">
        <v>6.6028248465061603</v>
      </c>
      <c r="U39" s="2">
        <v>7.42501416331356</v>
      </c>
      <c r="V39" s="2">
        <v>8.0448792559674693</v>
      </c>
      <c r="W39" s="2">
        <v>8.8870320551550996</v>
      </c>
      <c r="X39" s="2">
        <v>9.7904640657154296</v>
      </c>
      <c r="Y39" s="2">
        <v>10.488228146051901</v>
      </c>
      <c r="Z39" s="2">
        <v>11.001696793045801</v>
      </c>
      <c r="AA39" s="2">
        <v>11.1832282010685</v>
      </c>
      <c r="AB39" s="2">
        <v>9.6746136801153106</v>
      </c>
      <c r="AC39" s="2">
        <v>5.2408161051926196</v>
      </c>
      <c r="AD39" s="2">
        <v>0.66606382216006899</v>
      </c>
      <c r="AE39" s="2">
        <v>4.0034939820543497E-4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</row>
    <row r="40" spans="1:108" x14ac:dyDescent="0.25">
      <c r="A40" t="s">
        <v>50</v>
      </c>
      <c r="B40" s="2" t="s">
        <v>77</v>
      </c>
      <c r="C40">
        <v>39</v>
      </c>
      <c r="D40">
        <v>39.252530156983397</v>
      </c>
      <c r="E40">
        <v>167.57674585951199</v>
      </c>
      <c r="F40">
        <v>7.0708099934931701</v>
      </c>
      <c r="G40">
        <v>36.606423147506497</v>
      </c>
      <c r="H40">
        <v>107.905212683774</v>
      </c>
      <c r="I40">
        <v>171.81842329076301</v>
      </c>
      <c r="J40">
        <v>234.368942727806</v>
      </c>
      <c r="K40">
        <v>265.19883669083998</v>
      </c>
      <c r="L40">
        <v>326.82193767314402</v>
      </c>
      <c r="M40">
        <v>203.66499493957801</v>
      </c>
      <c r="N40">
        <v>0</v>
      </c>
      <c r="O40">
        <v>0</v>
      </c>
      <c r="P40">
        <v>0</v>
      </c>
      <c r="Q40">
        <v>0.159062186517031</v>
      </c>
      <c r="R40">
        <v>0.71247320572147699</v>
      </c>
      <c r="S40">
        <v>1.23791737992259</v>
      </c>
      <c r="T40">
        <v>1.5997070113507901</v>
      </c>
      <c r="U40">
        <v>1.8268091916542399</v>
      </c>
      <c r="V40">
        <v>1.9261592606059099</v>
      </c>
      <c r="W40">
        <v>2.0835774064819801</v>
      </c>
      <c r="X40">
        <v>2.4401895424069902</v>
      </c>
      <c r="Y40">
        <v>2.7949490337222498</v>
      </c>
      <c r="Z40">
        <v>2.4386842571915799</v>
      </c>
      <c r="AA40">
        <v>1.3777106605774201</v>
      </c>
      <c r="AB40">
        <v>2.2806179753069</v>
      </c>
      <c r="AC40">
        <v>9.4343089353520604</v>
      </c>
      <c r="AD40">
        <v>21.890424253276699</v>
      </c>
      <c r="AE40">
        <v>27.601967695324799</v>
      </c>
      <c r="AF40">
        <v>17.9873928168027</v>
      </c>
      <c r="AG40">
        <v>2.2080491877845998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108" x14ac:dyDescent="0.25">
      <c r="A41" s="2" t="s">
        <v>50</v>
      </c>
      <c r="B41" s="2" t="s">
        <v>77</v>
      </c>
      <c r="C41">
        <v>40</v>
      </c>
      <c r="D41" s="2">
        <v>46.128159117125001</v>
      </c>
      <c r="E41" s="2">
        <v>173.97764040234699</v>
      </c>
      <c r="F41" s="2">
        <v>8.7690185857000493</v>
      </c>
      <c r="G41" s="2">
        <v>83.254684597728797</v>
      </c>
      <c r="H41" s="2">
        <v>119.202715183262</v>
      </c>
      <c r="I41" s="2">
        <v>175.82386676269999</v>
      </c>
      <c r="J41" s="2">
        <v>236.58783224044299</v>
      </c>
      <c r="K41" s="2">
        <v>267.04664530970598</v>
      </c>
      <c r="L41" s="2">
        <v>328.459180742716</v>
      </c>
      <c r="M41" s="2">
        <v>200.97998607783899</v>
      </c>
      <c r="N41" s="2">
        <v>0</v>
      </c>
      <c r="O41" s="2">
        <v>0</v>
      </c>
      <c r="P41" s="2">
        <v>0</v>
      </c>
      <c r="Q41" s="2">
        <v>0.118287763626967</v>
      </c>
      <c r="R41" s="2">
        <v>0.566124305270854</v>
      </c>
      <c r="S41" s="2">
        <v>1.0141547332488601</v>
      </c>
      <c r="T41" s="2">
        <v>1.3178381883985</v>
      </c>
      <c r="U41" s="2">
        <v>1.47988835518689</v>
      </c>
      <c r="V41" s="2">
        <v>1.5254829370041001</v>
      </c>
      <c r="W41" s="2">
        <v>1.6929267781189301</v>
      </c>
      <c r="X41" s="2">
        <v>2.1118640726948299</v>
      </c>
      <c r="Y41" s="2">
        <v>2.4391123481564199</v>
      </c>
      <c r="Z41" s="2">
        <v>1.8285762620834101</v>
      </c>
      <c r="AA41" s="2">
        <v>0.59849016786865405</v>
      </c>
      <c r="AB41" s="2">
        <v>2.0174185826033</v>
      </c>
      <c r="AC41" s="2">
        <v>10.3160825261902</v>
      </c>
      <c r="AD41" s="2">
        <v>23.416575808991499</v>
      </c>
      <c r="AE41" s="2">
        <v>28.7292150500571</v>
      </c>
      <c r="AF41" s="2">
        <v>18.520917565183499</v>
      </c>
      <c r="AG41" s="2">
        <v>2.30704455531595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</row>
    <row r="42" spans="1:108" x14ac:dyDescent="0.25">
      <c r="A42" t="s">
        <v>50</v>
      </c>
      <c r="B42" s="2" t="s">
        <v>77</v>
      </c>
      <c r="C42">
        <v>41</v>
      </c>
      <c r="D42">
        <v>46.452750734692003</v>
      </c>
      <c r="E42">
        <v>172.73209302317301</v>
      </c>
      <c r="F42">
        <v>8.8504890876010993</v>
      </c>
      <c r="G42">
        <v>87.366777701379505</v>
      </c>
      <c r="H42">
        <v>119.972602323134</v>
      </c>
      <c r="I42">
        <v>174.51598112923901</v>
      </c>
      <c r="J42">
        <v>233.845666775962</v>
      </c>
      <c r="K42">
        <v>263.81593735087</v>
      </c>
      <c r="L42">
        <v>323.98117216875499</v>
      </c>
      <c r="M42">
        <v>197.45456775839099</v>
      </c>
      <c r="N42">
        <v>0</v>
      </c>
      <c r="O42">
        <v>0</v>
      </c>
      <c r="P42">
        <v>0</v>
      </c>
      <c r="Q42">
        <v>0.112905362548813</v>
      </c>
      <c r="R42">
        <v>0.55303494682652599</v>
      </c>
      <c r="S42">
        <v>1.0053933395535499</v>
      </c>
      <c r="T42">
        <v>1.31815530729312</v>
      </c>
      <c r="U42">
        <v>1.4744041231588101</v>
      </c>
      <c r="V42">
        <v>1.49399155116544</v>
      </c>
      <c r="W42">
        <v>1.6543524137596799</v>
      </c>
      <c r="X42">
        <v>2.1275564725409799</v>
      </c>
      <c r="Y42">
        <v>2.5281984527831201</v>
      </c>
      <c r="Z42">
        <v>1.85386650200171</v>
      </c>
      <c r="AA42">
        <v>0.332166558118967</v>
      </c>
      <c r="AB42">
        <v>1.7442420289545899</v>
      </c>
      <c r="AC42">
        <v>10.623875974245401</v>
      </c>
      <c r="AD42">
        <v>24.260118938903101</v>
      </c>
      <c r="AE42">
        <v>29.030294173741101</v>
      </c>
      <c r="AF42">
        <v>17.902401369597602</v>
      </c>
      <c r="AG42">
        <v>1.9850424848074899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108" x14ac:dyDescent="0.25">
      <c r="A43" s="2" t="s">
        <v>63</v>
      </c>
      <c r="B43" s="2" t="s">
        <v>77</v>
      </c>
      <c r="C43">
        <v>42</v>
      </c>
      <c r="D43" s="2">
        <v>43.679536655877001</v>
      </c>
      <c r="E43" s="2">
        <v>171.428826428344</v>
      </c>
      <c r="F43" s="2">
        <v>8.0942653362968393</v>
      </c>
      <c r="G43" s="2">
        <v>66.253133389132003</v>
      </c>
      <c r="H43" s="2">
        <v>116.237335815183</v>
      </c>
      <c r="I43" s="2">
        <v>174.08870372020101</v>
      </c>
      <c r="J43" s="2">
        <v>234.93632235414901</v>
      </c>
      <c r="K43" s="2">
        <v>265.358542317027</v>
      </c>
      <c r="L43" s="2">
        <v>326.461164516331</v>
      </c>
      <c r="M43" s="2">
        <v>200.61388832398899</v>
      </c>
      <c r="N43" s="2">
        <v>0</v>
      </c>
      <c r="O43" s="2">
        <v>0</v>
      </c>
      <c r="P43" s="2">
        <v>0</v>
      </c>
      <c r="Q43" s="2">
        <v>0.130085104230937</v>
      </c>
      <c r="R43" s="2">
        <v>0.61054415260628503</v>
      </c>
      <c r="S43" s="2">
        <v>1.0858218175750001</v>
      </c>
      <c r="T43" s="2">
        <v>1.41190016901413</v>
      </c>
      <c r="U43" s="2">
        <v>1.59370055666664</v>
      </c>
      <c r="V43" s="2">
        <v>1.6485445829251499</v>
      </c>
      <c r="W43" s="2">
        <v>1.8102855327868601</v>
      </c>
      <c r="X43" s="2">
        <v>2.2265366958809301</v>
      </c>
      <c r="Y43" s="2">
        <v>2.5874199448872699</v>
      </c>
      <c r="Z43" s="2">
        <v>2.0403756737588998</v>
      </c>
      <c r="AA43" s="2">
        <v>0.76945579552167898</v>
      </c>
      <c r="AB43" s="2">
        <v>2.0140928622882601</v>
      </c>
      <c r="AC43" s="2">
        <v>10.1247558119292</v>
      </c>
      <c r="AD43" s="2">
        <v>23.189039667057099</v>
      </c>
      <c r="AE43" s="2">
        <v>28.453825639707599</v>
      </c>
      <c r="AF43" s="2">
        <v>18.136903917194601</v>
      </c>
      <c r="AG43" s="2">
        <v>2.1667120759693401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</row>
    <row r="44" spans="1:108" x14ac:dyDescent="0.25">
      <c r="A44" t="s">
        <v>51</v>
      </c>
      <c r="B44" s="2" t="s">
        <v>78</v>
      </c>
      <c r="C44">
        <v>43</v>
      </c>
      <c r="D44">
        <v>17.514207068122101</v>
      </c>
      <c r="E44">
        <v>94.264487462322805</v>
      </c>
      <c r="F44">
        <v>3.9869831475156898</v>
      </c>
      <c r="G44">
        <v>10.1679389027376</v>
      </c>
      <c r="H44">
        <v>17.389408844586701</v>
      </c>
      <c r="I44">
        <v>46.163635638665198</v>
      </c>
      <c r="J44">
        <v>80.564809903168097</v>
      </c>
      <c r="K44">
        <v>100.139081349511</v>
      </c>
      <c r="L44">
        <v>569.49928003801597</v>
      </c>
      <c r="M44">
        <v>69.899798117757399</v>
      </c>
      <c r="N44">
        <v>0</v>
      </c>
      <c r="O44">
        <v>0</v>
      </c>
      <c r="P44">
        <v>8.2987069966511395E-4</v>
      </c>
      <c r="Q44">
        <v>0.49469902827969398</v>
      </c>
      <c r="R44">
        <v>1.6957365664008699</v>
      </c>
      <c r="S44">
        <v>2.6443130017016898</v>
      </c>
      <c r="T44">
        <v>3.39556145170071</v>
      </c>
      <c r="U44">
        <v>4.1506499675663804</v>
      </c>
      <c r="V44">
        <v>4.85122377035339</v>
      </c>
      <c r="W44">
        <v>5.7833664899806401</v>
      </c>
      <c r="X44">
        <v>6.7974820482398099</v>
      </c>
      <c r="Y44">
        <v>8.0344287180365495</v>
      </c>
      <c r="Z44">
        <v>10.5786708820626</v>
      </c>
      <c r="AA44">
        <v>14.5275503968185</v>
      </c>
      <c r="AB44">
        <v>16.187714722709998</v>
      </c>
      <c r="AC44">
        <v>10.590171955802001</v>
      </c>
      <c r="AD44">
        <v>1.97576451583899</v>
      </c>
      <c r="AE44">
        <v>1.51506137294177E-3</v>
      </c>
      <c r="AF44">
        <v>1.2507444808576899E-2</v>
      </c>
      <c r="AG44">
        <v>1.7840632577839</v>
      </c>
      <c r="AH44">
        <v>4.1812141597040702</v>
      </c>
      <c r="AI44">
        <v>2.3037005034572502</v>
      </c>
      <c r="AJ44">
        <v>8.8361866816626406E-3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108" x14ac:dyDescent="0.25">
      <c r="A45" s="2" t="s">
        <v>51</v>
      </c>
      <c r="B45" s="2" t="s">
        <v>78</v>
      </c>
      <c r="C45">
        <v>44</v>
      </c>
      <c r="D45" s="2">
        <v>18.215759951589501</v>
      </c>
      <c r="E45" s="2">
        <v>95.491817911431696</v>
      </c>
      <c r="F45" s="2">
        <v>4.0664166214527997</v>
      </c>
      <c r="G45" s="2">
        <v>10.721032026463099</v>
      </c>
      <c r="H45" s="2">
        <v>18.521537408415</v>
      </c>
      <c r="I45" s="2">
        <v>49.207812687559198</v>
      </c>
      <c r="J45" s="2">
        <v>87.442259535396701</v>
      </c>
      <c r="K45" s="2">
        <v>111.383782268049</v>
      </c>
      <c r="L45" s="2">
        <v>495.39277215485799</v>
      </c>
      <c r="M45" s="2">
        <v>72.870544374031098</v>
      </c>
      <c r="N45" s="2">
        <v>0</v>
      </c>
      <c r="O45" s="2">
        <v>0</v>
      </c>
      <c r="P45" s="2">
        <v>8.25404460086988E-4</v>
      </c>
      <c r="Q45" s="2">
        <v>0.48337162372278802</v>
      </c>
      <c r="R45" s="2">
        <v>1.63954114464381</v>
      </c>
      <c r="S45" s="2">
        <v>2.5513255480026502</v>
      </c>
      <c r="T45" s="2">
        <v>3.2469835836360601</v>
      </c>
      <c r="U45" s="2">
        <v>3.9269219055815898</v>
      </c>
      <c r="V45" s="2">
        <v>4.5739168330561899</v>
      </c>
      <c r="W45" s="2">
        <v>5.5071213794135296</v>
      </c>
      <c r="X45" s="2">
        <v>6.5648632044267998</v>
      </c>
      <c r="Y45" s="2">
        <v>7.7472470543079002</v>
      </c>
      <c r="Z45" s="2">
        <v>9.9537276980536298</v>
      </c>
      <c r="AA45" s="2">
        <v>13.572190470757899</v>
      </c>
      <c r="AB45" s="2">
        <v>15.675322901188199</v>
      </c>
      <c r="AC45" s="2">
        <v>11.3119739038804</v>
      </c>
      <c r="AD45" s="2">
        <v>2.8008686308025101</v>
      </c>
      <c r="AE45" s="2">
        <v>4.0847573004853602E-2</v>
      </c>
      <c r="AF45" s="2">
        <v>0.89614506464603505</v>
      </c>
      <c r="AG45" s="2">
        <v>4.6577576882820599</v>
      </c>
      <c r="AH45" s="2">
        <v>4.2505930967587897</v>
      </c>
      <c r="AI45" s="2">
        <v>0.59845529137415099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</row>
    <row r="46" spans="1:108" x14ac:dyDescent="0.25">
      <c r="A46" t="s">
        <v>51</v>
      </c>
      <c r="B46" s="2" t="s">
        <v>78</v>
      </c>
      <c r="C46">
        <v>45</v>
      </c>
      <c r="D46">
        <v>17.772040826177101</v>
      </c>
      <c r="E46">
        <v>96.957839622308796</v>
      </c>
      <c r="F46">
        <v>3.9986657467223501</v>
      </c>
      <c r="G46">
        <v>10.358789616989901</v>
      </c>
      <c r="H46">
        <v>17.8072805563326</v>
      </c>
      <c r="I46">
        <v>47.488808541348703</v>
      </c>
      <c r="J46">
        <v>83.836533599118397</v>
      </c>
      <c r="K46">
        <v>106.40676945697599</v>
      </c>
      <c r="L46">
        <v>534.29755706053095</v>
      </c>
      <c r="M46">
        <v>70.652135812735494</v>
      </c>
      <c r="N46">
        <v>0</v>
      </c>
      <c r="O46">
        <v>0</v>
      </c>
      <c r="P46">
        <v>8.68891911224148E-4</v>
      </c>
      <c r="Q46">
        <v>0.50304513136413498</v>
      </c>
      <c r="R46">
        <v>1.6894761566919101</v>
      </c>
      <c r="S46">
        <v>2.6197188195122698</v>
      </c>
      <c r="T46">
        <v>3.3361327214353902</v>
      </c>
      <c r="U46">
        <v>4.0517346114432398</v>
      </c>
      <c r="V46">
        <v>4.7342960389470203</v>
      </c>
      <c r="W46">
        <v>5.6686407483217698</v>
      </c>
      <c r="X46">
        <v>6.6847323884235799</v>
      </c>
      <c r="Y46">
        <v>7.8682747793024204</v>
      </c>
      <c r="Z46">
        <v>10.2486707244685</v>
      </c>
      <c r="AA46">
        <v>14.0464863372893</v>
      </c>
      <c r="AB46">
        <v>15.819443988715101</v>
      </c>
      <c r="AC46">
        <v>10.6026304994994</v>
      </c>
      <c r="AD46">
        <v>2.0880511665877202</v>
      </c>
      <c r="AE46">
        <v>1.77638544315073E-3</v>
      </c>
      <c r="AF46">
        <v>0.33236266477055698</v>
      </c>
      <c r="AG46">
        <v>3.70108362222284</v>
      </c>
      <c r="AH46">
        <v>4.7024097000443099</v>
      </c>
      <c r="AI46">
        <v>1.2999103872333699</v>
      </c>
      <c r="AJ46">
        <v>2.54236372683181E-4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108" x14ac:dyDescent="0.25">
      <c r="A47" s="2" t="s">
        <v>64</v>
      </c>
      <c r="B47" s="2" t="s">
        <v>78</v>
      </c>
      <c r="C47">
        <v>46</v>
      </c>
      <c r="D47" s="2">
        <v>17.8293185350608</v>
      </c>
      <c r="E47" s="2">
        <v>95.571381665354394</v>
      </c>
      <c r="F47" s="2">
        <v>4.0176972378577096</v>
      </c>
      <c r="G47" s="2">
        <v>10.4080342014874</v>
      </c>
      <c r="H47" s="2">
        <v>17.893134132231602</v>
      </c>
      <c r="I47" s="2">
        <v>47.567225107558698</v>
      </c>
      <c r="J47" s="2">
        <v>83.849470757774398</v>
      </c>
      <c r="K47" s="2">
        <v>105.998791568532</v>
      </c>
      <c r="L47" s="2">
        <v>529.15053358007106</v>
      </c>
      <c r="M47" s="2">
        <v>71.046530667407595</v>
      </c>
      <c r="N47" s="2">
        <v>0</v>
      </c>
      <c r="O47" s="2">
        <v>0</v>
      </c>
      <c r="P47" s="2">
        <v>8.4138902365874998E-4</v>
      </c>
      <c r="Q47" s="2">
        <v>0.49370526112220597</v>
      </c>
      <c r="R47" s="2">
        <v>1.6749179559122001</v>
      </c>
      <c r="S47" s="2">
        <v>2.6051191230722099</v>
      </c>
      <c r="T47" s="2">
        <v>3.3262259189240502</v>
      </c>
      <c r="U47" s="2">
        <v>4.0431021615304097</v>
      </c>
      <c r="V47" s="2">
        <v>4.7198122141188597</v>
      </c>
      <c r="W47" s="2">
        <v>5.6530428725719801</v>
      </c>
      <c r="X47" s="2">
        <v>6.6823592136967296</v>
      </c>
      <c r="Y47" s="2">
        <v>7.8833168505489599</v>
      </c>
      <c r="Z47" s="2">
        <v>10.260356434861601</v>
      </c>
      <c r="AA47" s="2">
        <v>14.048742401621899</v>
      </c>
      <c r="AB47" s="2">
        <v>15.8941605375378</v>
      </c>
      <c r="AC47" s="2">
        <v>10.834925453060601</v>
      </c>
      <c r="AD47" s="2">
        <v>2.2882281044097401</v>
      </c>
      <c r="AE47" s="2">
        <v>1.4713006606982E-2</v>
      </c>
      <c r="AF47" s="2">
        <v>0.41367172474171798</v>
      </c>
      <c r="AG47" s="2">
        <v>3.38096818942959</v>
      </c>
      <c r="AH47" s="2">
        <v>4.3780723188357298</v>
      </c>
      <c r="AI47" s="2">
        <v>1.40068872735493</v>
      </c>
      <c r="AJ47" s="2">
        <v>3.0301410181152698E-3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</row>
    <row r="48" spans="1:108" x14ac:dyDescent="0.25">
      <c r="A48" t="s">
        <v>52</v>
      </c>
      <c r="B48" s="2" t="s">
        <v>79</v>
      </c>
      <c r="C48">
        <v>47</v>
      </c>
      <c r="D48">
        <v>213.24620391627801</v>
      </c>
      <c r="E48">
        <v>247.07349817836399</v>
      </c>
      <c r="F48">
        <v>117.806036499779</v>
      </c>
      <c r="G48">
        <v>152.98504740274501</v>
      </c>
      <c r="H48">
        <v>175.228974476812</v>
      </c>
      <c r="I48">
        <v>233.80740386782401</v>
      </c>
      <c r="J48">
        <v>306.820019930944</v>
      </c>
      <c r="K48">
        <v>345.33484126016299</v>
      </c>
      <c r="L48">
        <v>424.46628933781398</v>
      </c>
      <c r="M48">
        <v>243.15762435555499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5.2850225862998801E-4</v>
      </c>
      <c r="AB48">
        <v>0.60169620581176997</v>
      </c>
      <c r="AC48">
        <v>6.04725838262266</v>
      </c>
      <c r="AD48">
        <v>19.001567977283401</v>
      </c>
      <c r="AE48">
        <v>30.686655112120999</v>
      </c>
      <c r="AF48">
        <v>29.333841643299699</v>
      </c>
      <c r="AG48">
        <v>13.7267231467166</v>
      </c>
      <c r="AH48">
        <v>0.60172902988624299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108" x14ac:dyDescent="0.25">
      <c r="A49" s="2" t="s">
        <v>52</v>
      </c>
      <c r="B49" s="2" t="s">
        <v>79</v>
      </c>
      <c r="C49">
        <v>48</v>
      </c>
      <c r="D49" s="2">
        <v>214.67082971388999</v>
      </c>
      <c r="E49" s="2">
        <v>246.526716904842</v>
      </c>
      <c r="F49" s="2">
        <v>120.746790226087</v>
      </c>
      <c r="G49" s="2">
        <v>155.22924412134699</v>
      </c>
      <c r="H49" s="2">
        <v>176.935085789005</v>
      </c>
      <c r="I49" s="2">
        <v>233.76201057840001</v>
      </c>
      <c r="J49" s="2">
        <v>304.43431908436997</v>
      </c>
      <c r="K49" s="2">
        <v>341.82565544887001</v>
      </c>
      <c r="L49" s="2">
        <v>418.35638827194202</v>
      </c>
      <c r="M49" s="2">
        <v>241.961185167579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0.39819011812397598</v>
      </c>
      <c r="AC49" s="2">
        <v>5.51190269175589</v>
      </c>
      <c r="AD49" s="2">
        <v>19.023777672354999</v>
      </c>
      <c r="AE49" s="2">
        <v>31.625357053920901</v>
      </c>
      <c r="AF49" s="2">
        <v>29.887107036787501</v>
      </c>
      <c r="AG49" s="2">
        <v>13.0481213752618</v>
      </c>
      <c r="AH49" s="2">
        <v>0.50554405179485695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</row>
    <row r="50" spans="1:108" x14ac:dyDescent="0.25">
      <c r="A50" t="s">
        <v>52</v>
      </c>
      <c r="B50" s="2" t="s">
        <v>79</v>
      </c>
      <c r="C50">
        <v>49</v>
      </c>
      <c r="D50">
        <v>218.75698147673901</v>
      </c>
      <c r="E50">
        <v>253.67705178189499</v>
      </c>
      <c r="F50">
        <v>121.472132265525</v>
      </c>
      <c r="G50">
        <v>157.00423614571301</v>
      </c>
      <c r="H50">
        <v>179.520165775029</v>
      </c>
      <c r="I50">
        <v>238.929555857324</v>
      </c>
      <c r="J50">
        <v>313.98904175477202</v>
      </c>
      <c r="K50">
        <v>353.596818501852</v>
      </c>
      <c r="L50">
        <v>438.87735989540101</v>
      </c>
      <c r="M50">
        <v>246.08305650934301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0.39884550458571699</v>
      </c>
      <c r="AC50">
        <v>5.32413106803111</v>
      </c>
      <c r="AD50">
        <v>18.169473382213098</v>
      </c>
      <c r="AE50">
        <v>30.419151110303101</v>
      </c>
      <c r="AF50">
        <v>29.680566435332</v>
      </c>
      <c r="AG50">
        <v>14.574352905116699</v>
      </c>
      <c r="AH50">
        <v>1.4334795944183201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108" x14ac:dyDescent="0.25">
      <c r="A51" s="2" t="s">
        <v>65</v>
      </c>
      <c r="B51" s="2" t="s">
        <v>79</v>
      </c>
      <c r="C51">
        <v>50</v>
      </c>
      <c r="D51" s="2">
        <v>215.53283841748399</v>
      </c>
      <c r="E51" s="2">
        <v>249.092422288367</v>
      </c>
      <c r="F51" s="2">
        <v>119.93580595994899</v>
      </c>
      <c r="G51" s="2">
        <v>155.03730190998601</v>
      </c>
      <c r="H51" s="2">
        <v>177.19798844124799</v>
      </c>
      <c r="I51" s="2">
        <v>235.46375694826901</v>
      </c>
      <c r="J51" s="2">
        <v>308.16869730986701</v>
      </c>
      <c r="K51" s="2">
        <v>346.77069246627201</v>
      </c>
      <c r="L51" s="2">
        <v>427.50502156709399</v>
      </c>
      <c r="M51" s="2">
        <v>243.68130851853701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1.76167419543329E-4</v>
      </c>
      <c r="AB51" s="2">
        <v>0.46624394284048698</v>
      </c>
      <c r="AC51" s="2">
        <v>5.6277640474698902</v>
      </c>
      <c r="AD51" s="2">
        <v>18.731606343950499</v>
      </c>
      <c r="AE51" s="2">
        <v>30.910387758781699</v>
      </c>
      <c r="AF51" s="2">
        <v>29.633838371806402</v>
      </c>
      <c r="AG51" s="2">
        <v>13.783065809031701</v>
      </c>
      <c r="AH51" s="2">
        <v>0.84691755869980101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</row>
  </sheetData>
  <autoFilter ref="A1:AP1" xr:uid="{3D6FC840-F2F0-4840-9BA5-6A63B4997C50}">
    <sortState xmlns:xlrd2="http://schemas.microsoft.com/office/spreadsheetml/2017/richdata2" ref="A2:AP81">
      <sortCondition ref="C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1B665CDBC88499655562C1EA85B2D" ma:contentTypeVersion="11" ma:contentTypeDescription="Create a new document." ma:contentTypeScope="" ma:versionID="decea242648c6e1ac2dca109c83365bf">
  <xsd:schema xmlns:xsd="http://www.w3.org/2001/XMLSchema" xmlns:xs="http://www.w3.org/2001/XMLSchema" xmlns:p="http://schemas.microsoft.com/office/2006/metadata/properties" xmlns:ns3="6d193079-adfe-4641-928d-87fc4c146b4a" xmlns:ns4="71d22c9a-ad6a-4506-901d-a2e899a93424" targetNamespace="http://schemas.microsoft.com/office/2006/metadata/properties" ma:root="true" ma:fieldsID="8ac37ae3738544d3e13987553169ff79" ns3:_="" ns4:_="">
    <xsd:import namespace="6d193079-adfe-4641-928d-87fc4c146b4a"/>
    <xsd:import namespace="71d22c9a-ad6a-4506-901d-a2e899a934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3079-adfe-4641-928d-87fc4c146b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22c9a-ad6a-4506-901d-a2e899a934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193079-adfe-4641-928d-87fc4c146b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27734F-8C04-4A03-A650-DEAB925B3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193079-adfe-4641-928d-87fc4c146b4a"/>
    <ds:schemaRef ds:uri="71d22c9a-ad6a-4506-901d-a2e899a93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F3D2CB-B6A3-4CA2-9380-63AD3613C19B}">
  <ds:schemaRefs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1d22c9a-ad6a-4506-901d-a2e899a93424"/>
    <ds:schemaRef ds:uri="http://schemas.microsoft.com/office/2006/documentManagement/types"/>
    <ds:schemaRef ds:uri="http://purl.org/dc/terms/"/>
    <ds:schemaRef ds:uri="6d193079-adfe-4641-928d-87fc4c146b4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2F65644-6C05-4E1C-8155-29BC7D8A3CD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Ulrich, Thomas J</dc:creator>
  <cp:lastModifiedBy>Ulrich, Thomas J</cp:lastModifiedBy>
  <dcterms:created xsi:type="dcterms:W3CDTF">2025-02-07T22:12:29Z</dcterms:created>
  <dcterms:modified xsi:type="dcterms:W3CDTF">2025-02-24T19:02:29Z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0x0101004F31B665CDBC88499655562C1EA85B2D</vt:lpwstr>
  </property>
</Properties>
</file>