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6_Statistik\A_Arbeitsraum\tho\Hackdays\Unterlagen Challenge\"/>
    </mc:Choice>
  </mc:AlternateContent>
  <xr:revisionPtr revIDLastSave="0" documentId="8_{3E340F05-3636-4400-A302-75DE0BE03B13}" xr6:coauthVersionLast="47" xr6:coauthVersionMax="47" xr10:uidLastSave="{00000000-0000-0000-0000-000000000000}"/>
  <bookViews>
    <workbookView xWindow="-120" yWindow="-120" windowWidth="29040" windowHeight="15840" xr2:uid="{247955AA-F292-4C36-9845-3C3C11EB38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7" i="1" l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N30" i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J30" i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F30" i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B30" i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X30" i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T30" i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P30" i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L30" i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H30" i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D30" i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AQ29" i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P29" i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O29" i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N29" i="1"/>
  <c r="AM29" i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L29" i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K29" i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J29" i="1"/>
  <c r="AI29" i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H29" i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G29" i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F29" i="1"/>
  <c r="AE29" i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D29" i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C29" i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B29" i="1"/>
  <c r="AA29" i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Z29" i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Y29" i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X29" i="1"/>
  <c r="W29" i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V29" i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U29" i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T29" i="1"/>
  <c r="S29" i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R29" i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Q29" i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P29" i="1"/>
  <c r="O29" i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N29" i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M29" i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L29" i="1"/>
  <c r="K29" i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J29" i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I29" i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H29" i="1"/>
  <c r="G29" i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F29" i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E29" i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D29" i="1"/>
  <c r="C29" i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</calcChain>
</file>

<file path=xl/sharedStrings.xml><?xml version="1.0" encoding="utf-8"?>
<sst xmlns="http://schemas.openxmlformats.org/spreadsheetml/2006/main" count="157" uniqueCount="13">
  <si>
    <t>STTE</t>
  </si>
  <si>
    <t>I</t>
  </si>
  <si>
    <t>II</t>
  </si>
  <si>
    <t>III</t>
  </si>
  <si>
    <t>IV</t>
  </si>
  <si>
    <t>V</t>
  </si>
  <si>
    <t>VI</t>
  </si>
  <si>
    <t>Total</t>
  </si>
  <si>
    <t>ZI</t>
  </si>
  <si>
    <t>Teuerung</t>
  </si>
  <si>
    <t>Index</t>
  </si>
  <si>
    <t>Durchschnittliche Mietpreise</t>
  </si>
  <si>
    <t>2004: Vorjahresmieten gemäss MPE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</si>
</sst>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2" fillId="2" borderId="1" xfId="2" applyFill="1" applyBorder="1" applyAlignment="1">
      <alignment horizontal="center"/>
    </xf>
    <xf numFmtId="0" fontId="3" fillId="0" borderId="0" xfId="0" applyFont="1"/>
    <xf numFmtId="164" fontId="0" fillId="0" borderId="0" xfId="1" applyNumberFormat="1" applyFont="1"/>
    <xf numFmtId="10" fontId="0" fillId="0" borderId="0" xfId="1" applyNumberFormat="1" applyFont="1"/>
    <xf numFmtId="0" fontId="2" fillId="3" borderId="1" xfId="2" applyFill="1" applyBorder="1" applyAlignment="1">
      <alignment horizontal="center"/>
    </xf>
    <xf numFmtId="10" fontId="0" fillId="4" borderId="0" xfId="1" applyNumberFormat="1" applyFont="1" applyFill="1"/>
    <xf numFmtId="164" fontId="0" fillId="4" borderId="0" xfId="1" applyNumberFormat="1" applyFont="1" applyFill="1"/>
    <xf numFmtId="2" fontId="0" fillId="0" borderId="0" xfId="1" applyNumberFormat="1" applyFont="1"/>
    <xf numFmtId="2" fontId="0" fillId="4" borderId="0" xfId="1" applyNumberFormat="1" applyFont="1" applyFill="1"/>
    <xf numFmtId="0" fontId="2" fillId="2" borderId="2" xfId="2" applyFill="1" applyBorder="1" applyAlignment="1">
      <alignment horizontal="right"/>
    </xf>
    <xf numFmtId="0" fontId="2" fillId="2" borderId="3" xfId="2" applyFill="1" applyBorder="1" applyAlignment="1">
      <alignment horizontal="right"/>
    </xf>
    <xf numFmtId="0" fontId="4" fillId="2" borderId="2" xfId="2" applyFont="1" applyFill="1" applyBorder="1" applyAlignment="1">
      <alignment horizontal="right"/>
    </xf>
    <xf numFmtId="0" fontId="5" fillId="0" borderId="0" xfId="0" applyFont="1"/>
  </cellXfs>
  <cellStyles count="3">
    <cellStyle name="Prozent" xfId="1" builtinId="5"/>
    <cellStyle name="Standard" xfId="0" builtinId="0"/>
    <cellStyle name="Standard_Tabelle1" xfId="2" xr:uid="{3F8EC869-5E49-43C8-8A8C-A05A74AF2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E4A4-5C39-4D62-ABD4-F80914707C52}">
  <dimension ref="A1:AQ73"/>
  <sheetViews>
    <sheetView tabSelected="1" zoomScale="70" zoomScaleNormal="70" workbookViewId="0"/>
  </sheetViews>
  <sheetFormatPr baseColWidth="10" defaultRowHeight="12.75" x14ac:dyDescent="0.2"/>
  <cols>
    <col min="1" max="1" width="6.42578125" customWidth="1"/>
    <col min="2" max="43" width="8.28515625" customWidth="1"/>
  </cols>
  <sheetData>
    <row r="1" spans="1:43" x14ac:dyDescent="0.2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3" s="2" customFormat="1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5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5" t="s">
        <v>2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5" t="s">
        <v>3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5" t="s">
        <v>4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5" t="s">
        <v>5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5" t="s">
        <v>6</v>
      </c>
      <c r="AL2" s="5" t="s">
        <v>7</v>
      </c>
      <c r="AM2" s="5" t="s">
        <v>7</v>
      </c>
      <c r="AN2" s="5" t="s">
        <v>7</v>
      </c>
      <c r="AO2" s="5" t="s">
        <v>7</v>
      </c>
      <c r="AP2" s="5" t="s">
        <v>7</v>
      </c>
      <c r="AQ2" s="5" t="s">
        <v>7</v>
      </c>
    </row>
    <row r="3" spans="1:43" s="2" customFormat="1" x14ac:dyDescent="0.2">
      <c r="A3" s="1" t="s">
        <v>8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5" t="s">
        <v>7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5" t="s">
        <v>7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5" t="s">
        <v>7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5" t="s">
        <v>7</v>
      </c>
      <c r="Z3" s="1">
        <v>1</v>
      </c>
      <c r="AA3" s="1">
        <v>2</v>
      </c>
      <c r="AB3" s="1">
        <v>3</v>
      </c>
      <c r="AC3" s="1">
        <v>4</v>
      </c>
      <c r="AD3" s="1">
        <v>5</v>
      </c>
      <c r="AE3" s="5" t="s">
        <v>7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5" t="s">
        <v>7</v>
      </c>
      <c r="AL3" s="5">
        <v>1</v>
      </c>
      <c r="AM3" s="5">
        <v>2</v>
      </c>
      <c r="AN3" s="5">
        <v>3</v>
      </c>
      <c r="AO3" s="5">
        <v>4</v>
      </c>
      <c r="AP3" s="5">
        <v>5</v>
      </c>
      <c r="AQ3" s="5" t="s">
        <v>7</v>
      </c>
    </row>
    <row r="4" spans="1:43" x14ac:dyDescent="0.2">
      <c r="A4" s="10">
        <v>2004</v>
      </c>
      <c r="B4" s="4">
        <v>-1.5131863380890608E-3</v>
      </c>
      <c r="C4" s="4">
        <v>3.4602375625847094E-3</v>
      </c>
      <c r="D4" s="4">
        <v>-1.2960882009962555E-2</v>
      </c>
      <c r="E4" s="4">
        <v>1.2203994319511158E-2</v>
      </c>
      <c r="F4" s="4">
        <v>-1.08922586671071E-3</v>
      </c>
      <c r="G4" s="6">
        <v>-7.1002241519173498E-4</v>
      </c>
      <c r="H4" s="4">
        <v>-3.9671102273719948E-3</v>
      </c>
      <c r="I4" s="4">
        <v>3.0235376167829536E-2</v>
      </c>
      <c r="J4" s="4">
        <v>1.1326804137928165E-2</v>
      </c>
      <c r="K4" s="4">
        <v>2.8548048865425775E-4</v>
      </c>
      <c r="L4" s="4">
        <v>2.8238799764388485E-2</v>
      </c>
      <c r="M4" s="6">
        <v>8.4072346841545017E-3</v>
      </c>
      <c r="N4" s="4">
        <v>-5.0546524576467497E-5</v>
      </c>
      <c r="O4" s="4">
        <v>4.7105741189616794E-3</v>
      </c>
      <c r="P4" s="4">
        <v>-7.0511907168452044E-3</v>
      </c>
      <c r="Q4" s="4">
        <v>-7.7453488917281696E-3</v>
      </c>
      <c r="R4" s="4">
        <v>-5.9072426617105345E-3</v>
      </c>
      <c r="S4" s="6">
        <v>-4.0186136058584718E-3</v>
      </c>
      <c r="T4" s="4">
        <v>3.3564194908728153E-3</v>
      </c>
      <c r="U4" s="4">
        <v>-5.7862801016702308E-3</v>
      </c>
      <c r="V4" s="4">
        <v>-2.047857659417307E-2</v>
      </c>
      <c r="W4" s="4">
        <v>-5.1743123253825095E-3</v>
      </c>
      <c r="X4" s="4">
        <v>4.2732827759285391E-3</v>
      </c>
      <c r="Y4" s="6">
        <v>-6.0025979385987431E-3</v>
      </c>
      <c r="Z4" s="4">
        <v>-1.4823599169878406E-2</v>
      </c>
      <c r="AA4" s="4">
        <v>3.8043137340718421E-3</v>
      </c>
      <c r="AB4" s="4">
        <v>6.3625361554309895E-3</v>
      </c>
      <c r="AC4" s="4">
        <v>-6.4642946662946685E-3</v>
      </c>
      <c r="AD4" s="4">
        <v>-1.2936511464942957E-2</v>
      </c>
      <c r="AE4" s="6">
        <v>-1.566089292779055E-3</v>
      </c>
      <c r="AF4" s="4">
        <v>-8.4732222312110753E-3</v>
      </c>
      <c r="AG4" s="4">
        <v>9.8272977204940191E-3</v>
      </c>
      <c r="AH4" s="4">
        <v>1.7212808389072159E-2</v>
      </c>
      <c r="AI4" s="4">
        <v>1.078440984322449E-3</v>
      </c>
      <c r="AJ4" s="4">
        <v>3.6567291847825867E-2</v>
      </c>
      <c r="AK4" s="6">
        <v>8.0747373929734596E-3</v>
      </c>
      <c r="AL4" s="6">
        <v>-6.9983583395531743E-3</v>
      </c>
      <c r="AM4" s="6">
        <v>6.5158612980063032E-3</v>
      </c>
      <c r="AN4" s="6">
        <v>2.3341745538328082E-3</v>
      </c>
      <c r="AO4" s="6">
        <v>-4.9424735344987848E-3</v>
      </c>
      <c r="AP4" s="6">
        <v>8.7289413690113185E-3</v>
      </c>
      <c r="AQ4" s="6">
        <v>3.1357716015864329E-4</v>
      </c>
    </row>
    <row r="5" spans="1:43" x14ac:dyDescent="0.2">
      <c r="A5" s="11">
        <v>2005</v>
      </c>
      <c r="B5" s="4">
        <v>5.9496371015121438E-2</v>
      </c>
      <c r="C5" s="4">
        <v>4.2798497685386742E-3</v>
      </c>
      <c r="D5" s="4">
        <v>1.3128979897615181E-2</v>
      </c>
      <c r="E5" s="4">
        <v>1.1526909599495814E-2</v>
      </c>
      <c r="F5" s="4">
        <v>3.8099417954585914E-2</v>
      </c>
      <c r="G5" s="6">
        <v>2.1695446217300955E-2</v>
      </c>
      <c r="H5" s="4">
        <v>1.1648325641935827E-2</v>
      </c>
      <c r="I5" s="4">
        <v>-7.1885295549751886E-4</v>
      </c>
      <c r="J5" s="4">
        <v>4.6283617165358646E-3</v>
      </c>
      <c r="K5" s="4">
        <v>7.580008524359561E-3</v>
      </c>
      <c r="L5" s="4">
        <v>-2.7156343245036237E-2</v>
      </c>
      <c r="M5" s="6">
        <v>8.0714992039748086E-3</v>
      </c>
      <c r="N5" s="4">
        <v>-5.2958477305922926E-3</v>
      </c>
      <c r="O5" s="4">
        <v>2.1294666012574615E-2</v>
      </c>
      <c r="P5" s="4">
        <v>1.0340517872406295E-2</v>
      </c>
      <c r="Q5" s="4">
        <v>8.0527750809964039E-3</v>
      </c>
      <c r="R5" s="4">
        <v>-8.4146430394520921E-3</v>
      </c>
      <c r="S5" s="6">
        <v>1.2616278710282019E-2</v>
      </c>
      <c r="T5" s="4">
        <v>9.28439677382672E-3</v>
      </c>
      <c r="U5" s="4">
        <v>3.4263444970675225E-2</v>
      </c>
      <c r="V5" s="4">
        <v>-1.4492426714766786E-3</v>
      </c>
      <c r="W5" s="4">
        <v>5.1232491683927146E-3</v>
      </c>
      <c r="X5" s="4">
        <v>1.2872872036859337E-2</v>
      </c>
      <c r="Y5" s="6">
        <v>6.2742880031943678E-3</v>
      </c>
      <c r="Z5" s="4">
        <v>5.6028294288617527E-3</v>
      </c>
      <c r="AA5" s="4">
        <v>3.9389741383605188E-3</v>
      </c>
      <c r="AB5" s="4">
        <v>1.2712067143496672E-2</v>
      </c>
      <c r="AC5" s="4">
        <v>-1.5788187477491277E-3</v>
      </c>
      <c r="AD5" s="4">
        <v>-1.3644087322158587E-2</v>
      </c>
      <c r="AE5" s="6">
        <v>5.7192852803086098E-3</v>
      </c>
      <c r="AF5" s="4">
        <v>1.857356134636276E-2</v>
      </c>
      <c r="AG5" s="4">
        <v>2.8060609041698549E-3</v>
      </c>
      <c r="AH5" s="4">
        <v>-2.2958540296861684E-3</v>
      </c>
      <c r="AI5" s="4">
        <v>5.4053151709404111E-3</v>
      </c>
      <c r="AJ5" s="4">
        <v>6.719866549446589E-2</v>
      </c>
      <c r="AK5" s="6">
        <v>4.0441469113615324E-3</v>
      </c>
      <c r="AL5" s="6">
        <v>6.8516934228178561E-3</v>
      </c>
      <c r="AM5" s="6">
        <v>7.1398687167718673E-3</v>
      </c>
      <c r="AN5" s="6">
        <v>8.3298910012350701E-3</v>
      </c>
      <c r="AO5" s="6">
        <v>5.6545427001875601E-3</v>
      </c>
      <c r="AP5" s="6">
        <v>1.1432612258368641E-2</v>
      </c>
      <c r="AQ5" s="6">
        <v>8.8494979189028631E-3</v>
      </c>
    </row>
    <row r="6" spans="1:43" x14ac:dyDescent="0.2">
      <c r="A6" s="11">
        <v>2006</v>
      </c>
      <c r="B6" s="4">
        <v>-1.2257793859304065E-2</v>
      </c>
      <c r="C6" s="4">
        <v>-3.3771126714178201E-2</v>
      </c>
      <c r="D6" s="4">
        <v>3.5085727805107693E-2</v>
      </c>
      <c r="E6" s="4">
        <v>2.2636017148326231E-2</v>
      </c>
      <c r="F6" s="4">
        <v>2.2119433078337369E-3</v>
      </c>
      <c r="G6" s="6">
        <v>2.522566318042101E-2</v>
      </c>
      <c r="H6" s="4">
        <v>3.2859128057567785E-2</v>
      </c>
      <c r="I6" s="4">
        <v>3.0356912430805794E-2</v>
      </c>
      <c r="J6" s="4">
        <v>9.6744289231554589E-3</v>
      </c>
      <c r="K6" s="4">
        <v>5.2493337498994673E-3</v>
      </c>
      <c r="L6" s="4">
        <v>8.106281921342209E-3</v>
      </c>
      <c r="M6" s="6">
        <v>1.671899635427436E-2</v>
      </c>
      <c r="N6" s="4">
        <v>1.5067822682144709E-3</v>
      </c>
      <c r="O6" s="4">
        <v>1.7781579687252656E-2</v>
      </c>
      <c r="P6" s="4">
        <v>2.8490452583600823E-2</v>
      </c>
      <c r="Q6" s="4">
        <v>1.1925711174974065E-2</v>
      </c>
      <c r="R6" s="4">
        <v>5.6297820779314814E-3</v>
      </c>
      <c r="S6" s="6">
        <v>2.8267351920663066E-2</v>
      </c>
      <c r="T6" s="4">
        <v>2.0217809867629562E-2</v>
      </c>
      <c r="U6" s="4">
        <v>7.5253189378736551E-3</v>
      </c>
      <c r="V6" s="4">
        <v>2.8672808219960145E-2</v>
      </c>
      <c r="W6" s="4">
        <v>1.1531396199804981E-2</v>
      </c>
      <c r="X6" s="4">
        <v>1.1811697689830048E-2</v>
      </c>
      <c r="Y6" s="6">
        <v>1.8830014019808463E-2</v>
      </c>
      <c r="Z6" s="4">
        <v>1.267720493379281E-2</v>
      </c>
      <c r="AA6" s="4">
        <v>6.5104430185083766E-3</v>
      </c>
      <c r="AB6" s="4">
        <v>1.0368183017504921E-2</v>
      </c>
      <c r="AC6" s="4">
        <v>1.2522808456174626E-2</v>
      </c>
      <c r="AD6" s="4">
        <v>1.8349879117458882E-3</v>
      </c>
      <c r="AE6" s="6">
        <v>1.6345497501981558E-2</v>
      </c>
      <c r="AF6" s="4">
        <v>1.6416483227334286E-2</v>
      </c>
      <c r="AG6" s="4">
        <v>1.6716443147656072E-2</v>
      </c>
      <c r="AH6" s="4">
        <v>1.7909427707188268E-2</v>
      </c>
      <c r="AI6" s="4">
        <v>3.5053010109742304E-3</v>
      </c>
      <c r="AJ6" s="4">
        <v>7.7886913865571382E-3</v>
      </c>
      <c r="AK6" s="6">
        <v>1.5321740738801864E-2</v>
      </c>
      <c r="AL6" s="6">
        <v>2.0078780089561585E-2</v>
      </c>
      <c r="AM6" s="6">
        <v>1.6376458397002237E-2</v>
      </c>
      <c r="AN6" s="6">
        <v>1.9046955245601533E-2</v>
      </c>
      <c r="AO6" s="6">
        <v>1.187621279358176E-2</v>
      </c>
      <c r="AP6" s="6">
        <v>1.1886482380152401E-2</v>
      </c>
      <c r="AQ6" s="6">
        <v>1.9197748984765679E-2</v>
      </c>
    </row>
    <row r="7" spans="1:43" x14ac:dyDescent="0.2">
      <c r="A7" s="11">
        <v>2007</v>
      </c>
      <c r="B7" s="4">
        <v>2.7039961713328495E-2</v>
      </c>
      <c r="C7" s="4">
        <v>1.6323631393618785E-2</v>
      </c>
      <c r="D7" s="4">
        <v>1.2154647204686262E-2</v>
      </c>
      <c r="E7" s="4">
        <v>3.1205732403903352E-2</v>
      </c>
      <c r="F7" s="4">
        <v>-5.983551671445559E-3</v>
      </c>
      <c r="G7" s="6">
        <v>1.0616632235553286E-2</v>
      </c>
      <c r="H7" s="4">
        <v>1.3679902753261437E-2</v>
      </c>
      <c r="I7" s="4">
        <v>2.6383513206811419E-2</v>
      </c>
      <c r="J7" s="4">
        <v>1.2562472635599934E-2</v>
      </c>
      <c r="K7" s="4">
        <v>1.2041697302853904E-2</v>
      </c>
      <c r="L7" s="4">
        <v>2.9409005173266917E-3</v>
      </c>
      <c r="M7" s="6">
        <v>1.7382222576607424E-2</v>
      </c>
      <c r="N7" s="4">
        <v>1.3525320658442475E-2</v>
      </c>
      <c r="O7" s="4">
        <v>3.7017378756499117E-2</v>
      </c>
      <c r="P7" s="4">
        <v>1.4158095186804305E-2</v>
      </c>
      <c r="Q7" s="4">
        <v>2.5717472808782466E-2</v>
      </c>
      <c r="R7" s="4">
        <v>-1.3634996490993796E-2</v>
      </c>
      <c r="S7" s="6">
        <v>2.3296918599646312E-2</v>
      </c>
      <c r="T7" s="4">
        <v>1.4096444662532692E-2</v>
      </c>
      <c r="U7" s="4">
        <v>1.4392359263594712E-2</v>
      </c>
      <c r="V7" s="4">
        <v>2.8754678770183562E-2</v>
      </c>
      <c r="W7" s="4">
        <v>1.0404278928343363E-2</v>
      </c>
      <c r="X7" s="4">
        <v>3.4272955712106257E-2</v>
      </c>
      <c r="Y7" s="6">
        <v>1.7513780526095469E-2</v>
      </c>
      <c r="Z7" s="4">
        <v>1.2820929623508968E-2</v>
      </c>
      <c r="AA7" s="4">
        <v>2.7835705382865842E-2</v>
      </c>
      <c r="AB7" s="4">
        <v>2.9972814705578818E-2</v>
      </c>
      <c r="AC7" s="4">
        <v>9.7378180659645642E-3</v>
      </c>
      <c r="AD7" s="4">
        <v>1.1875311292400503E-2</v>
      </c>
      <c r="AE7" s="6">
        <v>2.6236147356632933E-2</v>
      </c>
      <c r="AF7" s="4">
        <v>4.2158402512900844E-3</v>
      </c>
      <c r="AG7" s="4">
        <v>-4.0311719096009085E-3</v>
      </c>
      <c r="AH7" s="4">
        <v>4.9494926002863981E-2</v>
      </c>
      <c r="AI7" s="4">
        <v>3.0103479402633762E-2</v>
      </c>
      <c r="AJ7" s="4">
        <v>-1.2553722030974417E-2</v>
      </c>
      <c r="AK7" s="6">
        <v>2.2031635620242174E-2</v>
      </c>
      <c r="AL7" s="6">
        <v>1.1833831697677483E-2</v>
      </c>
      <c r="AM7" s="6">
        <v>2.2426032448982905E-2</v>
      </c>
      <c r="AN7" s="6">
        <v>2.3093138517542189E-2</v>
      </c>
      <c r="AO7" s="6">
        <v>1.9020713918994219E-2</v>
      </c>
      <c r="AP7" s="6">
        <v>9.2043150938067031E-3</v>
      </c>
      <c r="AQ7" s="6">
        <v>2.0929368184979147E-2</v>
      </c>
    </row>
    <row r="8" spans="1:43" x14ac:dyDescent="0.2">
      <c r="A8" s="11">
        <v>2008</v>
      </c>
      <c r="B8" s="4">
        <v>2.0936820066504942E-2</v>
      </c>
      <c r="C8" s="4">
        <v>1.2365429387281064E-2</v>
      </c>
      <c r="D8" s="4">
        <v>-3.7951397621110161E-2</v>
      </c>
      <c r="E8" s="4">
        <v>-7.9492137654842088E-2</v>
      </c>
      <c r="F8" s="4">
        <v>2.8052972683716938E-3</v>
      </c>
      <c r="G8" s="6">
        <v>6.084705638655573E-3</v>
      </c>
      <c r="H8" s="4">
        <v>2.8863260057775012E-2</v>
      </c>
      <c r="I8" s="4">
        <v>3.0937580313544065E-2</v>
      </c>
      <c r="J8" s="4">
        <v>4.6910848616482946E-2</v>
      </c>
      <c r="K8" s="4">
        <v>1.2785353830177237E-2</v>
      </c>
      <c r="L8" s="4">
        <v>7.1896483461106973E-3</v>
      </c>
      <c r="M8" s="6">
        <v>3.7355290451080221E-2</v>
      </c>
      <c r="N8" s="4">
        <v>1.8131294825749808E-2</v>
      </c>
      <c r="O8" s="4">
        <v>4.1398671247574917E-2</v>
      </c>
      <c r="P8" s="4">
        <v>2.4581610792067093E-2</v>
      </c>
      <c r="Q8" s="4">
        <v>2.9827900185870559E-2</v>
      </c>
      <c r="R8" s="4">
        <v>3.5799793440160543E-2</v>
      </c>
      <c r="S8" s="6">
        <v>3.0807684876757113E-2</v>
      </c>
      <c r="T8" s="4">
        <v>-8.8904578727820975E-3</v>
      </c>
      <c r="U8" s="4">
        <v>4.0167267840724066E-2</v>
      </c>
      <c r="V8" s="4">
        <v>1.0351084585080749E-2</v>
      </c>
      <c r="W8" s="4">
        <v>2.4435370497775975E-2</v>
      </c>
      <c r="X8" s="4">
        <v>1.9178166500266887E-2</v>
      </c>
      <c r="Y8" s="6">
        <v>2.1899698201188249E-2</v>
      </c>
      <c r="Z8" s="4">
        <v>-2.4419055678973248E-2</v>
      </c>
      <c r="AA8" s="4">
        <v>2.1469937065166238E-2</v>
      </c>
      <c r="AB8" s="4">
        <v>1.4273098481247923E-2</v>
      </c>
      <c r="AC8" s="4">
        <v>3.7200532967029167E-2</v>
      </c>
      <c r="AD8" s="4">
        <v>-7.1829792124597177E-4</v>
      </c>
      <c r="AE8" s="6">
        <v>2.671995421936682E-2</v>
      </c>
      <c r="AF8" s="4">
        <v>-4.3892572070342722E-3</v>
      </c>
      <c r="AG8" s="4">
        <v>3.3614553051167777E-2</v>
      </c>
      <c r="AH8" s="4">
        <v>2.2702626626690793E-2</v>
      </c>
      <c r="AI8" s="4">
        <v>3.9682923704640043E-2</v>
      </c>
      <c r="AJ8" s="4">
        <v>6.8710894264868594E-2</v>
      </c>
      <c r="AK8" s="6">
        <v>3.0024187120457041E-2</v>
      </c>
      <c r="AL8" s="6">
        <v>8.0510375626015596E-3</v>
      </c>
      <c r="AM8" s="6">
        <v>2.5859555105853305E-2</v>
      </c>
      <c r="AN8" s="6">
        <v>2.4250981591645758E-2</v>
      </c>
      <c r="AO8" s="6">
        <v>2.9862893284276916E-2</v>
      </c>
      <c r="AP8" s="6">
        <v>2.4015307102983156E-2</v>
      </c>
      <c r="AQ8" s="6">
        <v>2.7476911391902573E-2</v>
      </c>
    </row>
    <row r="9" spans="1:43" x14ac:dyDescent="0.2">
      <c r="A9" s="11">
        <v>2009</v>
      </c>
      <c r="B9" s="4">
        <v>3.9326824190097434E-3</v>
      </c>
      <c r="C9" s="4">
        <v>2.7729252336196417E-2</v>
      </c>
      <c r="D9" s="4">
        <v>1.161554410868396E-2</v>
      </c>
      <c r="E9" s="4">
        <v>1.5594649522209226E-2</v>
      </c>
      <c r="F9" s="4">
        <v>7.8469125398441822E-2</v>
      </c>
      <c r="G9" s="6">
        <v>3.7800089943781257E-2</v>
      </c>
      <c r="H9" s="4">
        <v>-6.8720412445064757E-2</v>
      </c>
      <c r="I9" s="4">
        <v>-4.9451089514788932E-3</v>
      </c>
      <c r="J9" s="4">
        <v>1.5137816515326341E-2</v>
      </c>
      <c r="K9" s="4">
        <v>2.3916829299980114E-2</v>
      </c>
      <c r="L9" s="4">
        <v>6.9967043231525926E-3</v>
      </c>
      <c r="M9" s="6">
        <v>3.4522339387319079E-2</v>
      </c>
      <c r="N9" s="4">
        <v>9.485532072391582E-3</v>
      </c>
      <c r="O9" s="4">
        <v>1.9579361116922038E-2</v>
      </c>
      <c r="P9" s="4">
        <v>1.6085811558695075E-2</v>
      </c>
      <c r="Q9" s="4">
        <v>1.9385597321240858E-2</v>
      </c>
      <c r="R9" s="4">
        <v>1.9275922078460711E-2</v>
      </c>
      <c r="S9" s="6">
        <v>2.2059990903830127E-2</v>
      </c>
      <c r="T9" s="4">
        <v>1.5764551063553827E-2</v>
      </c>
      <c r="U9" s="4">
        <v>-1.3566628655208883E-2</v>
      </c>
      <c r="V9" s="4">
        <v>3.7876456910236845E-3</v>
      </c>
      <c r="W9" s="4">
        <v>3.1942779998658112E-2</v>
      </c>
      <c r="X9" s="4">
        <v>3.13119027425173E-2</v>
      </c>
      <c r="Y9" s="6">
        <v>2.1180383794659779E-2</v>
      </c>
      <c r="Z9" s="4">
        <v>2.1005916941323567E-2</v>
      </c>
      <c r="AA9" s="4">
        <v>8.4675945782679996E-3</v>
      </c>
      <c r="AB9" s="4">
        <v>3.3045096448556091E-2</v>
      </c>
      <c r="AC9" s="4">
        <v>3.8122074930778953E-2</v>
      </c>
      <c r="AD9" s="4">
        <v>2.1247200311616983E-2</v>
      </c>
      <c r="AE9" s="6">
        <v>1.8599897235623584E-2</v>
      </c>
      <c r="AF9" s="4">
        <v>-3.0661064179648083E-2</v>
      </c>
      <c r="AG9" s="4">
        <v>4.9549567086137447E-2</v>
      </c>
      <c r="AH9" s="4">
        <v>1.2653766240979787E-2</v>
      </c>
      <c r="AI9" s="4">
        <v>9.8482445092116042E-3</v>
      </c>
      <c r="AJ9" s="4">
        <v>-4.7569919239406351E-2</v>
      </c>
      <c r="AK9" s="6">
        <v>1.9580053921537506E-2</v>
      </c>
      <c r="AL9" s="6">
        <v>1.7746862412128601E-2</v>
      </c>
      <c r="AM9" s="6">
        <v>2.0037904898717779E-2</v>
      </c>
      <c r="AN9" s="6">
        <v>2.0902308861555634E-2</v>
      </c>
      <c r="AO9" s="6">
        <v>2.2959208781634231E-2</v>
      </c>
      <c r="AP9" s="6">
        <v>1.9998067697192288E-2</v>
      </c>
      <c r="AQ9" s="6">
        <v>2.4932410037066189E-2</v>
      </c>
    </row>
    <row r="10" spans="1:43" x14ac:dyDescent="0.2">
      <c r="A10" s="11">
        <v>2010</v>
      </c>
      <c r="B10" s="4">
        <v>3.1459154929577432E-2</v>
      </c>
      <c r="C10" s="4">
        <v>3.8739910531946711E-2</v>
      </c>
      <c r="D10" s="4">
        <v>3.0477842027891583E-2</v>
      </c>
      <c r="E10" s="4">
        <v>5.5154686495914748E-2</v>
      </c>
      <c r="F10" s="4">
        <v>1.0436103634472017E-2</v>
      </c>
      <c r="G10" s="6">
        <v>3.2807230860093642E-2</v>
      </c>
      <c r="H10" s="4">
        <v>5.8793151392364041E-3</v>
      </c>
      <c r="I10" s="4">
        <v>-5.0902396021785005E-3</v>
      </c>
      <c r="J10" s="4">
        <v>1.167057092769273E-2</v>
      </c>
      <c r="K10" s="4">
        <v>1.3914890585298115E-2</v>
      </c>
      <c r="L10" s="4">
        <v>-8.7863854135028126E-3</v>
      </c>
      <c r="M10" s="6">
        <v>7.5867650535404885E-3</v>
      </c>
      <c r="N10" s="4">
        <v>5.6239296148292053E-2</v>
      </c>
      <c r="O10" s="4">
        <v>2.4127621501240128E-2</v>
      </c>
      <c r="P10" s="4">
        <v>1.3447987829917329E-2</v>
      </c>
      <c r="Q10" s="4">
        <v>3.0827535965916952E-4</v>
      </c>
      <c r="R10" s="4">
        <v>1.0540174866221823E-2</v>
      </c>
      <c r="S10" s="6">
        <v>1.7940756872724891E-2</v>
      </c>
      <c r="T10" s="4">
        <v>-7.2543168084582103E-4</v>
      </c>
      <c r="U10" s="4">
        <v>2.8851921085329614E-2</v>
      </c>
      <c r="V10" s="4">
        <v>1.1992321373836181E-2</v>
      </c>
      <c r="W10" s="4">
        <v>1.168610968115096E-3</v>
      </c>
      <c r="X10" s="4">
        <v>8.3463879401116537E-4</v>
      </c>
      <c r="Y10" s="6">
        <v>8.0936445879742046E-3</v>
      </c>
      <c r="Z10" s="4">
        <v>1.0736333732950859E-2</v>
      </c>
      <c r="AA10" s="4">
        <v>1.8238514394060965E-2</v>
      </c>
      <c r="AB10" s="4">
        <v>1.7599330623426696E-2</v>
      </c>
      <c r="AC10" s="4">
        <v>7.6635975399404824E-3</v>
      </c>
      <c r="AD10" s="4">
        <v>4.4768027406319161E-2</v>
      </c>
      <c r="AE10" s="6">
        <v>1.8555077542612798E-2</v>
      </c>
      <c r="AF10" s="4">
        <v>4.071205682189257E-3</v>
      </c>
      <c r="AG10" s="4">
        <v>3.5652820928589908E-3</v>
      </c>
      <c r="AH10" s="4">
        <v>7.4877663702045145E-3</v>
      </c>
      <c r="AI10" s="4">
        <v>5.6879319556186556E-3</v>
      </c>
      <c r="AJ10" s="4">
        <v>1.0055571962292575E-2</v>
      </c>
      <c r="AK10" s="6">
        <v>8.2506479284882375E-3</v>
      </c>
      <c r="AL10" s="6">
        <v>1.249886284743432E-2</v>
      </c>
      <c r="AM10" s="6">
        <v>1.9823430679856459E-2</v>
      </c>
      <c r="AN10" s="6">
        <v>1.1787864867290825E-2</v>
      </c>
      <c r="AO10" s="6">
        <v>5.3672007847574994E-3</v>
      </c>
      <c r="AP10" s="6">
        <v>9.283471264133699E-3</v>
      </c>
      <c r="AQ10" s="6">
        <v>1.2361983634647153E-2</v>
      </c>
    </row>
    <row r="11" spans="1:43" x14ac:dyDescent="0.2">
      <c r="A11" s="11">
        <v>2011</v>
      </c>
      <c r="B11" s="4">
        <v>-1.6723043593934395E-2</v>
      </c>
      <c r="C11" s="4">
        <v>4.7239127473965671E-4</v>
      </c>
      <c r="D11" s="4">
        <v>-4.8876359882474296E-2</v>
      </c>
      <c r="E11" s="4">
        <v>3.7141208711957072E-3</v>
      </c>
      <c r="F11" s="4">
        <v>2.5625190484593286E-3</v>
      </c>
      <c r="G11" s="6">
        <v>1.7301160432471808E-2</v>
      </c>
      <c r="H11" s="4">
        <v>1.5323249476718873E-2</v>
      </c>
      <c r="I11" s="4">
        <v>3.8902504742718877E-2</v>
      </c>
      <c r="J11" s="4">
        <v>9.058528002774763E-4</v>
      </c>
      <c r="K11" s="4">
        <v>-9.4990213634278155E-3</v>
      </c>
      <c r="L11" s="4">
        <v>4.7135236538179477E-2</v>
      </c>
      <c r="M11" s="6">
        <v>1.0531085423400652E-2</v>
      </c>
      <c r="N11" s="4">
        <v>9.3086309976715964E-3</v>
      </c>
      <c r="O11" s="4">
        <v>3.268673530770511E-3</v>
      </c>
      <c r="P11" s="4">
        <v>8.6665536387207486E-4</v>
      </c>
      <c r="Q11" s="4">
        <v>1.5985891744955384E-2</v>
      </c>
      <c r="R11" s="4">
        <v>-1.2854716443980764E-2</v>
      </c>
      <c r="S11" s="6">
        <v>6.0518438412519738E-3</v>
      </c>
      <c r="T11" s="4">
        <v>1.3354776853369672E-2</v>
      </c>
      <c r="U11" s="4">
        <v>-1.1637428955198533E-2</v>
      </c>
      <c r="V11" s="4">
        <v>1.0418127469182024E-2</v>
      </c>
      <c r="W11" s="4">
        <v>7.3186434706550077E-3</v>
      </c>
      <c r="X11" s="4">
        <v>-1.3134098663551971E-2</v>
      </c>
      <c r="Y11" s="6">
        <v>9.6063761105936642E-3</v>
      </c>
      <c r="Z11" s="4">
        <v>5.1291987463377544E-3</v>
      </c>
      <c r="AA11" s="4">
        <v>1.3589021598124402E-2</v>
      </c>
      <c r="AB11" s="4">
        <v>3.380576602291966E-3</v>
      </c>
      <c r="AC11" s="4">
        <v>1.238969597384872E-2</v>
      </c>
      <c r="AD11" s="4">
        <v>4.8258639308860077E-3</v>
      </c>
      <c r="AE11" s="6">
        <v>6.2404278825638464E-3</v>
      </c>
      <c r="AF11" s="4">
        <v>3.0052643004452677E-3</v>
      </c>
      <c r="AG11" s="4">
        <v>-2.7203458937853369E-3</v>
      </c>
      <c r="AH11" s="4">
        <v>-3.8975221394182647E-3</v>
      </c>
      <c r="AI11" s="4">
        <v>1.4363190278535706E-2</v>
      </c>
      <c r="AJ11" s="4">
        <v>-1.3514731102044278E-2</v>
      </c>
      <c r="AK11" s="6">
        <v>3.0009456843085791E-3</v>
      </c>
      <c r="AL11" s="6">
        <v>1.0325973052601177E-2</v>
      </c>
      <c r="AM11" s="6">
        <v>1.232137620968851E-2</v>
      </c>
      <c r="AN11" s="6">
        <v>4.1468391225850734E-3</v>
      </c>
      <c r="AO11" s="6">
        <v>9.8404140763716265E-3</v>
      </c>
      <c r="AP11" s="6">
        <v>4.92159092499462E-3</v>
      </c>
      <c r="AQ11" s="6">
        <v>8.8072606149063419E-3</v>
      </c>
    </row>
    <row r="12" spans="1:43" x14ac:dyDescent="0.2">
      <c r="A12" s="11">
        <v>2012</v>
      </c>
      <c r="B12" s="4">
        <v>1.057535517136542E-2</v>
      </c>
      <c r="C12" s="4">
        <v>-2.0103966545824799E-2</v>
      </c>
      <c r="D12" s="4">
        <v>9.8570024348140495E-3</v>
      </c>
      <c r="E12" s="4">
        <v>-1.5436949883240781E-3</v>
      </c>
      <c r="F12" s="4">
        <v>9.9083381073895686E-4</v>
      </c>
      <c r="G12" s="6">
        <v>1.5869764836989677E-2</v>
      </c>
      <c r="H12" s="4">
        <v>-7.7651357860643155E-3</v>
      </c>
      <c r="I12" s="4">
        <v>-4.5706491477127843E-3</v>
      </c>
      <c r="J12" s="4">
        <v>-5.2829178871496435E-3</v>
      </c>
      <c r="K12" s="4">
        <v>9.9224258523973805E-3</v>
      </c>
      <c r="L12" s="4">
        <v>-3.8800972106213194E-2</v>
      </c>
      <c r="M12" s="6">
        <v>-3.0626009229896135E-3</v>
      </c>
      <c r="N12" s="4">
        <v>-2.6381991227675233E-2</v>
      </c>
      <c r="O12" s="4">
        <v>3.041871031074837E-3</v>
      </c>
      <c r="P12" s="4">
        <v>8.1892446761143833E-3</v>
      </c>
      <c r="Q12" s="4">
        <v>2.330072449670934E-3</v>
      </c>
      <c r="R12" s="4">
        <v>-2.3823499935573558E-2</v>
      </c>
      <c r="S12" s="6">
        <v>2.3560116761223871E-3</v>
      </c>
      <c r="T12" s="4">
        <v>-1.1959517275973258E-2</v>
      </c>
      <c r="U12" s="4">
        <v>-3.042461456613417E-3</v>
      </c>
      <c r="V12" s="4">
        <v>2.3052950295943783E-2</v>
      </c>
      <c r="W12" s="4">
        <v>1.4671401376837083E-2</v>
      </c>
      <c r="X12" s="4">
        <v>-5.6643785925553783E-3</v>
      </c>
      <c r="Y12" s="6">
        <v>1.8580850725558342E-2</v>
      </c>
      <c r="Z12" s="4">
        <v>-1.126672675617354E-5</v>
      </c>
      <c r="AA12" s="4">
        <v>8.4704432865323927E-3</v>
      </c>
      <c r="AB12" s="4">
        <v>8.4728984055302079E-3</v>
      </c>
      <c r="AC12" s="4">
        <v>-7.0390191301634465E-4</v>
      </c>
      <c r="AD12" s="4">
        <v>-2.4959560744258997E-2</v>
      </c>
      <c r="AE12" s="6">
        <v>4.6913881239541554E-3</v>
      </c>
      <c r="AF12" s="4">
        <v>-4.1420741202117146E-2</v>
      </c>
      <c r="AG12" s="4">
        <v>-1.4047053083122912E-2</v>
      </c>
      <c r="AH12" s="4">
        <v>-3.9231901331587844E-3</v>
      </c>
      <c r="AI12" s="4">
        <v>-9.1697692567887564E-3</v>
      </c>
      <c r="AJ12" s="4">
        <v>-3.159885072041211E-2</v>
      </c>
      <c r="AK12" s="6">
        <v>-7.6873749317002849E-3</v>
      </c>
      <c r="AL12" s="6">
        <v>-2.1918402769373943E-4</v>
      </c>
      <c r="AM12" s="6">
        <v>1.9291176835931415E-4</v>
      </c>
      <c r="AN12" s="6">
        <v>4.4467770705637986E-3</v>
      </c>
      <c r="AO12" s="6">
        <v>2.5916801501969519E-3</v>
      </c>
      <c r="AP12" s="6">
        <v>-1.3497638621692034E-2</v>
      </c>
      <c r="AQ12" s="6">
        <v>2.3423083837773914E-3</v>
      </c>
    </row>
    <row r="13" spans="1:43" x14ac:dyDescent="0.2">
      <c r="A13" s="11">
        <v>2013</v>
      </c>
      <c r="B13" s="4">
        <v>9.6059299599121524E-3</v>
      </c>
      <c r="C13" s="4">
        <v>-1.2603615294900491E-2</v>
      </c>
      <c r="D13" s="4">
        <v>-4.4730425855652413E-3</v>
      </c>
      <c r="E13" s="4">
        <v>2.1277732690759516E-2</v>
      </c>
      <c r="F13" s="4">
        <v>-1.2796290867237881E-2</v>
      </c>
      <c r="G13" s="6">
        <v>5.3834339541454666E-3</v>
      </c>
      <c r="H13" s="4">
        <v>2.2372854791943265E-3</v>
      </c>
      <c r="I13" s="4">
        <v>2.0644219564180537E-2</v>
      </c>
      <c r="J13" s="4">
        <v>4.1026779439246657E-3</v>
      </c>
      <c r="K13" s="4">
        <v>1.877391885159058E-2</v>
      </c>
      <c r="L13" s="4">
        <v>-5.4061513431853132E-3</v>
      </c>
      <c r="M13" s="6">
        <v>8.4119394682174251E-3</v>
      </c>
      <c r="N13" s="4">
        <v>9.0294240691678671E-3</v>
      </c>
      <c r="O13" s="4">
        <v>2.5157418443001642E-3</v>
      </c>
      <c r="P13" s="4">
        <v>4.7354918752984549E-3</v>
      </c>
      <c r="Q13" s="4">
        <v>6.1313075327587337E-3</v>
      </c>
      <c r="R13" s="4">
        <v>2.9199306433827982E-2</v>
      </c>
      <c r="S13" s="6">
        <v>5.8666875307946832E-3</v>
      </c>
      <c r="T13" s="4">
        <v>-1.6728575481469356E-2</v>
      </c>
      <c r="U13" s="4">
        <v>9.883890386110681E-3</v>
      </c>
      <c r="V13" s="4">
        <v>2.5107570032176327E-2</v>
      </c>
      <c r="W13" s="4">
        <v>2.1854095144205441E-3</v>
      </c>
      <c r="X13" s="4">
        <v>-5.6953613829536917E-3</v>
      </c>
      <c r="Y13" s="6">
        <v>6.4298486038351166E-3</v>
      </c>
      <c r="Z13" s="4">
        <v>-3.8096231374753549E-2</v>
      </c>
      <c r="AA13" s="4">
        <v>5.0405719657609371E-3</v>
      </c>
      <c r="AB13" s="4">
        <v>6.2690615609083808E-3</v>
      </c>
      <c r="AC13" s="4">
        <v>-5.3327645783812667E-3</v>
      </c>
      <c r="AD13" s="4">
        <v>-2.4494850932236734E-2</v>
      </c>
      <c r="AE13" s="6">
        <v>3.4247794469304694E-3</v>
      </c>
      <c r="AF13" s="4">
        <v>-7.1628192856724494E-4</v>
      </c>
      <c r="AG13" s="4">
        <v>-3.592244903889263E-4</v>
      </c>
      <c r="AH13" s="4">
        <v>4.6716415709287026E-3</v>
      </c>
      <c r="AI13" s="4">
        <v>-1.0044157338889551E-3</v>
      </c>
      <c r="AJ13" s="4">
        <v>-8.9232841178282993E-3</v>
      </c>
      <c r="AK13" s="6">
        <v>3.6213702834544973E-3</v>
      </c>
      <c r="AL13" s="6">
        <v>4.9479762556475992E-3</v>
      </c>
      <c r="AM13" s="6">
        <v>7.6885806642504797E-3</v>
      </c>
      <c r="AN13" s="6">
        <v>8.6878146398088833E-3</v>
      </c>
      <c r="AO13" s="6">
        <v>2.9221871711391429E-3</v>
      </c>
      <c r="AP13" s="6">
        <v>5.8961496706324418E-3</v>
      </c>
      <c r="AQ13" s="6">
        <v>6.257519250256212E-3</v>
      </c>
    </row>
    <row r="14" spans="1:43" x14ac:dyDescent="0.2">
      <c r="A14" s="11">
        <v>2014</v>
      </c>
      <c r="B14" s="4">
        <v>-7.9438170175406006E-4</v>
      </c>
      <c r="C14" s="4">
        <v>-6.9410655816698908E-3</v>
      </c>
      <c r="D14" s="4">
        <v>9.2584067356186409E-3</v>
      </c>
      <c r="E14" s="4">
        <v>-1.0101944531813352E-2</v>
      </c>
      <c r="F14" s="4">
        <v>-1.4106309451708455E-2</v>
      </c>
      <c r="G14" s="6">
        <v>6.9890545000720152E-4</v>
      </c>
      <c r="H14" s="4">
        <v>4.8582166648857535E-3</v>
      </c>
      <c r="I14" s="4">
        <v>2.5718159988245764E-2</v>
      </c>
      <c r="J14" s="4">
        <v>1.3689676375724401E-2</v>
      </c>
      <c r="K14" s="4">
        <v>-5.9746309916564469E-3</v>
      </c>
      <c r="L14" s="4">
        <v>-3.1482375663930162E-3</v>
      </c>
      <c r="M14" s="6">
        <v>9.3162934994603028E-3</v>
      </c>
      <c r="N14" s="4">
        <v>-3.2591946798586698E-3</v>
      </c>
      <c r="O14" s="4">
        <v>-2.8468265404531915E-3</v>
      </c>
      <c r="P14" s="4">
        <v>9.1163860906719046E-3</v>
      </c>
      <c r="Q14" s="4">
        <v>2.9557341633621795E-2</v>
      </c>
      <c r="R14" s="4">
        <v>2.6071079748059994E-3</v>
      </c>
      <c r="S14" s="6">
        <v>9.7334471011737266E-3</v>
      </c>
      <c r="T14" s="4">
        <v>-6.5377039865044222E-4</v>
      </c>
      <c r="U14" s="4">
        <v>-5.4548875537353061E-3</v>
      </c>
      <c r="V14" s="4">
        <v>1.2553718966092801E-2</v>
      </c>
      <c r="W14" s="4">
        <v>1.0924425183060844E-4</v>
      </c>
      <c r="X14" s="4">
        <v>9.6954676880325451E-4</v>
      </c>
      <c r="Y14" s="6">
        <v>4.7281124390420853E-3</v>
      </c>
      <c r="Z14" s="4">
        <v>1.5915617252886531E-2</v>
      </c>
      <c r="AA14" s="4">
        <v>3.9591943370398799E-2</v>
      </c>
      <c r="AB14" s="4">
        <v>-1.4065040147480164E-2</v>
      </c>
      <c r="AC14" s="4">
        <v>8.4513927913755504E-3</v>
      </c>
      <c r="AD14" s="4">
        <v>-7.5518998724600477E-3</v>
      </c>
      <c r="AE14" s="6">
        <v>6.1643178530414186E-3</v>
      </c>
      <c r="AF14" s="4">
        <v>1.2088360237893118E-2</v>
      </c>
      <c r="AG14" s="4">
        <v>2.6358111850144975E-2</v>
      </c>
      <c r="AH14" s="4">
        <v>1.3546754842854973E-2</v>
      </c>
      <c r="AI14" s="4">
        <v>1.2156194451159168E-2</v>
      </c>
      <c r="AJ14" s="4">
        <v>2.0819025389439429E-3</v>
      </c>
      <c r="AK14" s="6">
        <v>1.4110140451755149E-2</v>
      </c>
      <c r="AL14" s="6">
        <v>5.6762314983160103E-3</v>
      </c>
      <c r="AM14" s="6">
        <v>1.871486637871082E-2</v>
      </c>
      <c r="AN14" s="6">
        <v>8.9763929823262964E-3</v>
      </c>
      <c r="AO14" s="6">
        <v>1.0112323220080566E-2</v>
      </c>
      <c r="AP14" s="6">
        <v>-2.7687962003969872E-3</v>
      </c>
      <c r="AQ14" s="6">
        <v>9.6717594792404549E-3</v>
      </c>
    </row>
    <row r="15" spans="1:43" x14ac:dyDescent="0.2">
      <c r="A15" s="11">
        <v>2015</v>
      </c>
      <c r="B15" s="4">
        <v>-1.3629319990711279E-2</v>
      </c>
      <c r="C15" s="4">
        <v>-4.756872870121674E-3</v>
      </c>
      <c r="D15" s="4">
        <v>6.588941212213156E-3</v>
      </c>
      <c r="E15" s="4">
        <v>9.4185853345971959E-2</v>
      </c>
      <c r="F15" s="4">
        <v>-1.9815797203173315E-2</v>
      </c>
      <c r="G15" s="6">
        <v>1.6381113053595454E-2</v>
      </c>
      <c r="H15" s="4">
        <v>-5.8517911967404489E-5</v>
      </c>
      <c r="I15" s="4">
        <v>1.799777641338771E-2</v>
      </c>
      <c r="J15" s="4">
        <v>9.7275173101879567E-3</v>
      </c>
      <c r="K15" s="4">
        <v>1.5694593130065175E-3</v>
      </c>
      <c r="L15" s="4">
        <v>7.7501356273699997E-5</v>
      </c>
      <c r="M15" s="6">
        <v>1.2450621686789108E-2</v>
      </c>
      <c r="N15" s="4">
        <v>-2.7826506601286707E-3</v>
      </c>
      <c r="O15" s="4">
        <v>-9.6181501199158713E-3</v>
      </c>
      <c r="P15" s="4">
        <v>-6.4651230605552012E-3</v>
      </c>
      <c r="Q15" s="4">
        <v>4.2911150423477111E-3</v>
      </c>
      <c r="R15" s="4">
        <v>6.8446054382772705E-3</v>
      </c>
      <c r="S15" s="6">
        <v>-1.7760528515311349E-3</v>
      </c>
      <c r="T15" s="4">
        <v>-1.209242064348673E-3</v>
      </c>
      <c r="U15" s="4">
        <v>1.8214850515851928E-2</v>
      </c>
      <c r="V15" s="4">
        <v>4.987261419227897E-3</v>
      </c>
      <c r="W15" s="4">
        <v>-4.5801432268750717E-3</v>
      </c>
      <c r="X15" s="4">
        <v>-2.6423722156763776E-2</v>
      </c>
      <c r="Y15" s="6">
        <v>2.4302911099805275E-3</v>
      </c>
      <c r="Z15" s="4">
        <v>-1.973966410400229E-2</v>
      </c>
      <c r="AA15" s="4">
        <v>1.4072386482640788E-2</v>
      </c>
      <c r="AB15" s="4">
        <v>3.0346957734357173E-2</v>
      </c>
      <c r="AC15" s="4">
        <v>1.2568907112379823E-2</v>
      </c>
      <c r="AD15" s="4">
        <v>1.3853217566042304E-2</v>
      </c>
      <c r="AE15" s="6">
        <v>1.8680372798574874E-2</v>
      </c>
      <c r="AF15" s="4">
        <v>-1.587233494917436E-3</v>
      </c>
      <c r="AG15" s="4">
        <v>3.1214885556732743E-3</v>
      </c>
      <c r="AH15" s="4">
        <v>2.1805225044079307E-2</v>
      </c>
      <c r="AI15" s="4">
        <v>-6.476646502193005E-3</v>
      </c>
      <c r="AJ15" s="4">
        <v>3.3557102193264493E-2</v>
      </c>
      <c r="AK15" s="6">
        <v>9.347756021657605E-3</v>
      </c>
      <c r="AL15" s="6">
        <v>2.2643857696928336E-3</v>
      </c>
      <c r="AM15" s="6">
        <v>8.7979017290843783E-3</v>
      </c>
      <c r="AN15" s="6">
        <v>1.2870321484453922E-2</v>
      </c>
      <c r="AO15" s="6">
        <v>3.5151278277955741E-3</v>
      </c>
      <c r="AP15" s="6">
        <v>1.0746518663511395E-2</v>
      </c>
      <c r="AQ15" s="6">
        <v>8.7645216202293166E-3</v>
      </c>
    </row>
    <row r="16" spans="1:43" x14ac:dyDescent="0.2">
      <c r="A16" s="11">
        <v>2016</v>
      </c>
      <c r="B16" s="4">
        <v>-2.0306886499172382E-3</v>
      </c>
      <c r="C16" s="4">
        <v>-2.5698933837713604E-2</v>
      </c>
      <c r="D16" s="4">
        <v>-3.9273611955863057E-3</v>
      </c>
      <c r="E16" s="4">
        <v>3.3457501847746075E-2</v>
      </c>
      <c r="F16" s="4">
        <v>-7.2872934560721525E-3</v>
      </c>
      <c r="G16" s="6">
        <v>1.2413549815291306E-2</v>
      </c>
      <c r="H16" s="4">
        <v>1.7307418130771631E-2</v>
      </c>
      <c r="I16" s="4">
        <v>-2.6806614431787016E-3</v>
      </c>
      <c r="J16" s="4">
        <v>1.1419091872696579E-2</v>
      </c>
      <c r="K16" s="4">
        <v>-4.7909478348606462E-3</v>
      </c>
      <c r="L16" s="4">
        <v>-2.0226286422814453E-2</v>
      </c>
      <c r="M16" s="6">
        <v>3.8698616251534295E-3</v>
      </c>
      <c r="N16" s="4">
        <v>1.2188605280159239E-2</v>
      </c>
      <c r="O16" s="4">
        <v>1.2803823591937104E-2</v>
      </c>
      <c r="P16" s="4">
        <v>2.0767454730026821E-2</v>
      </c>
      <c r="Q16" s="4">
        <v>-1.9628587088957048E-3</v>
      </c>
      <c r="R16" s="4">
        <v>5.5194656163182745E-3</v>
      </c>
      <c r="S16" s="6">
        <v>1.2237723410659566E-2</v>
      </c>
      <c r="T16" s="4">
        <v>-1.1262751585332258E-2</v>
      </c>
      <c r="U16" s="4">
        <v>2.6691069930625795E-4</v>
      </c>
      <c r="V16" s="4">
        <v>1.1352785437764348E-2</v>
      </c>
      <c r="W16" s="4">
        <v>6.186766357851009E-3</v>
      </c>
      <c r="X16" s="4">
        <v>1.9401625657231941E-2</v>
      </c>
      <c r="Y16" s="6">
        <v>1.3532259224831285E-2</v>
      </c>
      <c r="Z16" s="4">
        <v>1.7251492254082091E-3</v>
      </c>
      <c r="AA16" s="4">
        <v>1.7364999789319848E-2</v>
      </c>
      <c r="AB16" s="4">
        <v>7.3254394848701098E-3</v>
      </c>
      <c r="AC16" s="4">
        <v>1.2977850552311493E-2</v>
      </c>
      <c r="AD16" s="4">
        <v>2.3369886286768789E-2</v>
      </c>
      <c r="AE16" s="6">
        <v>1.1474105955147959E-2</v>
      </c>
      <c r="AF16" s="4">
        <v>1.0354902466271312E-2</v>
      </c>
      <c r="AG16" s="4">
        <v>8.0013924638168525E-3</v>
      </c>
      <c r="AH16" s="4">
        <v>9.072572570974078E-3</v>
      </c>
      <c r="AI16" s="4">
        <v>1.600293720524687E-2</v>
      </c>
      <c r="AJ16" s="4">
        <v>-2.9676446526251989E-3</v>
      </c>
      <c r="AK16" s="6">
        <v>9.8151847361169896E-3</v>
      </c>
      <c r="AL16" s="6">
        <v>8.0153275523721403E-3</v>
      </c>
      <c r="AM16" s="6">
        <v>1.0912630808479007E-2</v>
      </c>
      <c r="AN16" s="6">
        <v>1.2813344815873994E-2</v>
      </c>
      <c r="AO16" s="6">
        <v>9.6318355308660716E-3</v>
      </c>
      <c r="AP16" s="6">
        <v>1.6065213773341976E-2</v>
      </c>
      <c r="AQ16" s="6">
        <v>1.167924355809577E-2</v>
      </c>
    </row>
    <row r="17" spans="1:43" x14ac:dyDescent="0.2">
      <c r="A17" s="11">
        <v>2017</v>
      </c>
      <c r="B17" s="4">
        <v>3.7955542114017957E-2</v>
      </c>
      <c r="C17" s="4">
        <v>-2.9722681771023138E-3</v>
      </c>
      <c r="D17" s="4">
        <v>-7.5746511378675021E-3</v>
      </c>
      <c r="E17" s="4">
        <v>-5.9329148482673167E-3</v>
      </c>
      <c r="F17" s="4">
        <v>-7.9980229606176241E-4</v>
      </c>
      <c r="G17" s="6">
        <v>-2.0161846135338694E-3</v>
      </c>
      <c r="H17" s="4">
        <v>2.4698885590240909E-2</v>
      </c>
      <c r="I17" s="4">
        <v>2.150844854105952E-2</v>
      </c>
      <c r="J17" s="4">
        <v>1.2138671557414708E-2</v>
      </c>
      <c r="K17" s="4">
        <v>5.8990028948217015E-3</v>
      </c>
      <c r="L17" s="4">
        <v>8.0660347749670607E-3</v>
      </c>
      <c r="M17" s="6">
        <v>1.3906283141241683E-2</v>
      </c>
      <c r="N17" s="4">
        <v>6.2651400289287472E-3</v>
      </c>
      <c r="O17" s="4">
        <v>1.7958989861310587E-3</v>
      </c>
      <c r="P17" s="4">
        <v>1.3936130260895036E-2</v>
      </c>
      <c r="Q17" s="4">
        <v>1.6230444018227444E-2</v>
      </c>
      <c r="R17" s="4">
        <v>-1.2654171460869269E-2</v>
      </c>
      <c r="S17" s="6">
        <v>9.0311188913048367E-3</v>
      </c>
      <c r="T17" s="4">
        <v>-6.178233480410261E-3</v>
      </c>
      <c r="U17" s="4">
        <v>1.1283945455481498E-2</v>
      </c>
      <c r="V17" s="4">
        <v>-8.7937448808561407E-4</v>
      </c>
      <c r="W17" s="4">
        <v>-6.9174854221580751E-3</v>
      </c>
      <c r="X17" s="4">
        <v>1.4426974492280243E-3</v>
      </c>
      <c r="Y17" s="6">
        <v>5.0446933826867836E-3</v>
      </c>
      <c r="Z17" s="4">
        <v>1.7946712972890893E-2</v>
      </c>
      <c r="AA17" s="4">
        <v>-5.9803530468141757E-3</v>
      </c>
      <c r="AB17" s="4">
        <v>5.7849022172779012E-3</v>
      </c>
      <c r="AC17" s="4">
        <v>-1.0462415962332229E-2</v>
      </c>
      <c r="AD17" s="4">
        <v>-8.4878835556938363E-3</v>
      </c>
      <c r="AE17" s="6">
        <v>-4.7679265636793957E-4</v>
      </c>
      <c r="AF17" s="4">
        <v>-9.5994188459875424E-4</v>
      </c>
      <c r="AG17" s="4">
        <v>-3.0180803141971111E-2</v>
      </c>
      <c r="AH17" s="4">
        <v>1.5011218492739637E-2</v>
      </c>
      <c r="AI17" s="4">
        <v>1.6654031706051259E-2</v>
      </c>
      <c r="AJ17" s="4">
        <v>6.0872959578465681E-3</v>
      </c>
      <c r="AK17" s="6">
        <v>1.0324435101418044E-2</v>
      </c>
      <c r="AL17" s="6">
        <v>1.1531304955978105E-2</v>
      </c>
      <c r="AM17" s="6">
        <v>5.2222921206331908E-3</v>
      </c>
      <c r="AN17" s="6">
        <v>8.9286360392903316E-3</v>
      </c>
      <c r="AO17" s="6">
        <v>2.9703538390921814E-3</v>
      </c>
      <c r="AP17" s="6">
        <v>7.3606415586671163E-3</v>
      </c>
      <c r="AQ17" s="6">
        <v>6.3492360577205595E-3</v>
      </c>
    </row>
    <row r="18" spans="1:43" x14ac:dyDescent="0.2">
      <c r="A18" s="11">
        <v>2018</v>
      </c>
      <c r="B18" s="4">
        <v>8.18815331010447E-3</v>
      </c>
      <c r="C18" s="4">
        <v>6.7811321778278523E-4</v>
      </c>
      <c r="D18" s="4">
        <v>-3.2260056072865438E-2</v>
      </c>
      <c r="E18" s="4">
        <v>-1.6944039652115769E-2</v>
      </c>
      <c r="F18" s="4">
        <v>-3.6084561088522002E-3</v>
      </c>
      <c r="G18" s="6">
        <v>1.2483427690338479E-4</v>
      </c>
      <c r="H18" s="4">
        <v>-1.1453205715115948E-2</v>
      </c>
      <c r="I18" s="4">
        <v>1.1865554306631847E-2</v>
      </c>
      <c r="J18" s="4">
        <v>1.2903886173312295E-4</v>
      </c>
      <c r="K18" s="4">
        <v>-2.0818081991210609E-3</v>
      </c>
      <c r="L18" s="4">
        <v>-9.6142437691020405E-3</v>
      </c>
      <c r="M18" s="6">
        <v>4.0291094765547483E-3</v>
      </c>
      <c r="N18" s="4">
        <v>2.6182351628024647E-3</v>
      </c>
      <c r="O18" s="4">
        <v>1.313558402276073E-2</v>
      </c>
      <c r="P18" s="4">
        <v>1.2885042389986435E-2</v>
      </c>
      <c r="Q18" s="4">
        <v>2.0942240247467754E-3</v>
      </c>
      <c r="R18" s="4">
        <v>1.5174032068831151E-3</v>
      </c>
      <c r="S18" s="6">
        <v>1.1340356520126701E-2</v>
      </c>
      <c r="T18" s="4">
        <v>-8.3961639439237758E-3</v>
      </c>
      <c r="U18" s="4">
        <v>3.2581365976877538E-2</v>
      </c>
      <c r="V18" s="4">
        <v>1.2690342183300526E-2</v>
      </c>
      <c r="W18" s="4">
        <v>4.4176395161928776E-3</v>
      </c>
      <c r="X18" s="4">
        <v>-3.1713821892393586E-2</v>
      </c>
      <c r="Y18" s="6">
        <v>8.4791622000395146E-3</v>
      </c>
      <c r="Z18" s="4">
        <v>1.8061651162278852E-2</v>
      </c>
      <c r="AA18" s="4">
        <v>4.6468401486988373E-3</v>
      </c>
      <c r="AB18" s="4">
        <v>2.6259150492284034E-3</v>
      </c>
      <c r="AC18" s="4">
        <v>5.5029141412538743E-3</v>
      </c>
      <c r="AD18" s="4">
        <v>5.882477815989455E-2</v>
      </c>
      <c r="AE18" s="6">
        <v>8.9477154107307898E-3</v>
      </c>
      <c r="AF18" s="4">
        <v>2.5806197228062317E-4</v>
      </c>
      <c r="AG18" s="4">
        <v>2.3887577915620338E-3</v>
      </c>
      <c r="AH18" s="4">
        <v>1.4388880855856826E-2</v>
      </c>
      <c r="AI18" s="4">
        <v>8.8211857956045532E-3</v>
      </c>
      <c r="AJ18" s="4">
        <v>4.3037760145749372E-3</v>
      </c>
      <c r="AK18" s="6">
        <v>9.6396078470881164E-3</v>
      </c>
      <c r="AL18" s="6">
        <v>7.8660903830554286E-3</v>
      </c>
      <c r="AM18" s="6">
        <v>9.648657755355599E-3</v>
      </c>
      <c r="AN18" s="6">
        <v>1.0355621342201016E-2</v>
      </c>
      <c r="AO18" s="6">
        <v>5.3986114176845261E-3</v>
      </c>
      <c r="AP18" s="6">
        <v>9.5186871911684956E-3</v>
      </c>
      <c r="AQ18" s="6">
        <v>8.7682565491000973E-3</v>
      </c>
    </row>
    <row r="19" spans="1:43" x14ac:dyDescent="0.2">
      <c r="A19" s="11">
        <v>2019</v>
      </c>
      <c r="B19" s="4">
        <v>-1.4001529321804302E-2</v>
      </c>
      <c r="C19" s="4">
        <v>4.8497517156488805E-2</v>
      </c>
      <c r="D19" s="4">
        <v>6.2889681767402455E-3</v>
      </c>
      <c r="E19" s="4">
        <v>2.6576905957906363E-2</v>
      </c>
      <c r="F19" s="4">
        <v>-4.0577772375511342E-2</v>
      </c>
      <c r="G19" s="6">
        <v>2.1553019602949034E-2</v>
      </c>
      <c r="H19" s="4">
        <v>3.7406621009210002E-2</v>
      </c>
      <c r="I19" s="4">
        <v>2.6807530544493932E-2</v>
      </c>
      <c r="J19" s="4">
        <v>1.0277929796002226E-3</v>
      </c>
      <c r="K19" s="4">
        <v>1.5798632311637653E-2</v>
      </c>
      <c r="L19" s="4">
        <v>2.4216939843817079E-2</v>
      </c>
      <c r="M19" s="6">
        <v>1.8269564518706236E-2</v>
      </c>
      <c r="N19" s="4">
        <v>-1.2814145200393569E-3</v>
      </c>
      <c r="O19" s="4">
        <v>9.8613195786239061E-3</v>
      </c>
      <c r="P19" s="4">
        <v>1.9076703306699739E-2</v>
      </c>
      <c r="Q19" s="4">
        <v>1.6846572680569983E-2</v>
      </c>
      <c r="R19" s="4">
        <v>-5.739535186953278E-3</v>
      </c>
      <c r="S19" s="6">
        <v>1.5406670269462859E-2</v>
      </c>
      <c r="T19" s="4">
        <v>4.1600798735344225E-4</v>
      </c>
      <c r="U19" s="4">
        <v>1.6519873959527913E-2</v>
      </c>
      <c r="V19" s="4">
        <v>1.1911875581507261E-2</v>
      </c>
      <c r="W19" s="4">
        <v>1.6837256218764082E-2</v>
      </c>
      <c r="X19" s="4">
        <v>1.5467505349181568E-3</v>
      </c>
      <c r="Y19" s="6">
        <v>1.3343719972657472E-2</v>
      </c>
      <c r="Z19" s="4">
        <v>1.8239764861386298E-2</v>
      </c>
      <c r="AA19" s="4">
        <v>8.9953896434451491E-3</v>
      </c>
      <c r="AB19" s="4">
        <v>1.621178350512785E-2</v>
      </c>
      <c r="AC19" s="4">
        <v>1.7957718855744098E-2</v>
      </c>
      <c r="AD19" s="4">
        <v>5.1541412834470827E-3</v>
      </c>
      <c r="AE19" s="6">
        <v>1.5700237786559049E-2</v>
      </c>
      <c r="AF19" s="4">
        <v>5.042474389282911E-2</v>
      </c>
      <c r="AG19" s="4">
        <v>1.5515112935852953E-2</v>
      </c>
      <c r="AH19" s="4">
        <v>1.2353939481333188E-2</v>
      </c>
      <c r="AI19" s="4">
        <v>3.0458705311139631E-3</v>
      </c>
      <c r="AJ19" s="4">
        <v>-4.2448166039714075E-2</v>
      </c>
      <c r="AK19" s="6">
        <v>1.0065136096286993E-2</v>
      </c>
      <c r="AL19" s="6">
        <v>1.1401781908139614E-2</v>
      </c>
      <c r="AM19" s="6">
        <v>1.8372157156637984E-2</v>
      </c>
      <c r="AN19" s="6">
        <v>1.4386397743416513E-2</v>
      </c>
      <c r="AO19" s="6">
        <v>1.5456988598182658E-2</v>
      </c>
      <c r="AP19" s="6">
        <v>1.0209875695173978E-2</v>
      </c>
      <c r="AQ19" s="6">
        <v>1.4653495609956957E-2</v>
      </c>
    </row>
    <row r="20" spans="1:43" x14ac:dyDescent="0.2">
      <c r="A20" s="11">
        <v>2020</v>
      </c>
      <c r="B20" s="4">
        <v>-1.2875339127236197E-2</v>
      </c>
      <c r="C20" s="4">
        <v>2.7994977702732033E-2</v>
      </c>
      <c r="D20" s="4">
        <v>-5.9415271459179889E-3</v>
      </c>
      <c r="E20" s="4">
        <v>1.2370168497586447E-2</v>
      </c>
      <c r="F20" s="4">
        <v>8.4145210179081623E-3</v>
      </c>
      <c r="G20" s="6">
        <v>1.5846865155744114E-2</v>
      </c>
      <c r="H20" s="4">
        <v>1.434710155781878E-2</v>
      </c>
      <c r="I20" s="4">
        <v>6.8478095691126666E-3</v>
      </c>
      <c r="J20" s="4">
        <v>1.0222787037530883E-2</v>
      </c>
      <c r="K20" s="4">
        <v>-2.8025305423237767E-3</v>
      </c>
      <c r="L20" s="4">
        <v>-1.7730839410175517E-2</v>
      </c>
      <c r="M20" s="6">
        <v>6.0880251409982256E-3</v>
      </c>
      <c r="N20" s="4">
        <v>-1.3045729359643446E-2</v>
      </c>
      <c r="O20" s="4">
        <v>5.0589709818152483E-3</v>
      </c>
      <c r="P20" s="4">
        <v>-1.2741226028035826E-3</v>
      </c>
      <c r="Q20" s="4">
        <v>9.453478327895181E-3</v>
      </c>
      <c r="R20" s="4">
        <v>-3.2918624094275192E-2</v>
      </c>
      <c r="S20" s="6">
        <v>3.6914767489098369E-3</v>
      </c>
      <c r="T20" s="4">
        <v>-6.4082733018076899E-3</v>
      </c>
      <c r="U20" s="4">
        <v>-2.4453389525250252E-2</v>
      </c>
      <c r="V20" s="4">
        <v>-3.3670274241607363E-3</v>
      </c>
      <c r="W20" s="4">
        <v>-1.4017596940671208E-2</v>
      </c>
      <c r="X20" s="4">
        <v>1.7001931046512934E-2</v>
      </c>
      <c r="Y20" s="6">
        <v>6.2882201303007595E-4</v>
      </c>
      <c r="Z20" s="4">
        <v>3.2280914794575663E-2</v>
      </c>
      <c r="AA20" s="4">
        <v>2.6782168635378637E-2</v>
      </c>
      <c r="AB20" s="4">
        <v>-2.9447183815742924E-3</v>
      </c>
      <c r="AC20" s="4">
        <v>8.0057546640598509E-3</v>
      </c>
      <c r="AD20" s="4">
        <v>-7.6155411329818269E-3</v>
      </c>
      <c r="AE20" s="6">
        <v>9.7711634767295909E-3</v>
      </c>
      <c r="AF20" s="4">
        <v>1.4449558891411409E-2</v>
      </c>
      <c r="AG20" s="4">
        <v>1.2072678612499076E-2</v>
      </c>
      <c r="AH20" s="4">
        <v>4.5553951009805081E-3</v>
      </c>
      <c r="AI20" s="4">
        <v>-1.3205987702620192E-3</v>
      </c>
      <c r="AJ20" s="4">
        <v>-8.1975402566989049E-3</v>
      </c>
      <c r="AK20" s="6">
        <v>2.6344075194320166E-3</v>
      </c>
      <c r="AL20" s="6">
        <v>1.9726928345561424E-2</v>
      </c>
      <c r="AM20" s="6">
        <v>1.2699217760729855E-2</v>
      </c>
      <c r="AN20" s="6">
        <v>7.2950324206301075E-4</v>
      </c>
      <c r="AO20" s="6">
        <v>-2.694248676674368E-4</v>
      </c>
      <c r="AP20" s="6">
        <v>3.1627409521188797E-3</v>
      </c>
      <c r="AQ20" s="6">
        <v>4.8822203182305873E-3</v>
      </c>
    </row>
    <row r="21" spans="1:43" x14ac:dyDescent="0.2">
      <c r="A21" s="11">
        <v>2021</v>
      </c>
      <c r="B21" s="4">
        <v>2.961642609766869E-2</v>
      </c>
      <c r="C21" s="4">
        <v>1.2639478621506868E-2</v>
      </c>
      <c r="D21" s="4">
        <v>-5.3502463642097564E-3</v>
      </c>
      <c r="E21" s="4">
        <v>-2.6784366983552178E-2</v>
      </c>
      <c r="F21" s="4">
        <v>-4.4257708511023466E-2</v>
      </c>
      <c r="G21" s="6">
        <v>6.4687633708068893E-3</v>
      </c>
      <c r="H21" s="4">
        <v>-9.3250226030315141E-3</v>
      </c>
      <c r="I21" s="4">
        <v>2.3704155985707332E-3</v>
      </c>
      <c r="J21" s="4">
        <v>1.1916306565605906E-2</v>
      </c>
      <c r="K21" s="4">
        <v>3.2999142249028078E-2</v>
      </c>
      <c r="L21" s="4">
        <v>-1.9320388349496585E-4</v>
      </c>
      <c r="M21" s="6">
        <v>1.2148708016831721E-2</v>
      </c>
      <c r="N21" s="4">
        <v>1.8511856547036847E-2</v>
      </c>
      <c r="O21" s="4">
        <v>2.29429880374298E-2</v>
      </c>
      <c r="P21" s="4">
        <v>8.9691776522482971E-3</v>
      </c>
      <c r="Q21" s="4">
        <v>2.4899050049780727E-2</v>
      </c>
      <c r="R21" s="4">
        <v>-2.3308586350814595E-2</v>
      </c>
      <c r="S21" s="6">
        <v>1.3750717718297568E-2</v>
      </c>
      <c r="T21" s="4">
        <v>1.0987837889358615E-2</v>
      </c>
      <c r="U21" s="4">
        <v>1.3307467488069581E-2</v>
      </c>
      <c r="V21" s="4">
        <v>2.309099686909364E-2</v>
      </c>
      <c r="W21" s="4">
        <v>8.2356225498181751E-3</v>
      </c>
      <c r="X21" s="4">
        <v>-8.8345531006749894E-3</v>
      </c>
      <c r="Y21" s="6">
        <v>1.1286434098488143E-2</v>
      </c>
      <c r="Z21" s="4">
        <v>8.2609723958510777E-3</v>
      </c>
      <c r="AA21" s="4">
        <v>1.8856888046163839E-2</v>
      </c>
      <c r="AB21" s="4">
        <v>1.6950638166754586E-2</v>
      </c>
      <c r="AC21" s="4">
        <v>9.046297512315565E-3</v>
      </c>
      <c r="AD21" s="4">
        <v>1.0643831924395568E-2</v>
      </c>
      <c r="AE21" s="6">
        <v>1.4179968486225427E-2</v>
      </c>
      <c r="AF21" s="4">
        <v>-1.0584853316587995E-3</v>
      </c>
      <c r="AG21" s="4">
        <v>1.2351449575768197E-2</v>
      </c>
      <c r="AH21" s="4">
        <v>3.3159416974861793E-3</v>
      </c>
      <c r="AI21" s="4">
        <v>1.7072345098835897E-3</v>
      </c>
      <c r="AJ21" s="4">
        <v>-7.2435277688260701E-3</v>
      </c>
      <c r="AK21" s="6">
        <v>6.4695137831716253E-3</v>
      </c>
      <c r="AL21" s="6">
        <v>8.1657251609313936E-3</v>
      </c>
      <c r="AM21" s="6">
        <v>1.4590896954122775E-2</v>
      </c>
      <c r="AN21" s="6">
        <v>1.3323270077971145E-2</v>
      </c>
      <c r="AO21" s="6">
        <v>1.2017552295433446E-2</v>
      </c>
      <c r="AP21" s="6">
        <v>-7.8366188308877989E-4</v>
      </c>
      <c r="AQ21" s="6">
        <v>1.1761982510389568E-2</v>
      </c>
    </row>
    <row r="22" spans="1:43" x14ac:dyDescent="0.2">
      <c r="A22" s="11">
        <v>2022</v>
      </c>
      <c r="B22" s="4">
        <v>-4.8592253823065848E-3</v>
      </c>
      <c r="C22" s="4">
        <v>-9.8140898219658736E-3</v>
      </c>
      <c r="D22" s="4">
        <v>1.9222863663587213E-2</v>
      </c>
      <c r="E22" s="4">
        <v>8.4986824424534686E-4</v>
      </c>
      <c r="F22" s="4">
        <v>7.4737126529954076E-5</v>
      </c>
      <c r="G22" s="6">
        <v>-1.2247895761873977E-3</v>
      </c>
      <c r="H22" s="4">
        <v>4.9739202221474044E-3</v>
      </c>
      <c r="I22" s="4">
        <v>3.7151557023798756E-2</v>
      </c>
      <c r="J22" s="4">
        <v>5.6134054362475018E-3</v>
      </c>
      <c r="K22" s="4">
        <v>1.5160886392957668E-2</v>
      </c>
      <c r="L22" s="4">
        <v>1.0262805487879193E-2</v>
      </c>
      <c r="M22" s="6">
        <v>1.4083602463971813E-2</v>
      </c>
      <c r="N22" s="4">
        <v>3.4851970194672527E-3</v>
      </c>
      <c r="O22" s="4">
        <v>5.213544472956258E-3</v>
      </c>
      <c r="P22" s="4">
        <v>6.6893904223313903E-3</v>
      </c>
      <c r="Q22" s="4">
        <v>2.5691941951647536E-5</v>
      </c>
      <c r="R22" s="4">
        <v>2.735751593755741E-3</v>
      </c>
      <c r="S22" s="6">
        <v>-2.1570455514008423E-4</v>
      </c>
      <c r="T22" s="4">
        <v>6.7852637988777623E-3</v>
      </c>
      <c r="U22" s="4">
        <v>4.0420573794482302E-4</v>
      </c>
      <c r="V22" s="4">
        <v>1.0633978955071397E-2</v>
      </c>
      <c r="W22" s="4">
        <v>3.3757077882475783E-2</v>
      </c>
      <c r="X22" s="4">
        <v>5.3186100699070609E-4</v>
      </c>
      <c r="Y22" s="6">
        <v>1.3223277833112741E-2</v>
      </c>
      <c r="Z22" s="4">
        <v>6.4706691983094336E-4</v>
      </c>
      <c r="AA22" s="4">
        <v>1.7570265293559737E-2</v>
      </c>
      <c r="AB22" s="4">
        <v>1.624712027298561E-2</v>
      </c>
      <c r="AC22" s="4">
        <v>1.4399966197619624E-2</v>
      </c>
      <c r="AD22" s="4">
        <v>5.0939776451847579E-2</v>
      </c>
      <c r="AE22" s="6">
        <v>1.8307333438683824E-2</v>
      </c>
      <c r="AF22" s="4">
        <v>-5.7221603356020969E-4</v>
      </c>
      <c r="AG22" s="4">
        <v>4.4565626218562695E-3</v>
      </c>
      <c r="AH22" s="4">
        <v>1.4808654487211827E-2</v>
      </c>
      <c r="AI22" s="4">
        <v>1.9165122121810298E-2</v>
      </c>
      <c r="AJ22" s="4">
        <v>-2.6138720621162155E-3</v>
      </c>
      <c r="AK22" s="6">
        <v>1.3368104762731379E-2</v>
      </c>
      <c r="AL22" s="6">
        <v>5.2181527488750316E-3</v>
      </c>
      <c r="AM22" s="6">
        <v>1.1916796818227559E-2</v>
      </c>
      <c r="AN22" s="6">
        <v>1.1992735645755398E-2</v>
      </c>
      <c r="AO22" s="6">
        <v>1.4614404621108459E-2</v>
      </c>
      <c r="AP22" s="6">
        <v>1.2429681007851591E-2</v>
      </c>
      <c r="AQ22" s="6">
        <v>1.1353854810865077E-2</v>
      </c>
    </row>
    <row r="26" spans="1:43" x14ac:dyDescent="0.2">
      <c r="A26" t="s">
        <v>10</v>
      </c>
    </row>
    <row r="27" spans="1:43" x14ac:dyDescent="0.2">
      <c r="A27" s="1" t="s">
        <v>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5" t="s">
        <v>1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5" t="s">
        <v>2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5" t="s">
        <v>3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5" t="s">
        <v>4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5" t="s">
        <v>5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5" t="s">
        <v>6</v>
      </c>
      <c r="AL27" s="5" t="s">
        <v>7</v>
      </c>
      <c r="AM27" s="5" t="s">
        <v>7</v>
      </c>
      <c r="AN27" s="5" t="s">
        <v>7</v>
      </c>
      <c r="AO27" s="5" t="s">
        <v>7</v>
      </c>
      <c r="AP27" s="5" t="s">
        <v>7</v>
      </c>
      <c r="AQ27" s="5" t="s">
        <v>7</v>
      </c>
    </row>
    <row r="28" spans="1:43" x14ac:dyDescent="0.2">
      <c r="A28" s="1" t="s">
        <v>8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5" t="s">
        <v>7</v>
      </c>
      <c r="H28" s="1">
        <v>1</v>
      </c>
      <c r="I28" s="1">
        <v>2</v>
      </c>
      <c r="J28" s="1">
        <v>3</v>
      </c>
      <c r="K28" s="1">
        <v>4</v>
      </c>
      <c r="L28" s="1">
        <v>5</v>
      </c>
      <c r="M28" s="5" t="s">
        <v>7</v>
      </c>
      <c r="N28" s="1">
        <v>1</v>
      </c>
      <c r="O28" s="1">
        <v>2</v>
      </c>
      <c r="P28" s="1">
        <v>3</v>
      </c>
      <c r="Q28" s="1">
        <v>4</v>
      </c>
      <c r="R28" s="1">
        <v>5</v>
      </c>
      <c r="S28" s="5" t="s">
        <v>7</v>
      </c>
      <c r="T28" s="1">
        <v>1</v>
      </c>
      <c r="U28" s="1">
        <v>2</v>
      </c>
      <c r="V28" s="1">
        <v>3</v>
      </c>
      <c r="W28" s="1">
        <v>4</v>
      </c>
      <c r="X28" s="1">
        <v>5</v>
      </c>
      <c r="Y28" s="5" t="s">
        <v>7</v>
      </c>
      <c r="Z28" s="1">
        <v>1</v>
      </c>
      <c r="AA28" s="1">
        <v>2</v>
      </c>
      <c r="AB28" s="1">
        <v>3</v>
      </c>
      <c r="AC28" s="1">
        <v>4</v>
      </c>
      <c r="AD28" s="1">
        <v>5</v>
      </c>
      <c r="AE28" s="5" t="s">
        <v>7</v>
      </c>
      <c r="AF28" s="1">
        <v>1</v>
      </c>
      <c r="AG28" s="1">
        <v>2</v>
      </c>
      <c r="AH28" s="1">
        <v>3</v>
      </c>
      <c r="AI28" s="1">
        <v>4</v>
      </c>
      <c r="AJ28" s="1">
        <v>5</v>
      </c>
      <c r="AK28" s="5" t="s">
        <v>7</v>
      </c>
      <c r="AL28" s="5">
        <v>1</v>
      </c>
      <c r="AM28" s="5">
        <v>2</v>
      </c>
      <c r="AN28" s="5">
        <v>3</v>
      </c>
      <c r="AO28" s="5">
        <v>4</v>
      </c>
      <c r="AP28" s="5">
        <v>5</v>
      </c>
      <c r="AQ28" s="5" t="s">
        <v>7</v>
      </c>
    </row>
    <row r="29" spans="1:43" x14ac:dyDescent="0.2">
      <c r="A29" s="10">
        <v>2004</v>
      </c>
      <c r="B29" s="3">
        <f>1*(1+B4)</f>
        <v>0.99848681366191094</v>
      </c>
      <c r="C29" s="3">
        <f t="shared" ref="C29:AQ29" si="0">1*(1+C4)</f>
        <v>1.0034602375625847</v>
      </c>
      <c r="D29" s="3">
        <f t="shared" si="0"/>
        <v>0.98703911799003741</v>
      </c>
      <c r="E29" s="3">
        <f t="shared" si="0"/>
        <v>1.0122039943195111</v>
      </c>
      <c r="F29" s="3">
        <f t="shared" si="0"/>
        <v>0.99891077413328933</v>
      </c>
      <c r="G29" s="7">
        <f t="shared" si="0"/>
        <v>0.99928997758480831</v>
      </c>
      <c r="H29" s="3">
        <f t="shared" si="0"/>
        <v>0.99603288977262805</v>
      </c>
      <c r="I29" s="3">
        <f t="shared" si="0"/>
        <v>1.0302353761678296</v>
      </c>
      <c r="J29" s="3">
        <f t="shared" si="0"/>
        <v>1.0113268041379282</v>
      </c>
      <c r="K29" s="3">
        <f t="shared" si="0"/>
        <v>1.0002854804886543</v>
      </c>
      <c r="L29" s="3">
        <f t="shared" si="0"/>
        <v>1.0282387997643885</v>
      </c>
      <c r="M29" s="7">
        <f t="shared" si="0"/>
        <v>1.0084072346841546</v>
      </c>
      <c r="N29" s="3">
        <f t="shared" si="0"/>
        <v>0.99994945347542352</v>
      </c>
      <c r="O29" s="3">
        <f t="shared" si="0"/>
        <v>1.0047105741189617</v>
      </c>
      <c r="P29" s="3">
        <f t="shared" si="0"/>
        <v>0.99294880928315477</v>
      </c>
      <c r="Q29" s="3">
        <f t="shared" si="0"/>
        <v>0.99225465110827182</v>
      </c>
      <c r="R29" s="3">
        <f t="shared" si="0"/>
        <v>0.9940927573382895</v>
      </c>
      <c r="S29" s="7">
        <f t="shared" si="0"/>
        <v>0.99598138639414158</v>
      </c>
      <c r="T29" s="3">
        <f t="shared" si="0"/>
        <v>1.0033564194908728</v>
      </c>
      <c r="U29" s="3">
        <f t="shared" si="0"/>
        <v>0.99421371989832974</v>
      </c>
      <c r="V29" s="3">
        <f t="shared" si="0"/>
        <v>0.97952142340582693</v>
      </c>
      <c r="W29" s="3">
        <f t="shared" si="0"/>
        <v>0.99482568767461754</v>
      </c>
      <c r="X29" s="3">
        <f t="shared" si="0"/>
        <v>1.0042732827759286</v>
      </c>
      <c r="Y29" s="7">
        <f t="shared" si="0"/>
        <v>0.9939974020614013</v>
      </c>
      <c r="Z29" s="3">
        <f t="shared" si="0"/>
        <v>0.98517640083012159</v>
      </c>
      <c r="AA29" s="3">
        <f t="shared" si="0"/>
        <v>1.0038043137340718</v>
      </c>
      <c r="AB29" s="3">
        <f t="shared" si="0"/>
        <v>1.0063625361554309</v>
      </c>
      <c r="AC29" s="3">
        <f t="shared" si="0"/>
        <v>0.99353570533370528</v>
      </c>
      <c r="AD29" s="3">
        <f t="shared" si="0"/>
        <v>0.9870634885350571</v>
      </c>
      <c r="AE29" s="7">
        <f t="shared" si="0"/>
        <v>0.99843391070722098</v>
      </c>
      <c r="AF29" s="3">
        <f t="shared" si="0"/>
        <v>0.99152677776878895</v>
      </c>
      <c r="AG29" s="3">
        <f t="shared" si="0"/>
        <v>1.0098272977204941</v>
      </c>
      <c r="AH29" s="3">
        <f t="shared" si="0"/>
        <v>1.0172128083890721</v>
      </c>
      <c r="AI29" s="3">
        <f t="shared" si="0"/>
        <v>1.0010784409843225</v>
      </c>
      <c r="AJ29" s="3">
        <f t="shared" si="0"/>
        <v>1.0365672918478259</v>
      </c>
      <c r="AK29" s="7">
        <f t="shared" si="0"/>
        <v>1.0080747373929735</v>
      </c>
      <c r="AL29" s="7">
        <f t="shared" si="0"/>
        <v>0.9930016416604468</v>
      </c>
      <c r="AM29" s="7">
        <f t="shared" si="0"/>
        <v>1.0065158612980063</v>
      </c>
      <c r="AN29" s="7">
        <f t="shared" si="0"/>
        <v>1.0023341745538328</v>
      </c>
      <c r="AO29" s="7">
        <f t="shared" si="0"/>
        <v>0.99505752646550116</v>
      </c>
      <c r="AP29" s="7">
        <f t="shared" si="0"/>
        <v>1.0087289413690113</v>
      </c>
      <c r="AQ29" s="7">
        <f t="shared" si="0"/>
        <v>1.0003135771601586</v>
      </c>
    </row>
    <row r="30" spans="1:43" x14ac:dyDescent="0.2">
      <c r="A30" s="11">
        <v>2005</v>
      </c>
      <c r="B30" s="3">
        <f>B29*(1+B5)</f>
        <v>1.0578931555812465</v>
      </c>
      <c r="C30" s="3">
        <f t="shared" ref="C30:AQ30" si="1">C29*(1+C5)</f>
        <v>1.0077548966280545</v>
      </c>
      <c r="D30" s="3">
        <f t="shared" si="1"/>
        <v>0.99999793472828835</v>
      </c>
      <c r="E30" s="3">
        <f t="shared" si="1"/>
        <v>1.0238715782582808</v>
      </c>
      <c r="F30" s="3">
        <f t="shared" si="1"/>
        <v>1.0369686932163324</v>
      </c>
      <c r="G30" s="7">
        <f t="shared" si="1"/>
        <v>1.0209700195489873</v>
      </c>
      <c r="H30" s="3">
        <f t="shared" si="1"/>
        <v>1.0076350052227778</v>
      </c>
      <c r="I30" s="3">
        <f t="shared" si="1"/>
        <v>1.0294947884228132</v>
      </c>
      <c r="J30" s="3">
        <f t="shared" si="1"/>
        <v>1.0160075904011068</v>
      </c>
      <c r="K30" s="3">
        <f t="shared" si="1"/>
        <v>1.0078676529575514</v>
      </c>
      <c r="L30" s="3">
        <f t="shared" si="1"/>
        <v>1.0003155939801227</v>
      </c>
      <c r="M30" s="7">
        <f t="shared" si="1"/>
        <v>1.0165465928761901</v>
      </c>
      <c r="N30" s="3">
        <f t="shared" si="1"/>
        <v>0.99465387343152867</v>
      </c>
      <c r="O30" s="3">
        <f t="shared" si="1"/>
        <v>1.026105550234127</v>
      </c>
      <c r="P30" s="3">
        <f t="shared" si="1"/>
        <v>1.0032164141919317</v>
      </c>
      <c r="Q30" s="3">
        <f t="shared" si="1"/>
        <v>1.0002450546367194</v>
      </c>
      <c r="R30" s="3">
        <f t="shared" si="1"/>
        <v>0.9857278216371832</v>
      </c>
      <c r="S30" s="7">
        <f t="shared" si="1"/>
        <v>1.0085469651551431</v>
      </c>
      <c r="T30" s="3">
        <f t="shared" si="1"/>
        <v>1.0126719785949923</v>
      </c>
      <c r="U30" s="3">
        <f t="shared" si="1"/>
        <v>1.0282789069791565</v>
      </c>
      <c r="V30" s="3">
        <f t="shared" si="1"/>
        <v>0.97810185916140158</v>
      </c>
      <c r="W30" s="3">
        <f t="shared" si="1"/>
        <v>0.99992242755169236</v>
      </c>
      <c r="X30" s="3">
        <f t="shared" si="1"/>
        <v>1.01720116423514</v>
      </c>
      <c r="Y30" s="7">
        <f t="shared" si="1"/>
        <v>1.0002340280363615</v>
      </c>
      <c r="Z30" s="3">
        <f t="shared" si="1"/>
        <v>0.99069617616131267</v>
      </c>
      <c r="AA30" s="3">
        <f t="shared" si="1"/>
        <v>1.007758272965845</v>
      </c>
      <c r="AB30" s="3">
        <f t="shared" si="1"/>
        <v>1.0191554842857382</v>
      </c>
      <c r="AC30" s="3">
        <f t="shared" si="1"/>
        <v>0.99196709253556625</v>
      </c>
      <c r="AD30" s="3">
        <f t="shared" si="1"/>
        <v>0.97359590810497032</v>
      </c>
      <c r="AE30" s="7">
        <f t="shared" si="1"/>
        <v>1.0041442390760897</v>
      </c>
      <c r="AF30" s="3">
        <f t="shared" si="1"/>
        <v>1.0099429612022388</v>
      </c>
      <c r="AG30" s="3">
        <f t="shared" si="1"/>
        <v>1.012660934620591</v>
      </c>
      <c r="AH30" s="3">
        <f t="shared" si="1"/>
        <v>1.0148774362638837</v>
      </c>
      <c r="AI30" s="3">
        <f t="shared" si="1"/>
        <v>1.0064895854686764</v>
      </c>
      <c r="AJ30" s="3">
        <f t="shared" si="1"/>
        <v>1.1062232305552124</v>
      </c>
      <c r="AK30" s="7">
        <f t="shared" si="1"/>
        <v>1.0121515397286227</v>
      </c>
      <c r="AL30" s="7">
        <f t="shared" si="1"/>
        <v>0.99980538447745892</v>
      </c>
      <c r="AM30" s="7">
        <f t="shared" si="1"/>
        <v>1.0137022524090227</v>
      </c>
      <c r="AN30" s="7">
        <f t="shared" si="1"/>
        <v>1.0106835089746791</v>
      </c>
      <c r="AO30" s="7">
        <f t="shared" si="1"/>
        <v>1.0006841217380433</v>
      </c>
      <c r="AP30" s="7">
        <f t="shared" si="1"/>
        <v>1.0202613482294778</v>
      </c>
      <c r="AQ30" s="7">
        <f t="shared" si="1"/>
        <v>1.0091658500794878</v>
      </c>
    </row>
    <row r="31" spans="1:43" x14ac:dyDescent="0.2">
      <c r="A31" s="11">
        <v>2006</v>
      </c>
      <c r="B31" s="3">
        <f t="shared" ref="B31:B47" si="2">B30*(1+B6)</f>
        <v>1.044925719354963</v>
      </c>
      <c r="C31" s="3">
        <f t="shared" ref="C31:C47" si="3">C30*(1+C6)</f>
        <v>0.97372187831719492</v>
      </c>
      <c r="D31" s="3">
        <f t="shared" ref="D31:D47" si="4">D30*(1+D6)</f>
        <v>1.0350835900718349</v>
      </c>
      <c r="E31" s="3">
        <f t="shared" ref="E31:E47" si="5">E30*(1+E6)</f>
        <v>1.0470479528614189</v>
      </c>
      <c r="F31" s="3">
        <f t="shared" ref="F31:F47" si="6">F30*(1+F6)</f>
        <v>1.0392624091777254</v>
      </c>
      <c r="G31" s="7">
        <f t="shared" ref="G31:G47" si="7">G30*(1+G6)</f>
        <v>1.046724665379438</v>
      </c>
      <c r="H31" s="3">
        <f t="shared" ref="H31:H47" si="8">H30*(1+H6)</f>
        <v>1.0407450128946811</v>
      </c>
      <c r="I31" s="3">
        <f t="shared" ref="I31:I47" si="9">I30*(1+I6)</f>
        <v>1.0607470715629355</v>
      </c>
      <c r="J31" s="3">
        <f t="shared" ref="J31:J47" si="10">J30*(1+J6)</f>
        <v>1.0258368836198286</v>
      </c>
      <c r="K31" s="3">
        <f t="shared" ref="K31:K47" si="11">K30*(1+K6)</f>
        <v>1.0131582866436535</v>
      </c>
      <c r="L31" s="3">
        <f t="shared" ref="L31:L47" si="12">L30*(1+L6)</f>
        <v>1.0084244341952404</v>
      </c>
      <c r="M31" s="7">
        <f t="shared" ref="M31:M47" si="13">M30*(1+M6)</f>
        <v>1.0335422316564371</v>
      </c>
      <c r="N31" s="3">
        <f t="shared" ref="N31:N47" si="14">N30*(1+N6)</f>
        <v>0.99615260025102614</v>
      </c>
      <c r="O31" s="3">
        <f t="shared" ref="O31:O47" si="15">O30*(1+O6)</f>
        <v>1.0443513278431473</v>
      </c>
      <c r="P31" s="3">
        <f t="shared" ref="P31:P47" si="16">P30*(1+P6)</f>
        <v>1.0317985038715569</v>
      </c>
      <c r="Q31" s="3">
        <f t="shared" ref="Q31:Q47" si="17">Q30*(1+Q6)</f>
        <v>1.012173688262513</v>
      </c>
      <c r="R31" s="3">
        <f t="shared" ref="R31:R47" si="18">R30*(1+R6)</f>
        <v>0.99127725446115456</v>
      </c>
      <c r="S31" s="7">
        <f t="shared" ref="S31:S47" si="19">S30*(1+S6)</f>
        <v>1.0370559171477003</v>
      </c>
      <c r="T31" s="3">
        <f t="shared" ref="T31:T47" si="20">T30*(1+T6)</f>
        <v>1.0331459881165019</v>
      </c>
      <c r="U31" s="3">
        <f t="shared" ref="U31:U47" si="21">U30*(1+U6)</f>
        <v>1.0360170337112629</v>
      </c>
      <c r="V31" s="3">
        <f t="shared" ref="V31:V47" si="22">V30*(1+V6)</f>
        <v>1.0061467861887228</v>
      </c>
      <c r="W31" s="3">
        <f t="shared" ref="W31:W47" si="23">W30*(1+W6)</f>
        <v>1.0114529292328616</v>
      </c>
      <c r="X31" s="3">
        <f t="shared" ref="X31:X47" si="24">X30*(1+X6)</f>
        <v>1.0292160368768286</v>
      </c>
      <c r="Y31" s="7">
        <f t="shared" ref="Y31:Y47" si="25">Y30*(1+Y6)</f>
        <v>1.0190684488073758</v>
      </c>
      <c r="Z31" s="3">
        <f t="shared" ref="Z31:Z47" si="26">Z30*(1+Z6)</f>
        <v>1.0032554346136346</v>
      </c>
      <c r="AA31" s="3">
        <f t="shared" ref="AA31:AA47" si="27">AA30*(1+AA6)</f>
        <v>1.0143192257784195</v>
      </c>
      <c r="AB31" s="3">
        <f t="shared" ref="AB31:AB47" si="28">AB30*(1+AB6)</f>
        <v>1.0297222748701065</v>
      </c>
      <c r="AC31" s="3">
        <f t="shared" ref="AC31:AC47" si="29">AC30*(1+AC6)</f>
        <v>1.0043893064302176</v>
      </c>
      <c r="AD31" s="3">
        <f t="shared" ref="AD31:AD47" si="30">AD30*(1+AD6)</f>
        <v>0.97538244482726821</v>
      </c>
      <c r="AE31" s="7">
        <f t="shared" ref="AE31:AE47" si="31">AE30*(1+AE6)</f>
        <v>1.0205574762275373</v>
      </c>
      <c r="AF31" s="3">
        <f t="shared" ref="AF31:AF47" si="32">AF30*(1+AF6)</f>
        <v>1.0265226728853798</v>
      </c>
      <c r="AG31" s="3">
        <f t="shared" ref="AG31:AG47" si="33">AG30*(1+AG6)</f>
        <v>1.0295890235620284</v>
      </c>
      <c r="AH31" s="3">
        <f t="shared" ref="AH31:AH47" si="34">AH30*(1+AH6)</f>
        <v>1.0330533103403083</v>
      </c>
      <c r="AI31" s="3">
        <f t="shared" ref="AI31:AI47" si="35">AI30*(1+AI6)</f>
        <v>1.0100176344301548</v>
      </c>
      <c r="AJ31" s="3">
        <f t="shared" ref="AJ31:AJ47" si="36">AJ30*(1+AJ6)</f>
        <v>1.1148392619026473</v>
      </c>
      <c r="AK31" s="7">
        <f t="shared" ref="AK31:AK47" si="37">AK30*(1+AK6)</f>
        <v>1.0276594632087237</v>
      </c>
      <c r="AL31" s="7">
        <f t="shared" ref="AL31:AL47" si="38">AL30*(1+AL6)</f>
        <v>1.0198802569247414</v>
      </c>
      <c r="AM31" s="7">
        <f t="shared" ref="AM31:AM47" si="39">AM30*(1+AM6)</f>
        <v>1.0303031051725466</v>
      </c>
      <c r="AN31" s="7">
        <f t="shared" ref="AN31:AN47" si="40">AN30*(1+AN6)</f>
        <v>1.0299339525375875</v>
      </c>
      <c r="AO31" s="7">
        <f t="shared" ref="AO31:AO47" si="41">AO30*(1+AO6)</f>
        <v>1.0125684593069628</v>
      </c>
      <c r="AP31" s="7">
        <f t="shared" ref="AP31:AP47" si="42">AP30*(1+AP6)</f>
        <v>1.0323886667683579</v>
      </c>
      <c r="AQ31" s="7">
        <f t="shared" ref="AQ31:AQ47" si="43">AQ30*(1+AQ6)</f>
        <v>1.0285395627533114</v>
      </c>
    </row>
    <row r="32" spans="1:43" x14ac:dyDescent="0.2">
      <c r="A32" s="11">
        <v>2007</v>
      </c>
      <c r="B32" s="3">
        <f t="shared" si="2"/>
        <v>1.0731804707995936</v>
      </c>
      <c r="C32" s="3">
        <f t="shared" si="3"/>
        <v>0.98961655533874693</v>
      </c>
      <c r="D32" s="3">
        <f t="shared" si="4"/>
        <v>1.0476646659365183</v>
      </c>
      <c r="E32" s="3">
        <f t="shared" si="5"/>
        <v>1.0797218510924673</v>
      </c>
      <c r="F32" s="3">
        <f t="shared" si="6"/>
        <v>1.0330439288522195</v>
      </c>
      <c r="G32" s="7">
        <f t="shared" si="7"/>
        <v>1.057837356203654</v>
      </c>
      <c r="H32" s="3">
        <f t="shared" si="8"/>
        <v>1.0549823034620223</v>
      </c>
      <c r="I32" s="3">
        <f t="shared" si="9"/>
        <v>1.0887333059346025</v>
      </c>
      <c r="J32" s="3">
        <f t="shared" si="10"/>
        <v>1.0387239313988919</v>
      </c>
      <c r="K32" s="3">
        <f t="shared" si="11"/>
        <v>1.0253584320512945</v>
      </c>
      <c r="L32" s="3">
        <f t="shared" si="12"/>
        <v>1.0113901101354501</v>
      </c>
      <c r="M32" s="7">
        <f t="shared" si="13"/>
        <v>1.0515074927694128</v>
      </c>
      <c r="N32" s="3">
        <f t="shared" si="14"/>
        <v>1.0096258835941625</v>
      </c>
      <c r="O32" s="3">
        <f t="shared" si="15"/>
        <v>1.08301047650077</v>
      </c>
      <c r="P32" s="3">
        <f t="shared" si="16"/>
        <v>1.0464068053029727</v>
      </c>
      <c r="Q32" s="3">
        <f t="shared" si="17"/>
        <v>1.0382042375681693</v>
      </c>
      <c r="R32" s="3">
        <f t="shared" si="18"/>
        <v>0.97776119257497474</v>
      </c>
      <c r="S32" s="7">
        <f t="shared" si="19"/>
        <v>1.0612161244327718</v>
      </c>
      <c r="T32" s="3">
        <f t="shared" si="20"/>
        <v>1.0477096733663038</v>
      </c>
      <c r="U32" s="3">
        <f t="shared" si="21"/>
        <v>1.0509277630636389</v>
      </c>
      <c r="V32" s="3">
        <f t="shared" si="22"/>
        <v>1.035078213821232</v>
      </c>
      <c r="W32" s="3">
        <f t="shared" si="23"/>
        <v>1.0219763676314901</v>
      </c>
      <c r="X32" s="3">
        <f t="shared" si="24"/>
        <v>1.0644903125268976</v>
      </c>
      <c r="Y32" s="7">
        <f t="shared" si="25"/>
        <v>1.0369161899608568</v>
      </c>
      <c r="Z32" s="3">
        <f t="shared" si="26"/>
        <v>1.0161181019352188</v>
      </c>
      <c r="AA32" s="3">
        <f t="shared" si="27"/>
        <v>1.0425535169113642</v>
      </c>
      <c r="AB32" s="3">
        <f t="shared" si="28"/>
        <v>1.0605859498129953</v>
      </c>
      <c r="AC32" s="3">
        <f t="shared" si="29"/>
        <v>1.0141698667636354</v>
      </c>
      <c r="AD32" s="3">
        <f t="shared" si="30"/>
        <v>0.9869654149887348</v>
      </c>
      <c r="AE32" s="7">
        <f t="shared" si="31"/>
        <v>1.0473329725597564</v>
      </c>
      <c r="AF32" s="3">
        <f t="shared" si="32"/>
        <v>1.0308503284885919</v>
      </c>
      <c r="AG32" s="3">
        <f t="shared" si="33"/>
        <v>1.0254385732118116</v>
      </c>
      <c r="AH32" s="3">
        <f t="shared" si="34"/>
        <v>1.0841842074926156</v>
      </c>
      <c r="AI32" s="3">
        <f t="shared" si="35"/>
        <v>1.0404226794845199</v>
      </c>
      <c r="AJ32" s="3">
        <f t="shared" si="36"/>
        <v>1.1008438796995048</v>
      </c>
      <c r="AK32" s="7">
        <f t="shared" si="37"/>
        <v>1.050300482043832</v>
      </c>
      <c r="AL32" s="7">
        <f t="shared" si="38"/>
        <v>1.0319493482369728</v>
      </c>
      <c r="AM32" s="7">
        <f t="shared" si="39"/>
        <v>1.053408716041434</v>
      </c>
      <c r="AN32" s="7">
        <f t="shared" si="40"/>
        <v>1.0537183599674576</v>
      </c>
      <c r="AO32" s="7">
        <f t="shared" si="41"/>
        <v>1.0318282342948373</v>
      </c>
      <c r="AP32" s="7">
        <f t="shared" si="42"/>
        <v>1.0418910973565687</v>
      </c>
      <c r="AQ32" s="7">
        <f t="shared" si="43"/>
        <v>1.050066245954993</v>
      </c>
    </row>
    <row r="33" spans="1:43" x14ac:dyDescent="0.2">
      <c r="A33" s="11">
        <v>2008</v>
      </c>
      <c r="B33" s="3">
        <f t="shared" si="2"/>
        <v>1.0956494572156117</v>
      </c>
      <c r="C33" s="3">
        <f t="shared" si="3"/>
        <v>1.0018535889742726</v>
      </c>
      <c r="D33" s="3">
        <f t="shared" si="4"/>
        <v>1.007904327625974</v>
      </c>
      <c r="E33" s="3">
        <f t="shared" si="5"/>
        <v>0.99389245307648399</v>
      </c>
      <c r="F33" s="3">
        <f t="shared" si="6"/>
        <v>1.0359419241639365</v>
      </c>
      <c r="G33" s="7">
        <f t="shared" si="7"/>
        <v>1.0642739851297269</v>
      </c>
      <c r="H33" s="3">
        <f t="shared" si="8"/>
        <v>1.085432532043197</v>
      </c>
      <c r="I33" s="3">
        <f t="shared" si="9"/>
        <v>1.1224160800269847</v>
      </c>
      <c r="J33" s="3">
        <f t="shared" si="10"/>
        <v>1.0874513524990632</v>
      </c>
      <c r="K33" s="3">
        <f t="shared" si="11"/>
        <v>1.0384680024078261</v>
      </c>
      <c r="L33" s="3">
        <f t="shared" si="12"/>
        <v>1.0186616493680583</v>
      </c>
      <c r="M33" s="7">
        <f t="shared" si="13"/>
        <v>1.0907868605733015</v>
      </c>
      <c r="N33" s="3">
        <f t="shared" si="14"/>
        <v>1.0279317081533164</v>
      </c>
      <c r="O33" s="3">
        <f t="shared" si="15"/>
        <v>1.1278456711751048</v>
      </c>
      <c r="P33" s="3">
        <f t="shared" si="16"/>
        <v>1.0721291701211006</v>
      </c>
      <c r="Q33" s="3">
        <f t="shared" si="17"/>
        <v>1.0691716899389005</v>
      </c>
      <c r="R33" s="3">
        <f t="shared" si="18"/>
        <v>1.012764841302964</v>
      </c>
      <c r="S33" s="7">
        <f t="shared" si="19"/>
        <v>1.0939097363804302</v>
      </c>
      <c r="T33" s="3">
        <f t="shared" si="20"/>
        <v>1.0383950546523344</v>
      </c>
      <c r="U33" s="3">
        <f t="shared" si="21"/>
        <v>1.0931406600038691</v>
      </c>
      <c r="V33" s="3">
        <f t="shared" si="22"/>
        <v>1.0457923959646698</v>
      </c>
      <c r="W33" s="3">
        <f t="shared" si="23"/>
        <v>1.0469487388145369</v>
      </c>
      <c r="X33" s="3">
        <f t="shared" si="24"/>
        <v>1.0849052849784595</v>
      </c>
      <c r="Y33" s="7">
        <f t="shared" si="25"/>
        <v>1.0596243415809257</v>
      </c>
      <c r="Z33" s="3">
        <f t="shared" si="26"/>
        <v>0.99130545742764997</v>
      </c>
      <c r="AA33" s="3">
        <f t="shared" si="27"/>
        <v>1.064937075306519</v>
      </c>
      <c r="AB33" s="3">
        <f t="shared" si="28"/>
        <v>1.075723797522504</v>
      </c>
      <c r="AC33" s="3">
        <f t="shared" si="29"/>
        <v>1.0518975263263435</v>
      </c>
      <c r="AD33" s="3">
        <f t="shared" si="30"/>
        <v>0.98625647978280673</v>
      </c>
      <c r="AE33" s="7">
        <f t="shared" si="31"/>
        <v>1.0753176616389866</v>
      </c>
      <c r="AF33" s="3">
        <f t="shared" si="32"/>
        <v>1.0263256612548997</v>
      </c>
      <c r="AG33" s="3">
        <f t="shared" si="33"/>
        <v>1.0599082325317539</v>
      </c>
      <c r="AH33" s="3">
        <f t="shared" si="34"/>
        <v>1.1087980367498751</v>
      </c>
      <c r="AI33" s="3">
        <f t="shared" si="35"/>
        <v>1.0817096932950814</v>
      </c>
      <c r="AJ33" s="3">
        <f t="shared" si="36"/>
        <v>1.1764838471196652</v>
      </c>
      <c r="AK33" s="7">
        <f t="shared" si="37"/>
        <v>1.0818349002494221</v>
      </c>
      <c r="AL33" s="7">
        <f t="shared" si="38"/>
        <v>1.0402576112023307</v>
      </c>
      <c r="AM33" s="7">
        <f t="shared" si="39"/>
        <v>1.0806493967828938</v>
      </c>
      <c r="AN33" s="7">
        <f t="shared" si="40"/>
        <v>1.0792720645178076</v>
      </c>
      <c r="AO33" s="7">
        <f t="shared" si="41"/>
        <v>1.0626416107432879</v>
      </c>
      <c r="AP33" s="7">
        <f t="shared" si="42"/>
        <v>1.0669124320274508</v>
      </c>
      <c r="AQ33" s="7">
        <f t="shared" si="43"/>
        <v>1.0789188231507263</v>
      </c>
    </row>
    <row r="34" spans="1:43" x14ac:dyDescent="0.2">
      <c r="A34" s="11">
        <v>2009</v>
      </c>
      <c r="B34" s="3">
        <f t="shared" si="2"/>
        <v>1.0999582985734011</v>
      </c>
      <c r="C34" s="3">
        <f t="shared" si="3"/>
        <v>1.0296342399468643</v>
      </c>
      <c r="D34" s="3">
        <f t="shared" si="4"/>
        <v>1.019611684800847</v>
      </c>
      <c r="E34" s="3">
        <f t="shared" si="5"/>
        <v>1.0093918575449805</v>
      </c>
      <c r="F34" s="3">
        <f t="shared" si="6"/>
        <v>1.1172313809166594</v>
      </c>
      <c r="G34" s="7">
        <f t="shared" si="7"/>
        <v>1.1045036374924571</v>
      </c>
      <c r="H34" s="3">
        <f t="shared" si="8"/>
        <v>1.0108411607598975</v>
      </c>
      <c r="I34" s="3">
        <f t="shared" si="9"/>
        <v>1.1168656102223593</v>
      </c>
      <c r="J34" s="3">
        <f t="shared" si="10"/>
        <v>1.1039129915425376</v>
      </c>
      <c r="K34" s="3">
        <f t="shared" si="11"/>
        <v>1.0633048643549055</v>
      </c>
      <c r="L34" s="3">
        <f t="shared" si="12"/>
        <v>1.0257889237340216</v>
      </c>
      <c r="M34" s="7">
        <f t="shared" si="13"/>
        <v>1.1284433747732414</v>
      </c>
      <c r="N34" s="3">
        <f t="shared" si="14"/>
        <v>1.037682187339233</v>
      </c>
      <c r="O34" s="3">
        <f t="shared" si="15"/>
        <v>1.1499281688551994</v>
      </c>
      <c r="P34" s="3">
        <f t="shared" si="16"/>
        <v>1.0893752379182489</v>
      </c>
      <c r="Q34" s="3">
        <f t="shared" si="17"/>
        <v>1.0898982217873268</v>
      </c>
      <c r="R34" s="3">
        <f t="shared" si="18"/>
        <v>1.0322868174677244</v>
      </c>
      <c r="S34" s="7">
        <f t="shared" si="19"/>
        <v>1.1180413752145937</v>
      </c>
      <c r="T34" s="3">
        <f t="shared" si="20"/>
        <v>1.0547648865155428</v>
      </c>
      <c r="U34" s="3">
        <f t="shared" si="21"/>
        <v>1.0783104266016867</v>
      </c>
      <c r="V34" s="3">
        <f t="shared" si="22"/>
        <v>1.0497534870269507</v>
      </c>
      <c r="W34" s="3">
        <f t="shared" si="23"/>
        <v>1.0803911920483622</v>
      </c>
      <c r="X34" s="3">
        <f t="shared" si="24"/>
        <v>1.118875733746548</v>
      </c>
      <c r="Y34" s="7">
        <f t="shared" si="25"/>
        <v>1.0820675918137734</v>
      </c>
      <c r="Z34" s="3">
        <f t="shared" si="26"/>
        <v>1.0121287375298558</v>
      </c>
      <c r="AA34" s="3">
        <f t="shared" si="27"/>
        <v>1.073954530711581</v>
      </c>
      <c r="AB34" s="3">
        <f t="shared" si="28"/>
        <v>1.1112711941636422</v>
      </c>
      <c r="AC34" s="3">
        <f t="shared" si="29"/>
        <v>1.0919980426444573</v>
      </c>
      <c r="AD34" s="3">
        <f t="shared" si="30"/>
        <v>1.0072116687673824</v>
      </c>
      <c r="AE34" s="7">
        <f t="shared" si="31"/>
        <v>1.0953184596411227</v>
      </c>
      <c r="AF34" s="3">
        <f t="shared" si="32"/>
        <v>0.99485742428594337</v>
      </c>
      <c r="AG34" s="3">
        <f t="shared" si="33"/>
        <v>1.1124262266047353</v>
      </c>
      <c r="AH34" s="3">
        <f t="shared" si="34"/>
        <v>1.1228285079153653</v>
      </c>
      <c r="AI34" s="3">
        <f t="shared" si="35"/>
        <v>1.0923626348426356</v>
      </c>
      <c r="AJ34" s="3">
        <f t="shared" si="36"/>
        <v>1.1205186055257166</v>
      </c>
      <c r="AK34" s="7">
        <f t="shared" si="37"/>
        <v>1.103017285930507</v>
      </c>
      <c r="AL34" s="7">
        <f t="shared" si="38"/>
        <v>1.0587189199015081</v>
      </c>
      <c r="AM34" s="7">
        <f t="shared" si="39"/>
        <v>1.1023033466244863</v>
      </c>
      <c r="AN34" s="7">
        <f t="shared" si="40"/>
        <v>1.1018313425560076</v>
      </c>
      <c r="AO34" s="7">
        <f t="shared" si="41"/>
        <v>1.087039021344395</v>
      </c>
      <c r="AP34" s="7">
        <f t="shared" si="42"/>
        <v>1.0882486190701117</v>
      </c>
      <c r="AQ34" s="7">
        <f t="shared" si="43"/>
        <v>1.1058188696462292</v>
      </c>
    </row>
    <row r="35" spans="1:43" x14ac:dyDescent="0.2">
      <c r="A35" s="11">
        <v>2010</v>
      </c>
      <c r="B35" s="3">
        <f t="shared" si="2"/>
        <v>1.1345620571042963</v>
      </c>
      <c r="C35" s="3">
        <f t="shared" si="3"/>
        <v>1.0695221782830349</v>
      </c>
      <c r="D35" s="3">
        <f t="shared" si="4"/>
        <v>1.0506872486599994</v>
      </c>
      <c r="E35" s="3">
        <f t="shared" si="5"/>
        <v>1.0650645489994028</v>
      </c>
      <c r="F35" s="3">
        <f t="shared" si="6"/>
        <v>1.12889092339159</v>
      </c>
      <c r="G35" s="7">
        <f t="shared" si="7"/>
        <v>1.1407393433134854</v>
      </c>
      <c r="H35" s="3">
        <f t="shared" si="8"/>
        <v>1.0167842144997166</v>
      </c>
      <c r="I35" s="3">
        <f t="shared" si="9"/>
        <v>1.1111804966628942</v>
      </c>
      <c r="J35" s="3">
        <f t="shared" si="10"/>
        <v>1.1167962864083363</v>
      </c>
      <c r="K35" s="3">
        <f t="shared" si="11"/>
        <v>1.0781006352012192</v>
      </c>
      <c r="L35" s="3">
        <f t="shared" si="12"/>
        <v>1.0167759468971922</v>
      </c>
      <c r="M35" s="7">
        <f t="shared" si="13"/>
        <v>1.1370046095338702</v>
      </c>
      <c r="N35" s="3">
        <f t="shared" si="14"/>
        <v>1.0960407031808117</v>
      </c>
      <c r="O35" s="3">
        <f t="shared" si="15"/>
        <v>1.1776732004669517</v>
      </c>
      <c r="P35" s="3">
        <f t="shared" si="16"/>
        <v>1.1040251428599868</v>
      </c>
      <c r="Q35" s="3">
        <f t="shared" si="17"/>
        <v>1.0902342105536402</v>
      </c>
      <c r="R35" s="3">
        <f t="shared" si="18"/>
        <v>1.0431673010359297</v>
      </c>
      <c r="S35" s="7">
        <f t="shared" si="19"/>
        <v>1.1380998837009655</v>
      </c>
      <c r="T35" s="3">
        <f t="shared" si="20"/>
        <v>1.0539997266510206</v>
      </c>
      <c r="U35" s="3">
        <f t="shared" si="21"/>
        <v>1.1094217539354867</v>
      </c>
      <c r="V35" s="3">
        <f t="shared" si="22"/>
        <v>1.0623424682066831</v>
      </c>
      <c r="W35" s="3">
        <f t="shared" si="23"/>
        <v>1.0816537490452449</v>
      </c>
      <c r="X35" s="3">
        <f t="shared" si="24"/>
        <v>1.1198095908396106</v>
      </c>
      <c r="Y35" s="7">
        <f t="shared" si="25"/>
        <v>1.0908254623220792</v>
      </c>
      <c r="Z35" s="3">
        <f t="shared" si="26"/>
        <v>1.0229952894366865</v>
      </c>
      <c r="AA35" s="3">
        <f t="shared" si="27"/>
        <v>1.093541865878531</v>
      </c>
      <c r="AB35" s="3">
        <f t="shared" si="28"/>
        <v>1.1308288233220185</v>
      </c>
      <c r="AC35" s="3">
        <f t="shared" si="29"/>
        <v>1.1003666761576871</v>
      </c>
      <c r="AD35" s="3">
        <f t="shared" si="30"/>
        <v>1.0523025483587249</v>
      </c>
      <c r="AE35" s="7">
        <f t="shared" si="31"/>
        <v>1.115642178593619</v>
      </c>
      <c r="AF35" s="3">
        <f t="shared" si="32"/>
        <v>0.99890769348466446</v>
      </c>
      <c r="AG35" s="3">
        <f t="shared" si="33"/>
        <v>1.1163923399100757</v>
      </c>
      <c r="AH35" s="3">
        <f t="shared" si="34"/>
        <v>1.1312359854564407</v>
      </c>
      <c r="AI35" s="3">
        <f t="shared" si="35"/>
        <v>1.0985759191804809</v>
      </c>
      <c r="AJ35" s="3">
        <f t="shared" si="36"/>
        <v>1.1317860609986681</v>
      </c>
      <c r="AK35" s="7">
        <f t="shared" si="37"/>
        <v>1.1121178932157563</v>
      </c>
      <c r="AL35" s="7">
        <f t="shared" si="38"/>
        <v>1.0719517024753409</v>
      </c>
      <c r="AM35" s="7">
        <f t="shared" si="39"/>
        <v>1.1241547806044705</v>
      </c>
      <c r="AN35" s="7">
        <f t="shared" si="40"/>
        <v>1.1148195815286035</v>
      </c>
      <c r="AO35" s="7">
        <f t="shared" si="41"/>
        <v>1.0928733780328168</v>
      </c>
      <c r="AP35" s="7">
        <f t="shared" si="42"/>
        <v>1.0983513438534822</v>
      </c>
      <c r="AQ35" s="7">
        <f t="shared" si="43"/>
        <v>1.1194889844156799</v>
      </c>
    </row>
    <row r="36" spans="1:43" x14ac:dyDescent="0.2">
      <c r="A36" s="11">
        <v>2011</v>
      </c>
      <c r="B36" s="3">
        <f t="shared" si="2"/>
        <v>1.1155887263633173</v>
      </c>
      <c r="C36" s="3">
        <f t="shared" si="3"/>
        <v>1.0700274112281964</v>
      </c>
      <c r="D36" s="3">
        <f t="shared" si="4"/>
        <v>0.99933348057056648</v>
      </c>
      <c r="E36" s="3">
        <f t="shared" si="5"/>
        <v>1.0690203274700121</v>
      </c>
      <c r="F36" s="3">
        <f t="shared" si="6"/>
        <v>1.1317837278864138</v>
      </c>
      <c r="G36" s="7">
        <f t="shared" si="7"/>
        <v>1.1604754577037844</v>
      </c>
      <c r="H36" s="3">
        <f t="shared" si="8"/>
        <v>1.0323646526824852</v>
      </c>
      <c r="I36" s="3">
        <f t="shared" si="9"/>
        <v>1.1544082012043393</v>
      </c>
      <c r="J36" s="3">
        <f t="shared" si="10"/>
        <v>1.1178079394517186</v>
      </c>
      <c r="K36" s="3">
        <f t="shared" si="11"/>
        <v>1.0678597342355178</v>
      </c>
      <c r="L36" s="3">
        <f t="shared" si="12"/>
        <v>1.0647019216605227</v>
      </c>
      <c r="M36" s="7">
        <f t="shared" si="13"/>
        <v>1.1489785022036716</v>
      </c>
      <c r="N36" s="3">
        <f t="shared" si="14"/>
        <v>1.1062433416451503</v>
      </c>
      <c r="O36" s="3">
        <f t="shared" si="15"/>
        <v>1.1815226296852159</v>
      </c>
      <c r="P36" s="3">
        <f t="shared" si="16"/>
        <v>1.104981952171896</v>
      </c>
      <c r="Q36" s="3">
        <f t="shared" si="17"/>
        <v>1.1076625766201975</v>
      </c>
      <c r="R36" s="3">
        <f t="shared" si="18"/>
        <v>1.0297576811774802</v>
      </c>
      <c r="S36" s="7">
        <f t="shared" si="19"/>
        <v>1.1449874864728709</v>
      </c>
      <c r="T36" s="3">
        <f t="shared" si="20"/>
        <v>1.0680756578039576</v>
      </c>
      <c r="U36" s="3">
        <f t="shared" si="21"/>
        <v>1.0965109370927109</v>
      </c>
      <c r="V36" s="3">
        <f t="shared" si="22"/>
        <v>1.0734100874563857</v>
      </c>
      <c r="W36" s="3">
        <f t="shared" si="23"/>
        <v>1.0895699871932043</v>
      </c>
      <c r="X36" s="3">
        <f t="shared" si="24"/>
        <v>1.1051019011891314</v>
      </c>
      <c r="Y36" s="7">
        <f t="shared" si="25"/>
        <v>1.1013043419841573</v>
      </c>
      <c r="Z36" s="3">
        <f t="shared" si="26"/>
        <v>1.0282424355927746</v>
      </c>
      <c r="AA36" s="3">
        <f t="shared" si="27"/>
        <v>1.1084020299124078</v>
      </c>
      <c r="AB36" s="3">
        <f t="shared" si="28"/>
        <v>1.1346516767833383</v>
      </c>
      <c r="AC36" s="3">
        <f t="shared" si="29"/>
        <v>1.1139998847350354</v>
      </c>
      <c r="AD36" s="3">
        <f t="shared" si="30"/>
        <v>1.0573808172712287</v>
      </c>
      <c r="AE36" s="7">
        <f t="shared" si="31"/>
        <v>1.1226042631518789</v>
      </c>
      <c r="AF36" s="3">
        <f t="shared" si="32"/>
        <v>1.001909675115334</v>
      </c>
      <c r="AG36" s="3">
        <f t="shared" si="33"/>
        <v>1.1133553665923479</v>
      </c>
      <c r="AH36" s="3">
        <f t="shared" si="34"/>
        <v>1.1268269681582175</v>
      </c>
      <c r="AI36" s="3">
        <f t="shared" si="35"/>
        <v>1.1143549741430874</v>
      </c>
      <c r="AJ36" s="3">
        <f t="shared" si="36"/>
        <v>1.1164902767192293</v>
      </c>
      <c r="AK36" s="7">
        <f t="shared" si="37"/>
        <v>1.1154552986078443</v>
      </c>
      <c r="AL36" s="7">
        <f t="shared" si="38"/>
        <v>1.0830206468687911</v>
      </c>
      <c r="AM36" s="7">
        <f t="shared" si="39"/>
        <v>1.1380059145742181</v>
      </c>
      <c r="AN36" s="7">
        <f t="shared" si="40"/>
        <v>1.1194425589839103</v>
      </c>
      <c r="AO36" s="7">
        <f t="shared" si="41"/>
        <v>1.1036277046057028</v>
      </c>
      <c r="AP36" s="7">
        <f t="shared" si="42"/>
        <v>1.1037569798598472</v>
      </c>
      <c r="AQ36" s="7">
        <f t="shared" si="43"/>
        <v>1.1293486156569457</v>
      </c>
    </row>
    <row r="37" spans="1:43" x14ac:dyDescent="0.2">
      <c r="A37" s="11">
        <v>2012</v>
      </c>
      <c r="B37" s="3">
        <f t="shared" si="2"/>
        <v>1.1273864733697805</v>
      </c>
      <c r="C37" s="3">
        <f t="shared" si="3"/>
        <v>1.0485156159497493</v>
      </c>
      <c r="D37" s="3">
        <f t="shared" si="4"/>
        <v>1.0091839131217419</v>
      </c>
      <c r="E37" s="3">
        <f t="shared" si="5"/>
        <v>1.0673700861480802</v>
      </c>
      <c r="F37" s="3">
        <f t="shared" si="6"/>
        <v>1.1329051374704477</v>
      </c>
      <c r="G37" s="7">
        <f t="shared" si="7"/>
        <v>1.1788919303166414</v>
      </c>
      <c r="H37" s="3">
        <f t="shared" si="8"/>
        <v>1.0243482009736726</v>
      </c>
      <c r="I37" s="3">
        <f t="shared" si="9"/>
        <v>1.149131806343392</v>
      </c>
      <c r="J37" s="3">
        <f t="shared" si="10"/>
        <v>1.1119026518939912</v>
      </c>
      <c r="K37" s="3">
        <f t="shared" si="11"/>
        <v>1.0784554932692305</v>
      </c>
      <c r="L37" s="3">
        <f t="shared" si="12"/>
        <v>1.0233904520967412</v>
      </c>
      <c r="M37" s="7">
        <f t="shared" si="13"/>
        <v>1.1454596395823273</v>
      </c>
      <c r="N37" s="3">
        <f t="shared" si="14"/>
        <v>1.0770584395101936</v>
      </c>
      <c r="O37" s="3">
        <f t="shared" si="15"/>
        <v>1.1851166691450148</v>
      </c>
      <c r="P37" s="3">
        <f t="shared" si="16"/>
        <v>1.1140309197409222</v>
      </c>
      <c r="Q37" s="3">
        <f t="shared" si="17"/>
        <v>1.1102435106735118</v>
      </c>
      <c r="R37" s="3">
        <f t="shared" si="18"/>
        <v>1.0052252491262921</v>
      </c>
      <c r="S37" s="7">
        <f t="shared" si="19"/>
        <v>1.1476850903600149</v>
      </c>
      <c r="T37" s="3">
        <f t="shared" si="20"/>
        <v>1.0553019885224046</v>
      </c>
      <c r="U37" s="3">
        <f t="shared" si="21"/>
        <v>1.0931748448298513</v>
      </c>
      <c r="V37" s="3">
        <f t="shared" si="22"/>
        <v>1.0981553568496825</v>
      </c>
      <c r="W37" s="3">
        <f t="shared" si="23"/>
        <v>1.105555505803471</v>
      </c>
      <c r="X37" s="3">
        <f t="shared" si="24"/>
        <v>1.0988421856374435</v>
      </c>
      <c r="Y37" s="7">
        <f t="shared" si="25"/>
        <v>1.1217675135659742</v>
      </c>
      <c r="Z37" s="3">
        <f t="shared" si="26"/>
        <v>1.0282308506662137</v>
      </c>
      <c r="AA37" s="3">
        <f t="shared" si="27"/>
        <v>1.1177906864454581</v>
      </c>
      <c r="AB37" s="3">
        <f t="shared" si="28"/>
        <v>1.1442654651663882</v>
      </c>
      <c r="AC37" s="3">
        <f t="shared" si="29"/>
        <v>1.1132157380850705</v>
      </c>
      <c r="AD37" s="3">
        <f t="shared" si="30"/>
        <v>1.0309890565327333</v>
      </c>
      <c r="AE37" s="7">
        <f t="shared" si="31"/>
        <v>1.1278708354599298</v>
      </c>
      <c r="AF37" s="3">
        <f t="shared" si="32"/>
        <v>0.96040983375448452</v>
      </c>
      <c r="AG37" s="3">
        <f t="shared" si="33"/>
        <v>1.0977160046574455</v>
      </c>
      <c r="AH37" s="3">
        <f t="shared" si="34"/>
        <v>1.122406211714962</v>
      </c>
      <c r="AI37" s="3">
        <f t="shared" si="35"/>
        <v>1.1041365961600405</v>
      </c>
      <c r="AJ37" s="3">
        <f t="shared" si="36"/>
        <v>1.0812104671343867</v>
      </c>
      <c r="AK37" s="7">
        <f t="shared" si="37"/>
        <v>1.1068803755078942</v>
      </c>
      <c r="AL37" s="7">
        <f t="shared" si="38"/>
        <v>1.082783266041335</v>
      </c>
      <c r="AM37" s="7">
        <f t="shared" si="39"/>
        <v>1.1382254493076018</v>
      </c>
      <c r="AN37" s="7">
        <f t="shared" si="40"/>
        <v>1.1244204704870133</v>
      </c>
      <c r="AO37" s="7">
        <f t="shared" si="41"/>
        <v>1.106487954620937</v>
      </c>
      <c r="AP37" s="7">
        <f t="shared" si="42"/>
        <v>1.0888588670195287</v>
      </c>
      <c r="AQ37" s="7">
        <f t="shared" si="43"/>
        <v>1.1319938983876063</v>
      </c>
    </row>
    <row r="38" spans="1:43" x14ac:dyDescent="0.2">
      <c r="A38" s="11">
        <v>2013</v>
      </c>
      <c r="B38" s="3">
        <f t="shared" si="2"/>
        <v>1.1382160688707228</v>
      </c>
      <c r="C38" s="3">
        <f t="shared" si="3"/>
        <v>1.0353005284956229</v>
      </c>
      <c r="D38" s="3">
        <f t="shared" si="4"/>
        <v>1.004669790501681</v>
      </c>
      <c r="E38" s="3">
        <f t="shared" si="5"/>
        <v>1.090081301523252</v>
      </c>
      <c r="F38" s="3">
        <f t="shared" si="6"/>
        <v>1.1184081538063877</v>
      </c>
      <c r="G38" s="7">
        <f t="shared" si="7"/>
        <v>1.1852384171625761</v>
      </c>
      <c r="H38" s="3">
        <f t="shared" si="8"/>
        <v>1.0266399603293499</v>
      </c>
      <c r="I38" s="3">
        <f t="shared" si="9"/>
        <v>1.1728547356617283</v>
      </c>
      <c r="J38" s="3">
        <f t="shared" si="10"/>
        <v>1.116464430379708</v>
      </c>
      <c r="K38" s="3">
        <f t="shared" si="11"/>
        <v>1.0987023291849192</v>
      </c>
      <c r="L38" s="3">
        <f t="shared" si="12"/>
        <v>1.0178578484295353</v>
      </c>
      <c r="M38" s="7">
        <f t="shared" si="13"/>
        <v>1.15509517673378</v>
      </c>
      <c r="N38" s="3">
        <f t="shared" si="14"/>
        <v>1.0867836569078075</v>
      </c>
      <c r="O38" s="3">
        <f t="shared" si="15"/>
        <v>1.1880981167399607</v>
      </c>
      <c r="P38" s="3">
        <f t="shared" si="16"/>
        <v>1.1193064041101866</v>
      </c>
      <c r="Q38" s="3">
        <f t="shared" si="17"/>
        <v>1.1170507550737008</v>
      </c>
      <c r="R38" s="3">
        <f t="shared" si="18"/>
        <v>1.0345771292105519</v>
      </c>
      <c r="S38" s="7">
        <f t="shared" si="19"/>
        <v>1.1544182001689089</v>
      </c>
      <c r="T38" s="3">
        <f t="shared" si="20"/>
        <v>1.037648289551663</v>
      </c>
      <c r="U38" s="3">
        <f t="shared" si="21"/>
        <v>1.103979665169003</v>
      </c>
      <c r="V38" s="3">
        <f t="shared" si="22"/>
        <v>1.1257273693779954</v>
      </c>
      <c r="W38" s="3">
        <f t="shared" si="23"/>
        <v>1.1079715973245738</v>
      </c>
      <c r="X38" s="3">
        <f t="shared" si="24"/>
        <v>1.0925838822874037</v>
      </c>
      <c r="Y38" s="7">
        <f t="shared" si="25"/>
        <v>1.1289803088469041</v>
      </c>
      <c r="Z38" s="3">
        <f t="shared" si="26"/>
        <v>0.98905913027257386</v>
      </c>
      <c r="AA38" s="3">
        <f t="shared" si="27"/>
        <v>1.1234249908431437</v>
      </c>
      <c r="AB38" s="3">
        <f t="shared" si="28"/>
        <v>1.1514389358095378</v>
      </c>
      <c r="AC38" s="3">
        <f t="shared" si="29"/>
        <v>1.1072792206289139</v>
      </c>
      <c r="AD38" s="3">
        <f t="shared" si="30"/>
        <v>1.0057351332801967</v>
      </c>
      <c r="AE38" s="7">
        <f t="shared" si="31"/>
        <v>1.1317335443160053</v>
      </c>
      <c r="AF38" s="3">
        <f t="shared" si="32"/>
        <v>0.9597219095465479</v>
      </c>
      <c r="AG38" s="3">
        <f t="shared" si="33"/>
        <v>1.0973216781850805</v>
      </c>
      <c r="AH38" s="3">
        <f t="shared" si="34"/>
        <v>1.1276496912330782</v>
      </c>
      <c r="AI38" s="3">
        <f t="shared" si="35"/>
        <v>1.1030275839904946</v>
      </c>
      <c r="AJ38" s="3">
        <f t="shared" si="36"/>
        <v>1.0715625189449767</v>
      </c>
      <c r="AK38" s="7">
        <f t="shared" si="37"/>
        <v>1.1108887992070975</v>
      </c>
      <c r="AL38" s="7">
        <f t="shared" si="38"/>
        <v>1.0881408519317202</v>
      </c>
      <c r="AM38" s="7">
        <f t="shared" si="39"/>
        <v>1.146976787488706</v>
      </c>
      <c r="AN38" s="7">
        <f t="shared" si="40"/>
        <v>1.134189227111811</v>
      </c>
      <c r="AO38" s="7">
        <f t="shared" si="41"/>
        <v>1.1097213195269502</v>
      </c>
      <c r="AP38" s="7">
        <f t="shared" si="42"/>
        <v>1.0952789418696711</v>
      </c>
      <c r="AQ38" s="7">
        <f t="shared" si="43"/>
        <v>1.1390773719979395</v>
      </c>
    </row>
    <row r="39" spans="1:43" x14ac:dyDescent="0.2">
      <c r="A39" s="11">
        <v>2014</v>
      </c>
      <c r="B39" s="3">
        <f t="shared" si="2"/>
        <v>1.1373118908529694</v>
      </c>
      <c r="C39" s="3">
        <f t="shared" si="3"/>
        <v>1.0281144396305975</v>
      </c>
      <c r="D39" s="3">
        <f t="shared" si="4"/>
        <v>1.0139714320571345</v>
      </c>
      <c r="E39" s="3">
        <f t="shared" si="5"/>
        <v>1.0790693606800972</v>
      </c>
      <c r="F39" s="3">
        <f t="shared" si="6"/>
        <v>1.1026315422954809</v>
      </c>
      <c r="G39" s="7">
        <f t="shared" si="7"/>
        <v>1.186066786751889</v>
      </c>
      <c r="H39" s="3">
        <f t="shared" si="8"/>
        <v>1.0316275996934596</v>
      </c>
      <c r="I39" s="3">
        <f t="shared" si="9"/>
        <v>1.2030184013964482</v>
      </c>
      <c r="J39" s="3">
        <f t="shared" si="10"/>
        <v>1.1317484671166136</v>
      </c>
      <c r="K39" s="3">
        <f t="shared" si="11"/>
        <v>1.0921379881983659</v>
      </c>
      <c r="L39" s="3">
        <f t="shared" si="12"/>
        <v>1.0146533901138615</v>
      </c>
      <c r="M39" s="7">
        <f t="shared" si="13"/>
        <v>1.165856382420043</v>
      </c>
      <c r="N39" s="3">
        <f t="shared" si="14"/>
        <v>1.0832416173950563</v>
      </c>
      <c r="O39" s="3">
        <f t="shared" si="15"/>
        <v>1.1847158074885629</v>
      </c>
      <c r="P39" s="3">
        <f t="shared" si="16"/>
        <v>1.1295104334438169</v>
      </c>
      <c r="Q39" s="3">
        <f t="shared" si="17"/>
        <v>1.1500678058635094</v>
      </c>
      <c r="R39" s="3">
        <f t="shared" si="18"/>
        <v>1.0372743834946687</v>
      </c>
      <c r="S39" s="7">
        <f t="shared" si="19"/>
        <v>1.165654668652885</v>
      </c>
      <c r="T39" s="3">
        <f t="shared" si="20"/>
        <v>1.0369699058157438</v>
      </c>
      <c r="U39" s="3">
        <f t="shared" si="21"/>
        <v>1.0979575802338957</v>
      </c>
      <c r="V39" s="3">
        <f t="shared" si="22"/>
        <v>1.1398594344056057</v>
      </c>
      <c r="W39" s="3">
        <f t="shared" si="23"/>
        <v>1.1080926368527733</v>
      </c>
      <c r="X39" s="3">
        <f t="shared" si="24"/>
        <v>1.0936431934601221</v>
      </c>
      <c r="Y39" s="7">
        <f t="shared" si="25"/>
        <v>1.1343182546885968</v>
      </c>
      <c r="Z39" s="3">
        <f t="shared" si="26"/>
        <v>1.0048006168304648</v>
      </c>
      <c r="AA39" s="3">
        <f t="shared" si="27"/>
        <v>1.1679035694614963</v>
      </c>
      <c r="AB39" s="3">
        <f t="shared" si="28"/>
        <v>1.1352439009500048</v>
      </c>
      <c r="AC39" s="3">
        <f t="shared" si="29"/>
        <v>1.1166372722521771</v>
      </c>
      <c r="AD39" s="3">
        <f t="shared" si="30"/>
        <v>0.99813992225544934</v>
      </c>
      <c r="AE39" s="7">
        <f t="shared" si="31"/>
        <v>1.1387099096081184</v>
      </c>
      <c r="AF39" s="3">
        <f t="shared" si="32"/>
        <v>0.97132337371734534</v>
      </c>
      <c r="AG39" s="3">
        <f t="shared" si="33"/>
        <v>1.1262450057142717</v>
      </c>
      <c r="AH39" s="3">
        <f t="shared" si="34"/>
        <v>1.1429256851488339</v>
      </c>
      <c r="AI39" s="3">
        <f t="shared" si="35"/>
        <v>1.1164362017864755</v>
      </c>
      <c r="AJ39" s="3">
        <f t="shared" si="36"/>
        <v>1.0737934076738054</v>
      </c>
      <c r="AK39" s="7">
        <f t="shared" si="37"/>
        <v>1.1265635961901912</v>
      </c>
      <c r="AL39" s="7">
        <f t="shared" si="38"/>
        <v>1.0943173913100595</v>
      </c>
      <c r="AM39" s="7">
        <f t="shared" si="39"/>
        <v>1.1684423048060402</v>
      </c>
      <c r="AN39" s="7">
        <f t="shared" si="40"/>
        <v>1.1443701553306875</v>
      </c>
      <c r="AO39" s="7">
        <f t="shared" si="41"/>
        <v>1.1209431801942211</v>
      </c>
      <c r="AP39" s="7">
        <f t="shared" si="42"/>
        <v>1.0922463376970475</v>
      </c>
      <c r="AQ39" s="7">
        <f t="shared" si="43"/>
        <v>1.1500942543681487</v>
      </c>
    </row>
    <row r="40" spans="1:43" x14ac:dyDescent="0.2">
      <c r="A40" s="11">
        <v>2015</v>
      </c>
      <c r="B40" s="3">
        <f t="shared" si="2"/>
        <v>1.1218111031632934</v>
      </c>
      <c r="C40" s="3">
        <f t="shared" si="3"/>
        <v>1.0232238299453382</v>
      </c>
      <c r="D40" s="3">
        <f t="shared" si="4"/>
        <v>1.0206524302138225</v>
      </c>
      <c r="E40" s="3">
        <f t="shared" si="5"/>
        <v>1.1807024292352446</v>
      </c>
      <c r="F40" s="3">
        <f t="shared" si="6"/>
        <v>1.0807820192635313</v>
      </c>
      <c r="G40" s="7">
        <f t="shared" si="7"/>
        <v>1.2054958808747862</v>
      </c>
      <c r="H40" s="3">
        <f t="shared" si="8"/>
        <v>1.0315672310003976</v>
      </c>
      <c r="I40" s="3">
        <f t="shared" si="9"/>
        <v>1.2246700576059726</v>
      </c>
      <c r="J40" s="3">
        <f t="shared" si="10"/>
        <v>1.1427575699212693</v>
      </c>
      <c r="K40" s="3">
        <f t="shared" si="11"/>
        <v>1.0938520543350321</v>
      </c>
      <c r="L40" s="3">
        <f t="shared" si="12"/>
        <v>1.0147320271277429</v>
      </c>
      <c r="M40" s="7">
        <f t="shared" si="13"/>
        <v>1.1803720191786833</v>
      </c>
      <c r="N40" s="3">
        <f t="shared" si="14"/>
        <v>1.0802273343933331</v>
      </c>
      <c r="O40" s="3">
        <f t="shared" si="15"/>
        <v>1.1733210330027006</v>
      </c>
      <c r="P40" s="3">
        <f t="shared" si="16"/>
        <v>1.1222080094934215</v>
      </c>
      <c r="Q40" s="3">
        <f t="shared" si="17"/>
        <v>1.1550028791249702</v>
      </c>
      <c r="R40" s="3">
        <f t="shared" si="18"/>
        <v>1.0443741173809222</v>
      </c>
      <c r="S40" s="7">
        <f t="shared" si="19"/>
        <v>1.1635844043547234</v>
      </c>
      <c r="T40" s="3">
        <f t="shared" si="20"/>
        <v>1.0357159581861677</v>
      </c>
      <c r="U40" s="3">
        <f t="shared" si="21"/>
        <v>1.1179567134306025</v>
      </c>
      <c r="V40" s="3">
        <f t="shared" si="22"/>
        <v>1.1455442113861596</v>
      </c>
      <c r="W40" s="3">
        <f t="shared" si="23"/>
        <v>1.1030174138673419</v>
      </c>
      <c r="X40" s="3">
        <f t="shared" si="24"/>
        <v>1.0647450695774958</v>
      </c>
      <c r="Y40" s="7">
        <f t="shared" si="25"/>
        <v>1.1370749782588552</v>
      </c>
      <c r="Z40" s="3">
        <f t="shared" si="26"/>
        <v>0.98496619016273712</v>
      </c>
      <c r="AA40" s="3">
        <f t="shared" si="27"/>
        <v>1.1843387598654143</v>
      </c>
      <c r="AB40" s="3">
        <f t="shared" si="28"/>
        <v>1.1696950996303213</v>
      </c>
      <c r="AC40" s="3">
        <f t="shared" si="29"/>
        <v>1.1306721824053358</v>
      </c>
      <c r="AD40" s="3">
        <f t="shared" si="30"/>
        <v>1.0119673717598068</v>
      </c>
      <c r="AE40" s="7">
        <f t="shared" si="31"/>
        <v>1.1599814352290296</v>
      </c>
      <c r="AF40" s="3">
        <f t="shared" si="32"/>
        <v>0.96978165672418504</v>
      </c>
      <c r="AG40" s="3">
        <f t="shared" si="33"/>
        <v>1.1297605666104928</v>
      </c>
      <c r="AH40" s="3">
        <f t="shared" si="34"/>
        <v>1.1678474369221625</v>
      </c>
      <c r="AI40" s="3">
        <f t="shared" si="35"/>
        <v>1.1092054391652535</v>
      </c>
      <c r="AJ40" s="3">
        <f t="shared" si="36"/>
        <v>1.109826802789569</v>
      </c>
      <c r="AK40" s="7">
        <f t="shared" si="37"/>
        <v>1.1370944378302583</v>
      </c>
      <c r="AL40" s="7">
        <f t="shared" si="38"/>
        <v>1.0967953480384693</v>
      </c>
      <c r="AM40" s="7">
        <f t="shared" si="39"/>
        <v>1.1787221453798287</v>
      </c>
      <c r="AN40" s="7">
        <f t="shared" si="40"/>
        <v>1.159098567127008</v>
      </c>
      <c r="AO40" s="7">
        <f t="shared" si="41"/>
        <v>1.1248834387602995</v>
      </c>
      <c r="AP40" s="7">
        <f t="shared" si="42"/>
        <v>1.1039841833502608</v>
      </c>
      <c r="AQ40" s="7">
        <f t="shared" si="43"/>
        <v>1.1601742803258597</v>
      </c>
    </row>
    <row r="41" spans="1:43" x14ac:dyDescent="0.2">
      <c r="A41" s="11">
        <v>2016</v>
      </c>
      <c r="B41" s="3">
        <f t="shared" si="2"/>
        <v>1.1195330540887485</v>
      </c>
      <c r="C41" s="3">
        <f t="shared" si="3"/>
        <v>0.99692806843840109</v>
      </c>
      <c r="D41" s="3">
        <f t="shared" si="4"/>
        <v>1.0166439594652199</v>
      </c>
      <c r="E41" s="3">
        <f t="shared" si="5"/>
        <v>1.2202057829430211</v>
      </c>
      <c r="F41" s="3">
        <f t="shared" si="6"/>
        <v>1.0729060435271118</v>
      </c>
      <c r="G41" s="7">
        <f t="shared" si="7"/>
        <v>1.2204603640441538</v>
      </c>
      <c r="H41" s="3">
        <f t="shared" si="8"/>
        <v>1.0494209963973236</v>
      </c>
      <c r="I41" s="3">
        <f t="shared" si="9"/>
        <v>1.2213871318019329</v>
      </c>
      <c r="J41" s="3">
        <f t="shared" si="10"/>
        <v>1.1558068236004198</v>
      </c>
      <c r="K41" s="3">
        <f t="shared" si="11"/>
        <v>1.0886114662036577</v>
      </c>
      <c r="L41" s="3">
        <f t="shared" si="12"/>
        <v>0.99420776650465403</v>
      </c>
      <c r="M41" s="7">
        <f t="shared" si="13"/>
        <v>1.1849398955591077</v>
      </c>
      <c r="N41" s="3">
        <f t="shared" si="14"/>
        <v>1.0933937989850919</v>
      </c>
      <c r="O41" s="3">
        <f t="shared" si="15"/>
        <v>1.1883440285259768</v>
      </c>
      <c r="P41" s="3">
        <f t="shared" si="16"/>
        <v>1.1455134135282494</v>
      </c>
      <c r="Q41" s="3">
        <f t="shared" si="17"/>
        <v>1.1527357716648803</v>
      </c>
      <c r="R41" s="3">
        <f t="shared" si="18"/>
        <v>1.050138504412379</v>
      </c>
      <c r="S41" s="7">
        <f t="shared" si="19"/>
        <v>1.1778240284601738</v>
      </c>
      <c r="T41" s="3">
        <f t="shared" si="20"/>
        <v>1.0240509466361525</v>
      </c>
      <c r="U41" s="3">
        <f t="shared" si="21"/>
        <v>1.1182551080387784</v>
      </c>
      <c r="V41" s="3">
        <f t="shared" si="22"/>
        <v>1.1585493290274997</v>
      </c>
      <c r="W41" s="3">
        <f t="shared" si="23"/>
        <v>1.1098415248955802</v>
      </c>
      <c r="X41" s="3">
        <f t="shared" si="24"/>
        <v>1.0854028548378218</v>
      </c>
      <c r="Y41" s="7">
        <f t="shared" si="25"/>
        <v>1.1524621716227235</v>
      </c>
      <c r="Z41" s="3">
        <f t="shared" si="26"/>
        <v>0.9866654038227497</v>
      </c>
      <c r="AA41" s="3">
        <f t="shared" si="27"/>
        <v>1.2049048021809605</v>
      </c>
      <c r="AB41" s="3">
        <f t="shared" si="28"/>
        <v>1.1782636302984122</v>
      </c>
      <c r="AC41" s="3">
        <f t="shared" si="29"/>
        <v>1.1453458770122482</v>
      </c>
      <c r="AD41" s="3">
        <f t="shared" si="30"/>
        <v>1.0356169341637538</v>
      </c>
      <c r="AE41" s="7">
        <f t="shared" si="31"/>
        <v>1.1732911851228522</v>
      </c>
      <c r="AF41" s="3">
        <f t="shared" si="32"/>
        <v>0.97982365119314296</v>
      </c>
      <c r="AG41" s="3">
        <f t="shared" si="33"/>
        <v>1.1388002242940876</v>
      </c>
      <c r="AH41" s="3">
        <f t="shared" si="34"/>
        <v>1.1784428175454651</v>
      </c>
      <c r="AI41" s="3">
        <f t="shared" si="35"/>
        <v>1.1269559841559333</v>
      </c>
      <c r="AJ41" s="3">
        <f t="shared" si="36"/>
        <v>1.1065332312129303</v>
      </c>
      <c r="AK41" s="7">
        <f t="shared" si="37"/>
        <v>1.1482552297999733</v>
      </c>
      <c r="AL41" s="7">
        <f t="shared" si="38"/>
        <v>1.1055865220109158</v>
      </c>
      <c r="AM41" s="7">
        <f t="shared" si="39"/>
        <v>1.1915851049781372</v>
      </c>
      <c r="AN41" s="7">
        <f t="shared" si="40"/>
        <v>1.173950496743192</v>
      </c>
      <c r="AO41" s="7">
        <f t="shared" si="41"/>
        <v>1.1357181310338338</v>
      </c>
      <c r="AP41" s="7">
        <f t="shared" si="42"/>
        <v>1.1217199252581711</v>
      </c>
      <c r="AQ41" s="7">
        <f t="shared" si="43"/>
        <v>1.1737242383156237</v>
      </c>
    </row>
    <row r="42" spans="1:43" x14ac:dyDescent="0.2">
      <c r="A42" s="11">
        <v>2017</v>
      </c>
      <c r="B42" s="3">
        <f t="shared" si="2"/>
        <v>1.162025538071249</v>
      </c>
      <c r="C42" s="3">
        <f t="shared" si="3"/>
        <v>0.99396493086572157</v>
      </c>
      <c r="D42" s="3">
        <f t="shared" si="4"/>
        <v>1.0089432361408506</v>
      </c>
      <c r="E42" s="3">
        <f t="shared" si="5"/>
        <v>1.2129664059354568</v>
      </c>
      <c r="F42" s="3">
        <f t="shared" si="6"/>
        <v>1.0720479308100404</v>
      </c>
      <c r="G42" s="7">
        <f t="shared" si="7"/>
        <v>1.2179996906367401</v>
      </c>
      <c r="H42" s="3">
        <f t="shared" si="8"/>
        <v>1.0753405255233375</v>
      </c>
      <c r="I42" s="3">
        <f t="shared" si="9"/>
        <v>1.2476572740750071</v>
      </c>
      <c r="J42" s="3">
        <f t="shared" si="10"/>
        <v>1.169836783015924</v>
      </c>
      <c r="K42" s="3">
        <f t="shared" si="11"/>
        <v>1.0950331883941291</v>
      </c>
      <c r="L42" s="3">
        <f t="shared" si="12"/>
        <v>1.0022270809228229</v>
      </c>
      <c r="M42" s="7">
        <f t="shared" si="13"/>
        <v>1.2014180052521062</v>
      </c>
      <c r="N42" s="3">
        <f t="shared" si="14"/>
        <v>1.1002440642424958</v>
      </c>
      <c r="O42" s="3">
        <f t="shared" si="15"/>
        <v>1.1904781743619814</v>
      </c>
      <c r="P42" s="3">
        <f t="shared" si="16"/>
        <v>1.1614774376747818</v>
      </c>
      <c r="Q42" s="3">
        <f t="shared" si="17"/>
        <v>1.1714451850746954</v>
      </c>
      <c r="R42" s="3">
        <f t="shared" si="18"/>
        <v>1.036849871719884</v>
      </c>
      <c r="S42" s="7">
        <f t="shared" si="19"/>
        <v>1.1884610972942331</v>
      </c>
      <c r="T42" s="3">
        <f t="shared" si="20"/>
        <v>1.0177241207919991</v>
      </c>
      <c r="U42" s="3">
        <f t="shared" si="21"/>
        <v>1.1308734376832015</v>
      </c>
      <c r="V42" s="3">
        <f t="shared" si="22"/>
        <v>1.1575305303043641</v>
      </c>
      <c r="W42" s="3">
        <f t="shared" si="23"/>
        <v>1.1021642123262092</v>
      </c>
      <c r="X42" s="3">
        <f t="shared" si="24"/>
        <v>1.0869687627678812</v>
      </c>
      <c r="Y42" s="7">
        <f t="shared" si="25"/>
        <v>1.1582759899137056</v>
      </c>
      <c r="Z42" s="3">
        <f t="shared" si="26"/>
        <v>1.0043728046254381</v>
      </c>
      <c r="AA42" s="3">
        <f t="shared" si="27"/>
        <v>1.1976990460761165</v>
      </c>
      <c r="AB42" s="3">
        <f t="shared" si="28"/>
        <v>1.1850797701858635</v>
      </c>
      <c r="AC42" s="3">
        <f t="shared" si="29"/>
        <v>1.1333627920262039</v>
      </c>
      <c r="AD42" s="3">
        <f t="shared" si="30"/>
        <v>1.0268267382182672</v>
      </c>
      <c r="AE42" s="7">
        <f t="shared" si="31"/>
        <v>1.1727317685020044</v>
      </c>
      <c r="AF42" s="3">
        <f t="shared" si="32"/>
        <v>0.97888307743084213</v>
      </c>
      <c r="AG42" s="3">
        <f t="shared" si="33"/>
        <v>1.1044303189066351</v>
      </c>
      <c r="AH42" s="3">
        <f t="shared" si="34"/>
        <v>1.1961326801608396</v>
      </c>
      <c r="AI42" s="3">
        <f t="shared" si="35"/>
        <v>1.1457243448473904</v>
      </c>
      <c r="AJ42" s="3">
        <f t="shared" si="36"/>
        <v>1.1132690264785159</v>
      </c>
      <c r="AK42" s="7">
        <f t="shared" si="37"/>
        <v>1.1601103163999069</v>
      </c>
      <c r="AL42" s="7">
        <f t="shared" si="38"/>
        <v>1.1183353773514431</v>
      </c>
      <c r="AM42" s="7">
        <f t="shared" si="39"/>
        <v>1.1978079104829285</v>
      </c>
      <c r="AN42" s="7">
        <f t="shared" si="40"/>
        <v>1.1844322734567561</v>
      </c>
      <c r="AO42" s="7">
        <f t="shared" si="41"/>
        <v>1.1390916157444768</v>
      </c>
      <c r="AP42" s="7">
        <f t="shared" si="42"/>
        <v>1.1299765035572114</v>
      </c>
      <c r="AQ42" s="7">
        <f t="shared" si="43"/>
        <v>1.181176490571358</v>
      </c>
    </row>
    <row r="43" spans="1:43" x14ac:dyDescent="0.2">
      <c r="A43" s="11">
        <v>2018</v>
      </c>
      <c r="B43" s="3">
        <f t="shared" si="2"/>
        <v>1.1715403813272329</v>
      </c>
      <c r="C43" s="3">
        <f t="shared" si="3"/>
        <v>0.99463895162335425</v>
      </c>
      <c r="D43" s="3">
        <f t="shared" si="4"/>
        <v>0.97639467076860842</v>
      </c>
      <c r="E43" s="3">
        <f t="shared" si="5"/>
        <v>1.1924138550566021</v>
      </c>
      <c r="F43" s="3">
        <f t="shared" si="6"/>
        <v>1.0681794929051265</v>
      </c>
      <c r="G43" s="7">
        <f t="shared" si="7"/>
        <v>1.2181517387473892</v>
      </c>
      <c r="H43" s="3">
        <f t="shared" si="8"/>
        <v>1.0630244292707178</v>
      </c>
      <c r="I43" s="3">
        <f t="shared" si="9"/>
        <v>1.2624614192166086</v>
      </c>
      <c r="J43" s="3">
        <f t="shared" si="10"/>
        <v>1.169987737422818</v>
      </c>
      <c r="K43" s="3">
        <f t="shared" si="11"/>
        <v>1.0927535393242205</v>
      </c>
      <c r="L43" s="3">
        <f t="shared" si="12"/>
        <v>0.99259142545483525</v>
      </c>
      <c r="M43" s="7">
        <f t="shared" si="13"/>
        <v>1.2062586499223709</v>
      </c>
      <c r="N43" s="3">
        <f t="shared" si="14"/>
        <v>1.1031247619391602</v>
      </c>
      <c r="O43" s="3">
        <f t="shared" si="15"/>
        <v>1.2061158004485761</v>
      </c>
      <c r="P43" s="3">
        <f t="shared" si="16"/>
        <v>1.1764431236942343</v>
      </c>
      <c r="Q43" s="3">
        <f t="shared" si="17"/>
        <v>1.1738984537249528</v>
      </c>
      <c r="R43" s="3">
        <f t="shared" si="18"/>
        <v>1.0384231910402881</v>
      </c>
      <c r="S43" s="7">
        <f t="shared" si="19"/>
        <v>1.2019386698478507</v>
      </c>
      <c r="T43" s="3">
        <f t="shared" si="20"/>
        <v>1.0091791422241438</v>
      </c>
      <c r="U43" s="3">
        <f t="shared" si="21"/>
        <v>1.1677188390298874</v>
      </c>
      <c r="V43" s="3">
        <f t="shared" si="22"/>
        <v>1.1722199888215437</v>
      </c>
      <c r="W43" s="3">
        <f t="shared" si="23"/>
        <v>1.107033176503915</v>
      </c>
      <c r="X43" s="3">
        <f t="shared" si="24"/>
        <v>1.0524968290228653</v>
      </c>
      <c r="Y43" s="7">
        <f t="shared" si="25"/>
        <v>1.1680971999045953</v>
      </c>
      <c r="Z43" s="3">
        <f t="shared" si="26"/>
        <v>1.0225134358594625</v>
      </c>
      <c r="AA43" s="3">
        <f t="shared" si="27"/>
        <v>1.2032645620894813</v>
      </c>
      <c r="AB43" s="3">
        <f t="shared" si="28"/>
        <v>1.1881916889889308</v>
      </c>
      <c r="AC43" s="3">
        <f t="shared" si="29"/>
        <v>1.139599590161616</v>
      </c>
      <c r="AD43" s="3">
        <f t="shared" si="30"/>
        <v>1.0872295933026048</v>
      </c>
      <c r="AE43" s="7">
        <f t="shared" si="31"/>
        <v>1.1832250386196832</v>
      </c>
      <c r="AF43" s="3">
        <f t="shared" si="32"/>
        <v>0.97913568992843614</v>
      </c>
      <c r="AG43" s="3">
        <f t="shared" si="33"/>
        <v>1.1070685354361607</v>
      </c>
      <c r="AH43" s="3">
        <f t="shared" si="34"/>
        <v>1.2133436907834705</v>
      </c>
      <c r="AI43" s="3">
        <f t="shared" si="35"/>
        <v>1.1558309921638366</v>
      </c>
      <c r="AJ43" s="3">
        <f t="shared" si="36"/>
        <v>1.1180602870124434</v>
      </c>
      <c r="AK43" s="7">
        <f t="shared" si="37"/>
        <v>1.1712933249093633</v>
      </c>
      <c r="AL43" s="7">
        <f t="shared" si="38"/>
        <v>1.127132304508258</v>
      </c>
      <c r="AM43" s="7">
        <f t="shared" si="39"/>
        <v>1.2093651490678359</v>
      </c>
      <c r="AN43" s="7">
        <f t="shared" si="40"/>
        <v>1.1966978055861563</v>
      </c>
      <c r="AO43" s="7">
        <f t="shared" si="41"/>
        <v>1.1452411287470237</v>
      </c>
      <c r="AP43" s="7">
        <f t="shared" si="42"/>
        <v>1.1407323964279428</v>
      </c>
      <c r="AQ43" s="7">
        <f t="shared" si="43"/>
        <v>1.1915333490704534</v>
      </c>
    </row>
    <row r="44" spans="1:43" x14ac:dyDescent="0.2">
      <c r="A44" s="11">
        <v>2019</v>
      </c>
      <c r="B44" s="3">
        <f t="shared" si="2"/>
        <v>1.1551370243264019</v>
      </c>
      <c r="C44" s="3">
        <f t="shared" si="3"/>
        <v>1.0428764712442198</v>
      </c>
      <c r="D44" s="3">
        <f t="shared" si="4"/>
        <v>0.98253518578101096</v>
      </c>
      <c r="E44" s="3">
        <f t="shared" si="5"/>
        <v>1.224104525945346</v>
      </c>
      <c r="F44" s="3">
        <f t="shared" si="6"/>
        <v>1.0248351485858331</v>
      </c>
      <c r="G44" s="7">
        <f t="shared" si="7"/>
        <v>1.244406587051978</v>
      </c>
      <c r="H44" s="3">
        <f t="shared" si="8"/>
        <v>1.1027885812199794</v>
      </c>
      <c r="I44" s="3">
        <f t="shared" si="9"/>
        <v>1.296304892273503</v>
      </c>
      <c r="J44" s="3">
        <f t="shared" si="10"/>
        <v>1.1711902426055596</v>
      </c>
      <c r="K44" s="3">
        <f t="shared" si="11"/>
        <v>1.1100175506992445</v>
      </c>
      <c r="L44" s="3">
        <f t="shared" si="12"/>
        <v>1.0166289522945635</v>
      </c>
      <c r="M44" s="7">
        <f t="shared" si="13"/>
        <v>1.2282964701533752</v>
      </c>
      <c r="N44" s="3">
        <f t="shared" si="14"/>
        <v>1.1017112018517963</v>
      </c>
      <c r="O44" s="3">
        <f t="shared" si="15"/>
        <v>1.2180096938056273</v>
      </c>
      <c r="P44" s="3">
        <f t="shared" si="16"/>
        <v>1.1988857801221562</v>
      </c>
      <c r="Q44" s="3">
        <f t="shared" si="17"/>
        <v>1.193674619345239</v>
      </c>
      <c r="R44" s="3">
        <f t="shared" si="18"/>
        <v>1.032463124596364</v>
      </c>
      <c r="S44" s="7">
        <f t="shared" si="19"/>
        <v>1.2204565426183134</v>
      </c>
      <c r="T44" s="3">
        <f t="shared" si="20"/>
        <v>1.0095989688079796</v>
      </c>
      <c r="U44" s="3">
        <f t="shared" si="21"/>
        <v>1.1870094070708272</v>
      </c>
      <c r="V44" s="3">
        <f t="shared" si="22"/>
        <v>1.1861833274825417</v>
      </c>
      <c r="W44" s="3">
        <f t="shared" si="23"/>
        <v>1.1256725777393835</v>
      </c>
      <c r="X44" s="3">
        <f t="shared" si="24"/>
        <v>1.0541247790561563</v>
      </c>
      <c r="Y44" s="7">
        <f t="shared" si="25"/>
        <v>1.1836839618409674</v>
      </c>
      <c r="Z44" s="3">
        <f t="shared" si="26"/>
        <v>1.0411638404971473</v>
      </c>
      <c r="AA44" s="3">
        <f t="shared" si="27"/>
        <v>1.2140883956696256</v>
      </c>
      <c r="AB44" s="3">
        <f t="shared" si="28"/>
        <v>1.2074543954134116</v>
      </c>
      <c r="AC44" s="3">
        <f t="shared" si="29"/>
        <v>1.1600641992098595</v>
      </c>
      <c r="AD44" s="3">
        <f t="shared" si="30"/>
        <v>1.092833328234031</v>
      </c>
      <c r="AE44" s="7">
        <f t="shared" si="31"/>
        <v>1.2018019530810229</v>
      </c>
      <c r="AF44" s="3">
        <f t="shared" si="32"/>
        <v>1.0285083563294062</v>
      </c>
      <c r="AG44" s="3">
        <f t="shared" si="33"/>
        <v>1.1242448287911821</v>
      </c>
      <c r="AH44" s="3">
        <f t="shared" si="34"/>
        <v>1.228333265309467</v>
      </c>
      <c r="AI44" s="3">
        <f t="shared" si="35"/>
        <v>1.1593515037218167</v>
      </c>
      <c r="AJ44" s="3">
        <f t="shared" si="36"/>
        <v>1.0706006783069288</v>
      </c>
      <c r="AK44" s="7">
        <f t="shared" si="37"/>
        <v>1.1830825516332484</v>
      </c>
      <c r="AL44" s="7">
        <f t="shared" si="38"/>
        <v>1.1399836212258798</v>
      </c>
      <c r="AM44" s="7">
        <f t="shared" si="39"/>
        <v>1.2315837956462712</v>
      </c>
      <c r="AN44" s="7">
        <f t="shared" si="40"/>
        <v>1.2139139761959925</v>
      </c>
      <c r="AO44" s="7">
        <f t="shared" si="41"/>
        <v>1.1629431078162362</v>
      </c>
      <c r="AP44" s="7">
        <f t="shared" si="42"/>
        <v>1.1523791323969301</v>
      </c>
      <c r="AQ44" s="7">
        <f t="shared" si="43"/>
        <v>1.2089934777701745</v>
      </c>
    </row>
    <row r="45" spans="1:43" x14ac:dyDescent="0.2">
      <c r="A45" s="11">
        <v>2020</v>
      </c>
      <c r="B45" s="3">
        <f t="shared" si="2"/>
        <v>1.1402642433997729</v>
      </c>
      <c r="C45" s="3">
        <f t="shared" si="3"/>
        <v>1.0720717748034054</v>
      </c>
      <c r="D45" s="3">
        <f t="shared" si="4"/>
        <v>0.97669742630287348</v>
      </c>
      <c r="E45" s="3">
        <f t="shared" si="5"/>
        <v>1.2392469051899482</v>
      </c>
      <c r="F45" s="3">
        <f t="shared" si="6"/>
        <v>1.0334586454834995</v>
      </c>
      <c r="G45" s="7">
        <f t="shared" si="7"/>
        <v>1.2641265304359106</v>
      </c>
      <c r="H45" s="3">
        <f t="shared" si="8"/>
        <v>1.1186104009915452</v>
      </c>
      <c r="I45" s="3">
        <f t="shared" si="9"/>
        <v>1.305181741319301</v>
      </c>
      <c r="J45" s="3">
        <f t="shared" si="10"/>
        <v>1.1831630710361503</v>
      </c>
      <c r="K45" s="3">
        <f t="shared" si="11"/>
        <v>1.1069066926108944</v>
      </c>
      <c r="L45" s="3">
        <f t="shared" si="12"/>
        <v>0.9986032676016936</v>
      </c>
      <c r="M45" s="7">
        <f t="shared" si="13"/>
        <v>1.2357743699442683</v>
      </c>
      <c r="N45" s="3">
        <f t="shared" si="14"/>
        <v>1.0873385756799503</v>
      </c>
      <c r="O45" s="3">
        <f t="shared" si="15"/>
        <v>1.2241715695021596</v>
      </c>
      <c r="P45" s="3">
        <f t="shared" si="16"/>
        <v>1.1973582526515227</v>
      </c>
      <c r="Q45" s="3">
        <f t="shared" si="17"/>
        <v>1.2049589964897778</v>
      </c>
      <c r="R45" s="3">
        <f t="shared" si="18"/>
        <v>0.99847585910657555</v>
      </c>
      <c r="S45" s="7">
        <f t="shared" si="19"/>
        <v>1.2249618295684437</v>
      </c>
      <c r="T45" s="3">
        <f t="shared" si="20"/>
        <v>1.0031291826906348</v>
      </c>
      <c r="U45" s="3">
        <f t="shared" si="21"/>
        <v>1.157983003669588</v>
      </c>
      <c r="V45" s="3">
        <f t="shared" si="22"/>
        <v>1.1821894156888257</v>
      </c>
      <c r="W45" s="3">
        <f t="shared" si="23"/>
        <v>1.1098933532574664</v>
      </c>
      <c r="X45" s="3">
        <f t="shared" si="24"/>
        <v>1.0720469358640898</v>
      </c>
      <c r="Y45" s="7">
        <f t="shared" si="25"/>
        <v>1.1844282883726438</v>
      </c>
      <c r="Z45" s="3">
        <f t="shared" si="26"/>
        <v>1.0747735617194289</v>
      </c>
      <c r="AA45" s="3">
        <f t="shared" si="27"/>
        <v>1.2466043158207059</v>
      </c>
      <c r="AB45" s="3">
        <f t="shared" si="28"/>
        <v>1.2038987822603251</v>
      </c>
      <c r="AC45" s="3">
        <f t="shared" si="29"/>
        <v>1.1693513885832927</v>
      </c>
      <c r="AD45" s="3">
        <f t="shared" si="30"/>
        <v>1.0845108110713713</v>
      </c>
      <c r="AE45" s="7">
        <f t="shared" si="31"/>
        <v>1.2135449564312306</v>
      </c>
      <c r="AF45" s="3">
        <f t="shared" si="32"/>
        <v>1.0433698483944966</v>
      </c>
      <c r="AG45" s="3">
        <f t="shared" si="33"/>
        <v>1.1378174752909422</v>
      </c>
      <c r="AH45" s="3">
        <f t="shared" si="34"/>
        <v>1.2339288086486291</v>
      </c>
      <c r="AI45" s="3">
        <f t="shared" si="35"/>
        <v>1.1578204655517002</v>
      </c>
      <c r="AJ45" s="3">
        <f t="shared" si="36"/>
        <v>1.0618243861476586</v>
      </c>
      <c r="AK45" s="7">
        <f t="shared" si="37"/>
        <v>1.1861992732033797</v>
      </c>
      <c r="AL45" s="7">
        <f t="shared" si="38"/>
        <v>1.1624719964369163</v>
      </c>
      <c r="AM45" s="7">
        <f t="shared" si="39"/>
        <v>1.2472239464577695</v>
      </c>
      <c r="AN45" s="7">
        <f t="shared" si="40"/>
        <v>1.2147995303772132</v>
      </c>
      <c r="AO45" s="7">
        <f t="shared" si="41"/>
        <v>1.162629782023308</v>
      </c>
      <c r="AP45" s="7">
        <f t="shared" si="42"/>
        <v>1.1560238090713291</v>
      </c>
      <c r="AQ45" s="7">
        <f t="shared" si="43"/>
        <v>1.2148960502919524</v>
      </c>
    </row>
    <row r="46" spans="1:43" x14ac:dyDescent="0.2">
      <c r="A46" s="11">
        <v>2021</v>
      </c>
      <c r="B46" s="3">
        <f t="shared" si="2"/>
        <v>1.1740347950962366</v>
      </c>
      <c r="C46" s="3">
        <f t="shared" si="3"/>
        <v>1.0856222030817542</v>
      </c>
      <c r="D46" s="3">
        <f t="shared" si="4"/>
        <v>0.97147185444886353</v>
      </c>
      <c r="E46" s="3">
        <f t="shared" si="5"/>
        <v>1.2060544612981094</v>
      </c>
      <c r="F46" s="3">
        <f t="shared" si="6"/>
        <v>0.98772013399349368</v>
      </c>
      <c r="G46" s="7">
        <f t="shared" si="7"/>
        <v>1.2723038658320598</v>
      </c>
      <c r="H46" s="3">
        <f t="shared" si="8"/>
        <v>1.108179333718313</v>
      </c>
      <c r="I46" s="3">
        <f t="shared" si="9"/>
        <v>1.3082755644778938</v>
      </c>
      <c r="J46" s="3">
        <f t="shared" si="10"/>
        <v>1.1972620049077207</v>
      </c>
      <c r="K46" s="3">
        <f t="shared" si="11"/>
        <v>1.1434336640167626</v>
      </c>
      <c r="L46" s="3">
        <f t="shared" si="12"/>
        <v>0.99841033357232223</v>
      </c>
      <c r="M46" s="7">
        <f t="shared" si="13"/>
        <v>1.2507874319394052</v>
      </c>
      <c r="N46" s="3">
        <f t="shared" si="14"/>
        <v>1.1074672314109968</v>
      </c>
      <c r="O46" s="3">
        <f t="shared" si="15"/>
        <v>1.2522577231770093</v>
      </c>
      <c r="P46" s="3">
        <f t="shared" si="16"/>
        <v>1.2080975715329398</v>
      </c>
      <c r="Q46" s="3">
        <f t="shared" si="17"/>
        <v>1.2349613308513103</v>
      </c>
      <c r="R46" s="3">
        <f t="shared" si="18"/>
        <v>0.97520279832538614</v>
      </c>
      <c r="S46" s="7">
        <f t="shared" si="19"/>
        <v>1.2418059339025287</v>
      </c>
      <c r="T46" s="3">
        <f t="shared" si="20"/>
        <v>1.0141514035321244</v>
      </c>
      <c r="U46" s="3">
        <f t="shared" si="21"/>
        <v>1.1733928248426582</v>
      </c>
      <c r="V46" s="3">
        <f t="shared" si="22"/>
        <v>1.209487347785172</v>
      </c>
      <c r="W46" s="3">
        <f t="shared" si="23"/>
        <v>1.1190340159854468</v>
      </c>
      <c r="X46" s="3">
        <f t="shared" si="24"/>
        <v>1.0625758802827827</v>
      </c>
      <c r="Y46" s="7">
        <f t="shared" si="25"/>
        <v>1.1977962601937469</v>
      </c>
      <c r="Z46" s="3">
        <f t="shared" si="26"/>
        <v>1.0836522364445837</v>
      </c>
      <c r="AA46" s="3">
        <f t="shared" si="27"/>
        <v>1.2701113938420017</v>
      </c>
      <c r="AB46" s="3">
        <f t="shared" si="28"/>
        <v>1.2243056349078163</v>
      </c>
      <c r="AC46" s="3">
        <f t="shared" si="29"/>
        <v>1.1799296891408564</v>
      </c>
      <c r="AD46" s="3">
        <f t="shared" si="30"/>
        <v>1.0960541618646049</v>
      </c>
      <c r="AE46" s="7">
        <f t="shared" si="31"/>
        <v>1.2307529856700432</v>
      </c>
      <c r="AF46" s="3">
        <f t="shared" si="32"/>
        <v>1.042265456714476</v>
      </c>
      <c r="AG46" s="3">
        <f t="shared" si="33"/>
        <v>1.1518711704634261</v>
      </c>
      <c r="AH46" s="3">
        <f t="shared" si="34"/>
        <v>1.2380204446369565</v>
      </c>
      <c r="AI46" s="3">
        <f t="shared" si="35"/>
        <v>1.1597971366067394</v>
      </c>
      <c r="AJ46" s="3">
        <f t="shared" si="36"/>
        <v>1.0541330317209814</v>
      </c>
      <c r="AK46" s="7">
        <f t="shared" si="37"/>
        <v>1.193873405750957</v>
      </c>
      <c r="AL46" s="7">
        <f t="shared" si="38"/>
        <v>1.1719644232670996</v>
      </c>
      <c r="AM46" s="7">
        <f t="shared" si="39"/>
        <v>1.2654220625392492</v>
      </c>
      <c r="AN46" s="7">
        <f t="shared" si="40"/>
        <v>1.2309846326110212</v>
      </c>
      <c r="AO46" s="7">
        <f t="shared" si="41"/>
        <v>1.1766017462290017</v>
      </c>
      <c r="AP46" s="7">
        <f t="shared" si="42"/>
        <v>1.1551178772762167</v>
      </c>
      <c r="AQ46" s="7">
        <f t="shared" si="43"/>
        <v>1.2291856363874278</v>
      </c>
    </row>
    <row r="47" spans="1:43" x14ac:dyDescent="0.2">
      <c r="A47" s="11">
        <v>2022</v>
      </c>
      <c r="B47" s="3">
        <f t="shared" si="2"/>
        <v>1.1683298954201939</v>
      </c>
      <c r="C47" s="3">
        <f t="shared" si="3"/>
        <v>1.0749678092679893</v>
      </c>
      <c r="D47" s="3">
        <f t="shared" si="4"/>
        <v>0.99014632545994619</v>
      </c>
      <c r="E47" s="3">
        <f t="shared" si="5"/>
        <v>1.2070794486855971</v>
      </c>
      <c r="F47" s="3">
        <f t="shared" si="6"/>
        <v>0.98779395335812414</v>
      </c>
      <c r="G47" s="7">
        <f t="shared" si="7"/>
        <v>1.2707455613194456</v>
      </c>
      <c r="H47" s="3">
        <f t="shared" si="8"/>
        <v>1.1136913293160604</v>
      </c>
      <c r="I47" s="3">
        <f t="shared" si="9"/>
        <v>1.3568800387144369</v>
      </c>
      <c r="J47" s="3">
        <f t="shared" si="10"/>
        <v>1.2039827219546824</v>
      </c>
      <c r="K47" s="3">
        <f t="shared" si="11"/>
        <v>1.1607691318948041</v>
      </c>
      <c r="L47" s="3">
        <f t="shared" si="12"/>
        <v>1.0086568246228635</v>
      </c>
      <c r="M47" s="7">
        <f t="shared" si="13"/>
        <v>1.268403024897772</v>
      </c>
      <c r="N47" s="3">
        <f t="shared" si="14"/>
        <v>1.1113269729050679</v>
      </c>
      <c r="O47" s="3">
        <f t="shared" si="15"/>
        <v>1.2587864245083955</v>
      </c>
      <c r="P47" s="3">
        <f t="shared" si="16"/>
        <v>1.2161790078571939</v>
      </c>
      <c r="Q47" s="3">
        <f t="shared" si="17"/>
        <v>1.2349930594061351</v>
      </c>
      <c r="R47" s="3">
        <f t="shared" si="18"/>
        <v>0.97787071093514</v>
      </c>
      <c r="S47" s="7">
        <f t="shared" si="19"/>
        <v>1.241538070705986</v>
      </c>
      <c r="T47" s="3">
        <f t="shared" si="20"/>
        <v>1.0210326883370919</v>
      </c>
      <c r="U47" s="3">
        <f t="shared" si="21"/>
        <v>1.1738671169553228</v>
      </c>
      <c r="V47" s="3">
        <f t="shared" si="22"/>
        <v>1.2223490107879444</v>
      </c>
      <c r="W47" s="3">
        <f t="shared" si="23"/>
        <v>1.1568093344162074</v>
      </c>
      <c r="X47" s="3">
        <f t="shared" si="24"/>
        <v>1.0631410229604739</v>
      </c>
      <c r="Y47" s="7">
        <f t="shared" si="25"/>
        <v>1.2136350529297522</v>
      </c>
      <c r="Z47" s="3">
        <f t="shared" si="26"/>
        <v>1.0843534319593877</v>
      </c>
      <c r="AA47" s="3">
        <f t="shared" si="27"/>
        <v>1.2924275879841784</v>
      </c>
      <c r="AB47" s="3">
        <f t="shared" si="28"/>
        <v>1.2441970758090577</v>
      </c>
      <c r="AC47" s="3">
        <f t="shared" si="29"/>
        <v>1.1969206367800524</v>
      </c>
      <c r="AD47" s="3">
        <f t="shared" si="30"/>
        <v>1.151886915849105</v>
      </c>
      <c r="AE47" s="7">
        <f t="shared" si="31"/>
        <v>1.2532847909593603</v>
      </c>
      <c r="AF47" s="3">
        <f t="shared" si="32"/>
        <v>1.0416690557089181</v>
      </c>
      <c r="AG47" s="3">
        <f t="shared" si="33"/>
        <v>1.1570045564669071</v>
      </c>
      <c r="AH47" s="3">
        <f t="shared" si="34"/>
        <v>1.2563538616496897</v>
      </c>
      <c r="AI47" s="3">
        <f t="shared" si="35"/>
        <v>1.1820247903663335</v>
      </c>
      <c r="AJ47" s="3">
        <f t="shared" si="36"/>
        <v>1.0513776628396121</v>
      </c>
      <c r="AK47" s="7">
        <f t="shared" si="37"/>
        <v>1.2098332305124748</v>
      </c>
      <c r="AL47" s="7">
        <f t="shared" si="38"/>
        <v>1.1780799126439545</v>
      </c>
      <c r="AM47" s="7">
        <f t="shared" si="39"/>
        <v>1.2805018401478319</v>
      </c>
      <c r="AN47" s="7">
        <f t="shared" si="40"/>
        <v>1.2457475058939125</v>
      </c>
      <c r="AO47" s="7">
        <f t="shared" si="41"/>
        <v>1.1937970802262952</v>
      </c>
      <c r="AP47" s="7">
        <f t="shared" si="42"/>
        <v>1.1694756240172268</v>
      </c>
      <c r="AQ47" s="7">
        <f t="shared" si="43"/>
        <v>1.2431416316385715</v>
      </c>
    </row>
    <row r="51" spans="1:43" x14ac:dyDescent="0.2">
      <c r="A51" t="s">
        <v>11</v>
      </c>
    </row>
    <row r="52" spans="1:43" x14ac:dyDescent="0.2">
      <c r="A52" s="1" t="s">
        <v>0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5" t="s">
        <v>1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5" t="s">
        <v>2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5" t="s">
        <v>3</v>
      </c>
      <c r="T52" s="1" t="s">
        <v>4</v>
      </c>
      <c r="U52" s="1" t="s">
        <v>4</v>
      </c>
      <c r="V52" s="1" t="s">
        <v>4</v>
      </c>
      <c r="W52" s="1" t="s">
        <v>4</v>
      </c>
      <c r="X52" s="1" t="s">
        <v>4</v>
      </c>
      <c r="Y52" s="5" t="s">
        <v>4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5" t="s">
        <v>5</v>
      </c>
      <c r="AF52" s="1" t="s">
        <v>6</v>
      </c>
      <c r="AG52" s="1" t="s">
        <v>6</v>
      </c>
      <c r="AH52" s="1" t="s">
        <v>6</v>
      </c>
      <c r="AI52" s="1" t="s">
        <v>6</v>
      </c>
      <c r="AJ52" s="1" t="s">
        <v>6</v>
      </c>
      <c r="AK52" s="5" t="s">
        <v>6</v>
      </c>
      <c r="AL52" s="5" t="s">
        <v>7</v>
      </c>
      <c r="AM52" s="5" t="s">
        <v>7</v>
      </c>
      <c r="AN52" s="5" t="s">
        <v>7</v>
      </c>
      <c r="AO52" s="5" t="s">
        <v>7</v>
      </c>
      <c r="AP52" s="5" t="s">
        <v>7</v>
      </c>
      <c r="AQ52" s="5" t="s">
        <v>7</v>
      </c>
    </row>
    <row r="53" spans="1:43" x14ac:dyDescent="0.2">
      <c r="A53" s="1" t="s">
        <v>8</v>
      </c>
      <c r="B53" s="1">
        <v>1</v>
      </c>
      <c r="C53" s="1">
        <v>2</v>
      </c>
      <c r="D53" s="1">
        <v>3</v>
      </c>
      <c r="E53" s="1">
        <v>4</v>
      </c>
      <c r="F53" s="1">
        <v>5</v>
      </c>
      <c r="G53" s="5" t="s">
        <v>7</v>
      </c>
      <c r="H53" s="1">
        <v>1</v>
      </c>
      <c r="I53" s="1">
        <v>2</v>
      </c>
      <c r="J53" s="1">
        <v>3</v>
      </c>
      <c r="K53" s="1">
        <v>4</v>
      </c>
      <c r="L53" s="1">
        <v>5</v>
      </c>
      <c r="M53" s="5" t="s">
        <v>7</v>
      </c>
      <c r="N53" s="1">
        <v>1</v>
      </c>
      <c r="O53" s="1">
        <v>2</v>
      </c>
      <c r="P53" s="1">
        <v>3</v>
      </c>
      <c r="Q53" s="1">
        <v>4</v>
      </c>
      <c r="R53" s="1">
        <v>5</v>
      </c>
      <c r="S53" s="5" t="s">
        <v>7</v>
      </c>
      <c r="T53" s="1">
        <v>1</v>
      </c>
      <c r="U53" s="1">
        <v>2</v>
      </c>
      <c r="V53" s="1">
        <v>3</v>
      </c>
      <c r="W53" s="1">
        <v>4</v>
      </c>
      <c r="X53" s="1">
        <v>5</v>
      </c>
      <c r="Y53" s="5" t="s">
        <v>7</v>
      </c>
      <c r="Z53" s="1">
        <v>1</v>
      </c>
      <c r="AA53" s="1">
        <v>2</v>
      </c>
      <c r="AB53" s="1">
        <v>3</v>
      </c>
      <c r="AC53" s="1">
        <v>4</v>
      </c>
      <c r="AD53" s="1">
        <v>5</v>
      </c>
      <c r="AE53" s="5" t="s">
        <v>7</v>
      </c>
      <c r="AF53" s="1">
        <v>1</v>
      </c>
      <c r="AG53" s="1">
        <v>2</v>
      </c>
      <c r="AH53" s="1">
        <v>3</v>
      </c>
      <c r="AI53" s="1">
        <v>4</v>
      </c>
      <c r="AJ53" s="1">
        <v>5</v>
      </c>
      <c r="AK53" s="5" t="s">
        <v>7</v>
      </c>
      <c r="AL53" s="5">
        <v>1</v>
      </c>
      <c r="AM53" s="5">
        <v>2</v>
      </c>
      <c r="AN53" s="5">
        <v>3</v>
      </c>
      <c r="AO53" s="5">
        <v>4</v>
      </c>
      <c r="AP53" s="5">
        <v>5</v>
      </c>
      <c r="AQ53" s="5" t="s">
        <v>7</v>
      </c>
    </row>
    <row r="54" spans="1:43" x14ac:dyDescent="0.2">
      <c r="A54" s="12">
        <v>2004</v>
      </c>
      <c r="B54" s="8">
        <v>682.94444444444446</v>
      </c>
      <c r="C54" s="8">
        <v>1040.8181818181818</v>
      </c>
      <c r="D54" s="8">
        <v>1413.3529411764707</v>
      </c>
      <c r="E54" s="8">
        <v>1812.8529411764707</v>
      </c>
      <c r="F54" s="8">
        <v>2278.5</v>
      </c>
      <c r="G54" s="9">
        <v>1171.087722150691</v>
      </c>
      <c r="H54" s="8">
        <v>601.92307692307691</v>
      </c>
      <c r="I54" s="8">
        <v>871.2033898305084</v>
      </c>
      <c r="J54" s="8">
        <v>1113.3106796116501</v>
      </c>
      <c r="K54" s="8">
        <v>1482.4999999999998</v>
      </c>
      <c r="L54" s="8">
        <v>1759.125</v>
      </c>
      <c r="M54" s="9">
        <v>1054.6693086210605</v>
      </c>
      <c r="N54" s="8">
        <v>592.64583333333337</v>
      </c>
      <c r="O54" s="8">
        <v>838.54368932038801</v>
      </c>
      <c r="P54" s="8">
        <v>1104.477707006369</v>
      </c>
      <c r="Q54" s="8">
        <v>1350.101694915254</v>
      </c>
      <c r="R54" s="8">
        <v>1718.4210526315787</v>
      </c>
      <c r="S54" s="9">
        <v>1026.7954633911613</v>
      </c>
      <c r="T54" s="8">
        <v>591.28947368421052</v>
      </c>
      <c r="U54" s="8">
        <v>966.38181818181818</v>
      </c>
      <c r="V54" s="8">
        <v>1094.155339805825</v>
      </c>
      <c r="W54" s="8">
        <v>1519.7088607594931</v>
      </c>
      <c r="X54" s="8">
        <v>1890.5526315789468</v>
      </c>
      <c r="Y54" s="9">
        <v>1218.2864654499515</v>
      </c>
      <c r="Z54" s="8">
        <v>594.93749999999989</v>
      </c>
      <c r="AA54" s="8">
        <v>828.362637362638</v>
      </c>
      <c r="AB54" s="8">
        <v>1082.6521739130442</v>
      </c>
      <c r="AC54" s="8">
        <v>1488</v>
      </c>
      <c r="AD54" s="8">
        <v>1827.4736842105262</v>
      </c>
      <c r="AE54" s="9">
        <v>1035.3511720833615</v>
      </c>
      <c r="AF54" s="8">
        <v>614</v>
      </c>
      <c r="AG54" s="8">
        <v>752.96825396825398</v>
      </c>
      <c r="AH54" s="8">
        <v>855.06164383561588</v>
      </c>
      <c r="AI54" s="8">
        <v>1040.0000000000005</v>
      </c>
      <c r="AJ54" s="8">
        <v>1442.6341463414635</v>
      </c>
      <c r="AK54" s="9">
        <v>898.70852312283387</v>
      </c>
      <c r="AL54" s="9">
        <v>604.53621624600999</v>
      </c>
      <c r="AM54" s="9">
        <v>859.27268089326276</v>
      </c>
      <c r="AN54" s="9">
        <v>1045.3426152183961</v>
      </c>
      <c r="AO54" s="9">
        <v>1350.7980190648218</v>
      </c>
      <c r="AP54" s="9">
        <v>1755.6327778672039</v>
      </c>
      <c r="AQ54" s="9">
        <v>1043.870915005316</v>
      </c>
    </row>
    <row r="55" spans="1:43" x14ac:dyDescent="0.2">
      <c r="A55" s="11">
        <v>2005</v>
      </c>
      <c r="B55" s="8">
        <v>706.27777777777771</v>
      </c>
      <c r="C55" s="8">
        <v>1045.6060606060605</v>
      </c>
      <c r="D55" s="8">
        <v>1413.7352941176471</v>
      </c>
      <c r="E55" s="8">
        <v>1822.8823529411764</v>
      </c>
      <c r="F55" s="8">
        <v>2342.0833333333335</v>
      </c>
      <c r="G55" s="9">
        <v>1184.7677369202311</v>
      </c>
      <c r="H55" s="8">
        <v>603.23076923076928</v>
      </c>
      <c r="I55" s="8">
        <v>870.98305084745812</v>
      </c>
      <c r="J55" s="8">
        <v>1118.6699029126221</v>
      </c>
      <c r="K55" s="8">
        <v>1485.9761904761906</v>
      </c>
      <c r="L55" s="8">
        <v>1772.34375</v>
      </c>
      <c r="M55" s="9">
        <v>1062.6873709238462</v>
      </c>
      <c r="N55" s="8">
        <v>586.97916666666663</v>
      </c>
      <c r="O55" s="8">
        <v>838.32038834951481</v>
      </c>
      <c r="P55" s="8">
        <v>1110.3757961783447</v>
      </c>
      <c r="Q55" s="8">
        <v>1363.2372881355927</v>
      </c>
      <c r="R55" s="8">
        <v>1725.8947368421045</v>
      </c>
      <c r="S55" s="9">
        <v>1030.9336517764082</v>
      </c>
      <c r="T55" s="8">
        <v>598.34210526315792</v>
      </c>
      <c r="U55" s="8">
        <v>971.18181818181813</v>
      </c>
      <c r="V55" s="8">
        <v>1096.5825242718445</v>
      </c>
      <c r="W55" s="8">
        <v>1529.6711982295283</v>
      </c>
      <c r="X55" s="8">
        <v>1918.7368421052627</v>
      </c>
      <c r="Y55" s="9">
        <v>1227.6122123587436</v>
      </c>
      <c r="Z55" s="8">
        <v>598.0625</v>
      </c>
      <c r="AA55" s="8">
        <v>833.94505494505495</v>
      </c>
      <c r="AB55" s="8">
        <v>1090.1304347826081</v>
      </c>
      <c r="AC55" s="8">
        <v>1475.3272727272729</v>
      </c>
      <c r="AD55" s="8">
        <v>1806.921052631579</v>
      </c>
      <c r="AE55" s="9">
        <v>1038.2522572415978</v>
      </c>
      <c r="AF55" s="8">
        <v>615.07500000000005</v>
      </c>
      <c r="AG55" s="8">
        <v>757.6507936507935</v>
      </c>
      <c r="AH55" s="8">
        <v>849.21232876712361</v>
      </c>
      <c r="AI55" s="8">
        <v>1039.4074074074081</v>
      </c>
      <c r="AJ55" s="8">
        <v>1459.1707317073171</v>
      </c>
      <c r="AK55" s="9">
        <v>897.96283137515945</v>
      </c>
      <c r="AL55" s="9">
        <v>606.86128680230411</v>
      </c>
      <c r="AM55" s="9">
        <v>862.10025440980769</v>
      </c>
      <c r="AN55" s="9">
        <v>1047.9592536960356</v>
      </c>
      <c r="AO55" s="9">
        <v>1354.4523302001526</v>
      </c>
      <c r="AP55" s="9">
        <v>1769.4052462209211</v>
      </c>
      <c r="AQ55" s="9">
        <v>1048.545240803244</v>
      </c>
    </row>
    <row r="56" spans="1:43" x14ac:dyDescent="0.2">
      <c r="A56" s="11">
        <v>2006</v>
      </c>
      <c r="B56" s="8">
        <v>721.55555555555532</v>
      </c>
      <c r="C56" s="8">
        <v>1045.6060606060607</v>
      </c>
      <c r="D56" s="8">
        <v>1491.0882352941178</v>
      </c>
      <c r="E56" s="8">
        <v>1858.25</v>
      </c>
      <c r="F56" s="8">
        <v>2428.4583333333335</v>
      </c>
      <c r="G56" s="9">
        <v>1216.3363303778951</v>
      </c>
      <c r="H56" s="8">
        <v>601.24324324324323</v>
      </c>
      <c r="I56" s="8">
        <v>871.86666666666667</v>
      </c>
      <c r="J56" s="8">
        <v>1123.1999999999998</v>
      </c>
      <c r="K56" s="8">
        <v>1447.2142857142856</v>
      </c>
      <c r="L56" s="8">
        <v>1812.8387096774202</v>
      </c>
      <c r="M56" s="9">
        <v>1063.9274649492254</v>
      </c>
      <c r="N56" s="8">
        <v>592.91836734693891</v>
      </c>
      <c r="O56" s="8">
        <v>827.38235294117635</v>
      </c>
      <c r="P56" s="8">
        <v>1114.8998302207128</v>
      </c>
      <c r="Q56" s="8">
        <v>1378.1206896551728</v>
      </c>
      <c r="R56" s="8">
        <v>1711.8421052631572</v>
      </c>
      <c r="S56" s="9">
        <v>1034.8084560379039</v>
      </c>
      <c r="T56" s="8">
        <v>623.38235294117658</v>
      </c>
      <c r="U56" s="8">
        <v>927.93617021276577</v>
      </c>
      <c r="V56" s="8">
        <v>1090.2783505154644</v>
      </c>
      <c r="W56" s="8">
        <v>1510.12</v>
      </c>
      <c r="X56" s="8">
        <v>1933.0249999999999</v>
      </c>
      <c r="Y56" s="9">
        <v>1216.7032429963253</v>
      </c>
      <c r="Z56" s="8">
        <v>594.45652173913027</v>
      </c>
      <c r="AA56" s="8">
        <v>854.60674157303379</v>
      </c>
      <c r="AB56" s="8">
        <v>1093.6277372262771</v>
      </c>
      <c r="AC56" s="8">
        <v>1491.0185185185192</v>
      </c>
      <c r="AD56" s="8">
        <v>1802.9999999999995</v>
      </c>
      <c r="AE56" s="9">
        <v>1049.1144949235209</v>
      </c>
      <c r="AF56" s="8">
        <v>615.07500000000005</v>
      </c>
      <c r="AG56" s="8">
        <v>773.54098360655723</v>
      </c>
      <c r="AH56" s="8">
        <v>872.03947368421086</v>
      </c>
      <c r="AI56" s="8">
        <v>1046.5794392523367</v>
      </c>
      <c r="AJ56" s="8">
        <v>1473.15</v>
      </c>
      <c r="AK56" s="9">
        <v>915.37277592120245</v>
      </c>
      <c r="AL56" s="9">
        <v>611.25937457291843</v>
      </c>
      <c r="AM56" s="9">
        <v>860.51404044730612</v>
      </c>
      <c r="AN56" s="9">
        <v>1057.0363253738117</v>
      </c>
      <c r="AO56" s="9">
        <v>1353.9882504491241</v>
      </c>
      <c r="AP56" s="9">
        <v>1778.0411952808111</v>
      </c>
      <c r="AQ56" s="9">
        <v>1054.7788535947702</v>
      </c>
    </row>
    <row r="57" spans="1:43" x14ac:dyDescent="0.2">
      <c r="A57" s="11">
        <v>2007</v>
      </c>
      <c r="B57" s="8">
        <v>735.8125</v>
      </c>
      <c r="C57" s="8">
        <v>1077.7419354838707</v>
      </c>
      <c r="D57" s="8">
        <v>1492.125</v>
      </c>
      <c r="E57" s="8">
        <v>1897.1071428571427</v>
      </c>
      <c r="F57" s="8">
        <v>2350.5416666666665</v>
      </c>
      <c r="G57" s="9">
        <v>1237.0255804045225</v>
      </c>
      <c r="H57" s="8">
        <v>613.51428571428596</v>
      </c>
      <c r="I57" s="8">
        <v>891.946755407654</v>
      </c>
      <c r="J57" s="8">
        <v>1141.7623158962226</v>
      </c>
      <c r="K57" s="8">
        <v>1583.2522407170293</v>
      </c>
      <c r="L57" s="8">
        <v>1819.9038461538462</v>
      </c>
      <c r="M57" s="9">
        <v>1100.3037069777974</v>
      </c>
      <c r="N57" s="8">
        <v>604.87551867210846</v>
      </c>
      <c r="O57" s="8">
        <v>881.28998699609224</v>
      </c>
      <c r="P57" s="8">
        <v>1147.2179813402358</v>
      </c>
      <c r="Q57" s="8">
        <v>1447.6278470134387</v>
      </c>
      <c r="R57" s="8">
        <v>1741.4915693915343</v>
      </c>
      <c r="S57" s="9">
        <v>1079.5115389850666</v>
      </c>
      <c r="T57" s="8">
        <v>631.47222222222206</v>
      </c>
      <c r="U57" s="8">
        <v>954.75999999999988</v>
      </c>
      <c r="V57" s="8">
        <v>1129.4489795918366</v>
      </c>
      <c r="W57" s="8">
        <v>1520.6388888888896</v>
      </c>
      <c r="X57" s="8">
        <v>2011.0540540540535</v>
      </c>
      <c r="Y57" s="9">
        <v>1247.7907653634638</v>
      </c>
      <c r="Z57" s="8">
        <v>603.25</v>
      </c>
      <c r="AA57" s="8">
        <v>844.04938271604897</v>
      </c>
      <c r="AB57" s="8">
        <v>1113.7539682539675</v>
      </c>
      <c r="AC57" s="8">
        <v>1505.6595744680844</v>
      </c>
      <c r="AD57" s="8">
        <v>1813.4736842105267</v>
      </c>
      <c r="AE57" s="9">
        <v>1058.5465995865172</v>
      </c>
      <c r="AF57" s="8">
        <v>615.07500000000005</v>
      </c>
      <c r="AG57" s="8">
        <v>772.04823764782986</v>
      </c>
      <c r="AH57" s="8">
        <v>871.91421662473442</v>
      </c>
      <c r="AI57" s="8">
        <v>1047.6759080049012</v>
      </c>
      <c r="AJ57" s="8">
        <v>1445.6786712932874</v>
      </c>
      <c r="AK57" s="9">
        <v>914.29141410088425</v>
      </c>
      <c r="AL57" s="9">
        <v>620.71575527048662</v>
      </c>
      <c r="AM57" s="9">
        <v>880.63628608820432</v>
      </c>
      <c r="AN57" s="9">
        <v>1077.2229740371383</v>
      </c>
      <c r="AO57" s="9">
        <v>1390.1655336051394</v>
      </c>
      <c r="AP57" s="9">
        <v>1801.1549301107316</v>
      </c>
      <c r="AQ57" s="9">
        <v>1078.120978137395</v>
      </c>
    </row>
    <row r="58" spans="1:43" x14ac:dyDescent="0.2">
      <c r="A58" s="11">
        <v>2008</v>
      </c>
      <c r="B58" s="8">
        <v>753.60606060606051</v>
      </c>
      <c r="C58" s="8">
        <v>1078.1176470588236</v>
      </c>
      <c r="D58" s="8">
        <v>1532.3225806451615</v>
      </c>
      <c r="E58" s="8">
        <v>1825.1071428571422</v>
      </c>
      <c r="F58" s="8">
        <v>2397.8684807251252</v>
      </c>
      <c r="G58" s="9">
        <v>1245.303483637236</v>
      </c>
      <c r="H58" s="8">
        <v>608.63636363636351</v>
      </c>
      <c r="I58" s="8">
        <v>901.74137931034466</v>
      </c>
      <c r="J58" s="8">
        <v>1199.1400000000001</v>
      </c>
      <c r="K58" s="8">
        <v>1587.5609756097567</v>
      </c>
      <c r="L58" s="8">
        <v>1891.366666666667</v>
      </c>
      <c r="M58" s="9">
        <v>1130.1823881466191</v>
      </c>
      <c r="N58" s="8">
        <v>607.77551020408168</v>
      </c>
      <c r="O58" s="8">
        <v>897.22730645555851</v>
      </c>
      <c r="P58" s="8">
        <v>1189.4625850340142</v>
      </c>
      <c r="Q58" s="8">
        <v>1449.3689745834779</v>
      </c>
      <c r="R58" s="8">
        <v>1780.0742741390955</v>
      </c>
      <c r="S58" s="9">
        <v>1102.8878160977642</v>
      </c>
      <c r="T58" s="8">
        <v>635.78787878787875</v>
      </c>
      <c r="U58" s="8">
        <v>1018.0705394190869</v>
      </c>
      <c r="V58" s="8">
        <v>1158.3999999999999</v>
      </c>
      <c r="W58" s="8">
        <v>1572.5027164073185</v>
      </c>
      <c r="X58" s="8">
        <v>2015.3814989870775</v>
      </c>
      <c r="Y58" s="9">
        <v>1285.5255405500693</v>
      </c>
      <c r="Z58" s="8">
        <v>614.23404255319133</v>
      </c>
      <c r="AA58" s="8">
        <v>876.04234048827459</v>
      </c>
      <c r="AB58" s="8">
        <v>1136.7407407407416</v>
      </c>
      <c r="AC58" s="8">
        <v>1562.4105830473861</v>
      </c>
      <c r="AD58" s="8">
        <v>1892.2105263157898</v>
      </c>
      <c r="AE58" s="9">
        <v>1091.6318040386489</v>
      </c>
      <c r="AF58" s="8">
        <v>633.75</v>
      </c>
      <c r="AG58" s="8">
        <v>806.13793103448234</v>
      </c>
      <c r="AH58" s="8">
        <v>911.56462585034103</v>
      </c>
      <c r="AI58" s="8">
        <v>1116.7943925233644</v>
      </c>
      <c r="AJ58" s="8">
        <v>1534.2249999999999</v>
      </c>
      <c r="AK58" s="9">
        <v>961.17563562779867</v>
      </c>
      <c r="AL58" s="9">
        <v>627.18801105341572</v>
      </c>
      <c r="AM58" s="9">
        <v>907.5243961140186</v>
      </c>
      <c r="AN58" s="9">
        <v>1115.1592932421202</v>
      </c>
      <c r="AO58" s="9">
        <v>1429.5665894417366</v>
      </c>
      <c r="AP58" s="9">
        <v>1849.8185109254791</v>
      </c>
      <c r="AQ58" s="9">
        <v>1111.0820632565224</v>
      </c>
    </row>
    <row r="59" spans="1:43" x14ac:dyDescent="0.2">
      <c r="A59" s="11">
        <v>2009</v>
      </c>
      <c r="B59" s="8">
        <v>761.77730192777085</v>
      </c>
      <c r="C59" s="8">
        <v>1173.8823529411768</v>
      </c>
      <c r="D59" s="8">
        <v>1539.3235294117644</v>
      </c>
      <c r="E59" s="8">
        <v>1846.9642857142858</v>
      </c>
      <c r="F59" s="8">
        <v>2678.6521739130435</v>
      </c>
      <c r="G59" s="9">
        <v>1299.9861976583004</v>
      </c>
      <c r="H59" s="8">
        <v>640.37837837837822</v>
      </c>
      <c r="I59" s="8">
        <v>928.59649122806991</v>
      </c>
      <c r="J59" s="8">
        <v>1215.9494949494956</v>
      </c>
      <c r="K59" s="8">
        <v>1605.3658536585367</v>
      </c>
      <c r="L59" s="8">
        <v>1904.6000000000001</v>
      </c>
      <c r="M59" s="9">
        <v>1152.5268166236081</v>
      </c>
      <c r="N59" s="8">
        <v>627.93731041480635</v>
      </c>
      <c r="O59" s="8">
        <v>911.625061184532</v>
      </c>
      <c r="P59" s="8">
        <v>1194.8683979645102</v>
      </c>
      <c r="Q59" s="8">
        <v>1508.3206751067444</v>
      </c>
      <c r="R59" s="8">
        <v>1818.2383419672492</v>
      </c>
      <c r="S59" s="9">
        <v>1127.7603566786574</v>
      </c>
      <c r="T59" s="8">
        <v>656.1388888888888</v>
      </c>
      <c r="U59" s="8">
        <v>981.43999999999994</v>
      </c>
      <c r="V59" s="8">
        <v>1154.272727272727</v>
      </c>
      <c r="W59" s="8">
        <v>1584.1756756756754</v>
      </c>
      <c r="X59" s="8">
        <v>2047.243243243244</v>
      </c>
      <c r="Y59" s="9">
        <v>1285.513431448906</v>
      </c>
      <c r="Z59" s="8">
        <v>619.61363636363649</v>
      </c>
      <c r="AA59" s="8">
        <v>890.02222222222213</v>
      </c>
      <c r="AB59" s="8">
        <v>1170.4888888888888</v>
      </c>
      <c r="AC59" s="8">
        <v>1572.056603773585</v>
      </c>
      <c r="AD59" s="8">
        <v>1883.9743589743589</v>
      </c>
      <c r="AE59" s="9">
        <v>1111.0351718219633</v>
      </c>
      <c r="AF59" s="8">
        <v>652.75675675675666</v>
      </c>
      <c r="AG59" s="8">
        <v>831.03703703664905</v>
      </c>
      <c r="AH59" s="8">
        <v>930.0396694212335</v>
      </c>
      <c r="AI59" s="8">
        <v>1144.9523809523807</v>
      </c>
      <c r="AJ59" s="8">
        <v>1577.6708259063239</v>
      </c>
      <c r="AK59" s="9">
        <v>986.20979027635599</v>
      </c>
      <c r="AL59" s="9">
        <v>645.13015966170553</v>
      </c>
      <c r="AM59" s="9">
        <v>923.23314883966475</v>
      </c>
      <c r="AN59" s="9">
        <v>1129.0042662270009</v>
      </c>
      <c r="AO59" s="9">
        <v>1452.7828309334691</v>
      </c>
      <c r="AP59" s="9">
        <v>1881.3446904760046</v>
      </c>
      <c r="AQ59" s="9">
        <v>1130.7832476444858</v>
      </c>
    </row>
    <row r="60" spans="1:43" x14ac:dyDescent="0.2">
      <c r="A60" s="11">
        <v>2010</v>
      </c>
      <c r="B60" s="8">
        <v>782.94285714285752</v>
      </c>
      <c r="C60" s="8">
        <v>1178.1388888888891</v>
      </c>
      <c r="D60" s="8">
        <v>1557.2571428571434</v>
      </c>
      <c r="E60" s="8">
        <v>1922.7241379310342</v>
      </c>
      <c r="F60" s="8">
        <v>2733.681818181818</v>
      </c>
      <c r="G60" s="9">
        <v>1320.5540386116993</v>
      </c>
      <c r="H60" s="8">
        <v>649.25641025641016</v>
      </c>
      <c r="I60" s="8">
        <v>924.59649122807059</v>
      </c>
      <c r="J60" s="8">
        <v>1229.2475247524749</v>
      </c>
      <c r="K60" s="8">
        <v>1648.4783931826353</v>
      </c>
      <c r="L60" s="8">
        <v>1860.5483870967741</v>
      </c>
      <c r="M60" s="9">
        <v>1163.8055035097143</v>
      </c>
      <c r="N60" s="8">
        <v>646.10638297872299</v>
      </c>
      <c r="O60" s="8">
        <v>934.4285714285711</v>
      </c>
      <c r="P60" s="8">
        <v>1209.2953020134221</v>
      </c>
      <c r="Q60" s="8">
        <v>1506.7719298245613</v>
      </c>
      <c r="R60" s="8">
        <v>1817.9210526315785</v>
      </c>
      <c r="S60" s="9">
        <v>1141.5848764976861</v>
      </c>
      <c r="T60" s="8">
        <v>643</v>
      </c>
      <c r="U60" s="8">
        <v>1018.2037037037038</v>
      </c>
      <c r="V60" s="8">
        <v>1167.0594059405942</v>
      </c>
      <c r="W60" s="8">
        <v>1602.4860243341998</v>
      </c>
      <c r="X60" s="8">
        <v>2051.1315789473679</v>
      </c>
      <c r="Y60" s="9">
        <v>1301.3768846470298</v>
      </c>
      <c r="Z60" s="8">
        <v>634.08333333333337</v>
      </c>
      <c r="AA60" s="8">
        <v>909.25274725274721</v>
      </c>
      <c r="AB60" s="8">
        <v>1203.7071428571433</v>
      </c>
      <c r="AC60" s="8">
        <v>1589</v>
      </c>
      <c r="AD60" s="8">
        <v>1971.8918918918912</v>
      </c>
      <c r="AE60" s="9">
        <v>1138.8547232632291</v>
      </c>
      <c r="AF60" s="8">
        <v>648.05405405405395</v>
      </c>
      <c r="AG60" s="8">
        <v>849.37579080607827</v>
      </c>
      <c r="AH60" s="8">
        <v>932.17215870928726</v>
      </c>
      <c r="AI60" s="8">
        <v>1146.551390568319</v>
      </c>
      <c r="AJ60" s="8">
        <v>1558.3658536585367</v>
      </c>
      <c r="AK60" s="9">
        <v>990.02457035793361</v>
      </c>
      <c r="AL60" s="9">
        <v>654.22512477918542</v>
      </c>
      <c r="AM60" s="9">
        <v>940.98101398815515</v>
      </c>
      <c r="AN60" s="9">
        <v>1143.0940381904027</v>
      </c>
      <c r="AO60" s="9">
        <v>1464.8816472390167</v>
      </c>
      <c r="AP60" s="9">
        <v>1886.4200823053077</v>
      </c>
      <c r="AQ60" s="9">
        <v>1144.9279438216661</v>
      </c>
    </row>
    <row r="61" spans="1:43" x14ac:dyDescent="0.2">
      <c r="A61" s="11">
        <v>2011</v>
      </c>
      <c r="B61" s="8">
        <v>784.02941176470563</v>
      </c>
      <c r="C61" s="8">
        <v>1168.1176470588234</v>
      </c>
      <c r="D61" s="8">
        <v>1530.606060606061</v>
      </c>
      <c r="E61" s="8">
        <v>1919.6551724137933</v>
      </c>
      <c r="F61" s="8">
        <v>2694.7826086956529</v>
      </c>
      <c r="G61" s="9">
        <v>1309.5604292582916</v>
      </c>
      <c r="H61" s="8">
        <v>659.20512820512806</v>
      </c>
      <c r="I61" s="8">
        <v>950.69491525423689</v>
      </c>
      <c r="J61" s="8">
        <v>1232.2352941176468</v>
      </c>
      <c r="K61" s="8">
        <v>1626.1250000000002</v>
      </c>
      <c r="L61" s="8">
        <v>1959.3214285714282</v>
      </c>
      <c r="M61" s="9">
        <v>1175.4733081978225</v>
      </c>
      <c r="N61" s="8">
        <v>657.34042553191455</v>
      </c>
      <c r="O61" s="8">
        <v>931.13482056256009</v>
      </c>
      <c r="P61" s="8">
        <v>1207.2648720505142</v>
      </c>
      <c r="Q61" s="8">
        <v>1547.2144725370526</v>
      </c>
      <c r="R61" s="8">
        <v>1838.0789473684213</v>
      </c>
      <c r="S61" s="9">
        <v>1149.4512373041512</v>
      </c>
      <c r="T61" s="8">
        <v>649.58333333333348</v>
      </c>
      <c r="U61" s="8">
        <v>1026.4230769230774</v>
      </c>
      <c r="V61" s="8">
        <v>1176.1428571428578</v>
      </c>
      <c r="W61" s="8">
        <v>1606.1507293354939</v>
      </c>
      <c r="X61" s="8">
        <v>2081.6470588235288</v>
      </c>
      <c r="Y61" s="9">
        <v>1313.8508939269043</v>
      </c>
      <c r="Z61" s="8">
        <v>627.08510638297878</v>
      </c>
      <c r="AA61" s="8">
        <v>906.81927710843399</v>
      </c>
      <c r="AB61" s="8">
        <v>1206.2116788321175</v>
      </c>
      <c r="AC61" s="8">
        <v>1581.1296296296298</v>
      </c>
      <c r="AD61" s="8">
        <v>1948.7894736842106</v>
      </c>
      <c r="AE61" s="9">
        <v>1137.1306896488779</v>
      </c>
      <c r="AF61" s="8">
        <v>651.37075718015683</v>
      </c>
      <c r="AG61" s="8">
        <v>836.87866108786636</v>
      </c>
      <c r="AH61" s="8">
        <v>940.0655737704916</v>
      </c>
      <c r="AI61" s="8">
        <v>1158.3874045801531</v>
      </c>
      <c r="AJ61" s="8">
        <v>1531.1496259351627</v>
      </c>
      <c r="AK61" s="9">
        <v>992.96847886022658</v>
      </c>
      <c r="AL61" s="9">
        <v>658.60926131673534</v>
      </c>
      <c r="AM61" s="9">
        <v>941.79265168081031</v>
      </c>
      <c r="AN61" s="9">
        <v>1145.867255871703</v>
      </c>
      <c r="AO61" s="9">
        <v>1472.9668313019174</v>
      </c>
      <c r="AP61" s="9">
        <v>1900.8937638077534</v>
      </c>
      <c r="AQ61" s="9">
        <v>1150.334245748955</v>
      </c>
    </row>
    <row r="62" spans="1:43" x14ac:dyDescent="0.2">
      <c r="A62" s="11">
        <v>2012</v>
      </c>
      <c r="B62" s="8">
        <v>801.27272727272771</v>
      </c>
      <c r="C62" s="8">
        <v>1142.3142857142857</v>
      </c>
      <c r="D62" s="8">
        <v>1533.3030303030305</v>
      </c>
      <c r="E62" s="8">
        <v>1890.655172413793</v>
      </c>
      <c r="F62" s="8">
        <v>2658.9999999999995</v>
      </c>
      <c r="G62" s="9">
        <v>1302.79005333593</v>
      </c>
      <c r="H62" s="8">
        <v>645.81081081081061</v>
      </c>
      <c r="I62" s="8">
        <v>964.11864406779682</v>
      </c>
      <c r="J62" s="8">
        <v>1216.4158415841584</v>
      </c>
      <c r="K62" s="8">
        <v>1629.5789473684213</v>
      </c>
      <c r="L62" s="8">
        <v>1953.571428571428</v>
      </c>
      <c r="M62" s="9">
        <v>1170.1058210599397</v>
      </c>
      <c r="N62" s="8">
        <v>659.23064428803502</v>
      </c>
      <c r="O62" s="8">
        <v>932.83832620066528</v>
      </c>
      <c r="P62" s="8">
        <v>1210.4557091653876</v>
      </c>
      <c r="Q62" s="8">
        <v>1522.3323183993041</v>
      </c>
      <c r="R62" s="8">
        <v>1794.2894736842106</v>
      </c>
      <c r="S62" s="9">
        <v>1146.9741424955314</v>
      </c>
      <c r="T62" s="8">
        <v>656.30303030303003</v>
      </c>
      <c r="U62" s="8">
        <v>1028.8599999999997</v>
      </c>
      <c r="V62" s="8">
        <v>1191.19387755102</v>
      </c>
      <c r="W62" s="8">
        <v>1610.2597402597394</v>
      </c>
      <c r="X62" s="8">
        <v>2036.2857142857147</v>
      </c>
      <c r="Y62" s="9">
        <v>1317.6830421445493</v>
      </c>
      <c r="Z62" s="8">
        <v>627.99999999999966</v>
      </c>
      <c r="AA62" s="8">
        <v>913.69767441860483</v>
      </c>
      <c r="AB62" s="8">
        <v>1204.7205882352951</v>
      </c>
      <c r="AC62" s="8">
        <v>1588.9074074074074</v>
      </c>
      <c r="AD62" s="8">
        <v>1909.2105263157889</v>
      </c>
      <c r="AE62" s="9">
        <v>1141.4133101448479</v>
      </c>
      <c r="AF62" s="8">
        <v>642.15789473684242</v>
      </c>
      <c r="AG62" s="8">
        <v>822.37078171721532</v>
      </c>
      <c r="AH62" s="8">
        <v>912.41472475515138</v>
      </c>
      <c r="AI62" s="8">
        <v>1137.5496055462593</v>
      </c>
      <c r="AJ62" s="8">
        <v>1509.4878048780486</v>
      </c>
      <c r="AK62" s="9">
        <v>971.83620844369091</v>
      </c>
      <c r="AL62" s="9">
        <v>657.75367389767473</v>
      </c>
      <c r="AM62" s="9">
        <v>942.02858092805718</v>
      </c>
      <c r="AN62" s="9">
        <v>1139.2158196008436</v>
      </c>
      <c r="AO62" s="9">
        <v>1464.8040115801793</v>
      </c>
      <c r="AP62" s="9">
        <v>1866.0400857481095</v>
      </c>
      <c r="AQ62" s="9">
        <v>1145.587552613885</v>
      </c>
    </row>
    <row r="63" spans="1:43" x14ac:dyDescent="0.2">
      <c r="A63" s="11">
        <v>2013</v>
      </c>
      <c r="B63" s="8">
        <v>808.96969696969734</v>
      </c>
      <c r="C63" s="8">
        <v>1159.3333333333333</v>
      </c>
      <c r="D63" s="8">
        <v>1551.5714285714287</v>
      </c>
      <c r="E63" s="8">
        <v>1937.8214285714287</v>
      </c>
      <c r="F63" s="8">
        <v>2675.5652173913045</v>
      </c>
      <c r="G63" s="9">
        <v>1322.7868150566012</v>
      </c>
      <c r="H63" s="8">
        <v>657.74358974358961</v>
      </c>
      <c r="I63" s="8">
        <v>986.3559322033899</v>
      </c>
      <c r="J63" s="8">
        <v>1213.8299999999997</v>
      </c>
      <c r="K63" s="8">
        <v>1643.85</v>
      </c>
      <c r="L63" s="8">
        <v>1989.6923076923076</v>
      </c>
      <c r="M63" s="9">
        <v>1183.6270514056994</v>
      </c>
      <c r="N63" s="8">
        <v>657.79545454545496</v>
      </c>
      <c r="O63" s="8">
        <v>932.39215686274508</v>
      </c>
      <c r="P63" s="8">
        <v>1218.9723019760168</v>
      </c>
      <c r="Q63" s="8">
        <v>1538.3113935542444</v>
      </c>
      <c r="R63" s="8">
        <v>1858.3243243243239</v>
      </c>
      <c r="S63" s="9">
        <v>1158.2102463481906</v>
      </c>
      <c r="T63" s="8">
        <v>640.50000000000011</v>
      </c>
      <c r="U63" s="8">
        <v>1030.7677356656955</v>
      </c>
      <c r="V63" s="8">
        <v>1218.897856242118</v>
      </c>
      <c r="W63" s="8">
        <v>1608.4191538209254</v>
      </c>
      <c r="X63" s="8">
        <v>2013.9253628196266</v>
      </c>
      <c r="Y63" s="9">
        <v>1323.400564822495</v>
      </c>
      <c r="Z63" s="8">
        <v>643.3478260869565</v>
      </c>
      <c r="AA63" s="8">
        <v>928.74999999999989</v>
      </c>
      <c r="AB63" s="8">
        <v>1212.9624224735501</v>
      </c>
      <c r="AC63" s="8">
        <v>1603.2727272727275</v>
      </c>
      <c r="AD63" s="8">
        <v>1907.7567567567564</v>
      </c>
      <c r="AE63" s="9">
        <v>1153.6544156893187</v>
      </c>
      <c r="AF63" s="8">
        <v>652.16216216216208</v>
      </c>
      <c r="AG63" s="8">
        <v>818.41213202497795</v>
      </c>
      <c r="AH63" s="8">
        <v>924.27609427609423</v>
      </c>
      <c r="AI63" s="8">
        <v>1136.2627241880748</v>
      </c>
      <c r="AJ63" s="8">
        <v>1494.5883822610863</v>
      </c>
      <c r="AK63" s="9">
        <v>975.77063955949234</v>
      </c>
      <c r="AL63" s="9">
        <v>662.91420152163778</v>
      </c>
      <c r="AM63" s="9">
        <v>949.43264252988911</v>
      </c>
      <c r="AN63" s="9">
        <v>1150.5623681427169</v>
      </c>
      <c r="AO63" s="9">
        <v>1471.9666853291073</v>
      </c>
      <c r="AP63" s="9">
        <v>1873.6439109529283</v>
      </c>
      <c r="AQ63" s="9">
        <v>1155.4622599680824</v>
      </c>
    </row>
    <row r="64" spans="1:43" x14ac:dyDescent="0.2">
      <c r="A64" s="11">
        <v>2014</v>
      </c>
      <c r="B64" s="8">
        <v>834.84375</v>
      </c>
      <c r="C64" s="8">
        <v>1161.1999999999998</v>
      </c>
      <c r="D64" s="8">
        <v>1604.6857142857141</v>
      </c>
      <c r="E64" s="8">
        <v>1910.8214285714291</v>
      </c>
      <c r="F64" s="8">
        <v>2656.3333333333326</v>
      </c>
      <c r="G64" s="9">
        <v>1337.1566690246764</v>
      </c>
      <c r="H64" s="8">
        <v>663.23684210526324</v>
      </c>
      <c r="I64" s="8">
        <v>995.98305084745721</v>
      </c>
      <c r="J64" s="8">
        <v>1238.1836734693884</v>
      </c>
      <c r="K64" s="8">
        <v>1645.3</v>
      </c>
      <c r="L64" s="8">
        <v>1985.0769230769229</v>
      </c>
      <c r="M64" s="9">
        <v>1198.3440750658744</v>
      </c>
      <c r="N64" s="8">
        <v>656.18604651162809</v>
      </c>
      <c r="O64" s="8">
        <v>937.75030303030212</v>
      </c>
      <c r="P64" s="8">
        <v>1220.1865540302722</v>
      </c>
      <c r="Q64" s="8">
        <v>1572.4161073825503</v>
      </c>
      <c r="R64" s="8">
        <v>1841.0951760104301</v>
      </c>
      <c r="S64" s="9">
        <v>1166.7758987775544</v>
      </c>
      <c r="T64" s="8">
        <v>665.96291012838822</v>
      </c>
      <c r="U64" s="8">
        <v>1017.6666666666669</v>
      </c>
      <c r="V64" s="8">
        <v>1235.9821870361206</v>
      </c>
      <c r="W64" s="8">
        <v>1614.7324035030801</v>
      </c>
      <c r="X64" s="8">
        <v>1998.4324324324327</v>
      </c>
      <c r="Y64" s="9">
        <v>1329.8123521740947</v>
      </c>
      <c r="Z64" s="8">
        <v>658.22764227642267</v>
      </c>
      <c r="AA64" s="8">
        <v>969.10344827586175</v>
      </c>
      <c r="AB64" s="8">
        <v>1192.9975974866002</v>
      </c>
      <c r="AC64" s="8">
        <v>1596.8948093706936</v>
      </c>
      <c r="AD64" s="8">
        <v>1906.6134628730044</v>
      </c>
      <c r="AE64" s="9">
        <v>1157.464828358653</v>
      </c>
      <c r="AF64" s="8">
        <v>660.16608996539799</v>
      </c>
      <c r="AG64" s="8">
        <v>849.82984829848283</v>
      </c>
      <c r="AH64" s="8">
        <v>960.28326964611961</v>
      </c>
      <c r="AI64" s="8">
        <v>1164.601876353139</v>
      </c>
      <c r="AJ64" s="8">
        <v>1499.7701149425295</v>
      </c>
      <c r="AK64" s="9">
        <v>1005.6699412493073</v>
      </c>
      <c r="AL64" s="9">
        <v>673.33314784361551</v>
      </c>
      <c r="AM64" s="9">
        <v>964.26526567045801</v>
      </c>
      <c r="AN64" s="9">
        <v>1162.8010764559954</v>
      </c>
      <c r="AO64" s="9">
        <v>1485.1315300631275</v>
      </c>
      <c r="AP64" s="9">
        <v>1864.1606904334017</v>
      </c>
      <c r="AQ64" s="9">
        <v>1167.972527457561</v>
      </c>
    </row>
    <row r="65" spans="1:43" x14ac:dyDescent="0.2">
      <c r="A65" s="11">
        <v>2015</v>
      </c>
      <c r="B65" s="8">
        <v>842.12903225806417</v>
      </c>
      <c r="C65" s="8">
        <v>1138.03125</v>
      </c>
      <c r="D65" s="8">
        <v>1628.6363636363635</v>
      </c>
      <c r="E65" s="8">
        <v>1981.1666666666672</v>
      </c>
      <c r="F65" s="8">
        <v>2637.4285714285716</v>
      </c>
      <c r="G65" s="9">
        <v>1341.820445219337</v>
      </c>
      <c r="H65" s="8">
        <v>667.99999999999989</v>
      </c>
      <c r="I65" s="8">
        <v>1024.4333333333327</v>
      </c>
      <c r="J65" s="8">
        <v>1253.8485080336654</v>
      </c>
      <c r="K65" s="8">
        <v>1644.8996960486322</v>
      </c>
      <c r="L65" s="8">
        <v>1985.2307692307695</v>
      </c>
      <c r="M65" s="9">
        <v>1215.3164053305509</v>
      </c>
      <c r="N65" s="8">
        <v>663.65041617122461</v>
      </c>
      <c r="O65" s="8">
        <v>954.95136186770446</v>
      </c>
      <c r="P65" s="8">
        <v>1220.1674385464914</v>
      </c>
      <c r="Q65" s="8">
        <v>1529.2037037037044</v>
      </c>
      <c r="R65" s="8">
        <v>1815.4722222222222</v>
      </c>
      <c r="S65" s="9">
        <v>1165.064777419446</v>
      </c>
      <c r="T65" s="8">
        <v>642.41666666666697</v>
      </c>
      <c r="U65" s="8">
        <v>1023.7061929908785</v>
      </c>
      <c r="V65" s="8">
        <v>1242.1458590852908</v>
      </c>
      <c r="W65" s="8">
        <v>1604.4433625446275</v>
      </c>
      <c r="X65" s="8">
        <v>1987.1666666666665</v>
      </c>
      <c r="Y65" s="9">
        <v>1329.2412419182472</v>
      </c>
      <c r="Z65" s="8">
        <v>663</v>
      </c>
      <c r="AA65" s="8">
        <v>969.20689655172396</v>
      </c>
      <c r="AB65" s="8">
        <v>1236.7463768115933</v>
      </c>
      <c r="AC65" s="8">
        <v>1608.6296296296302</v>
      </c>
      <c r="AD65" s="8">
        <v>1938.9722222222222</v>
      </c>
      <c r="AE65" s="9">
        <v>1179.6493793796035</v>
      </c>
      <c r="AF65" s="8">
        <v>664.97142857142842</v>
      </c>
      <c r="AG65" s="8">
        <v>843.07826086956516</v>
      </c>
      <c r="AH65" s="8">
        <v>959.25017041581532</v>
      </c>
      <c r="AI65" s="8">
        <v>1150.4069767441874</v>
      </c>
      <c r="AJ65" s="8">
        <v>1520.2195121951224</v>
      </c>
      <c r="AK65" s="9">
        <v>1001.8915714955323</v>
      </c>
      <c r="AL65" s="9">
        <v>675.47869739645148</v>
      </c>
      <c r="AM65" s="9">
        <v>970.67291766753476</v>
      </c>
      <c r="AN65" s="9">
        <v>1175.58578132611</v>
      </c>
      <c r="AO65" s="9">
        <v>1474.1016081390801</v>
      </c>
      <c r="AP65" s="9">
        <v>1864.5587483737545</v>
      </c>
      <c r="AQ65" s="9">
        <v>1173.789175022275</v>
      </c>
    </row>
    <row r="66" spans="1:43" x14ac:dyDescent="0.2">
      <c r="A66" s="11">
        <v>2016</v>
      </c>
      <c r="B66" s="8">
        <v>848.64516129032268</v>
      </c>
      <c r="C66" s="8">
        <v>1150.4193548387095</v>
      </c>
      <c r="D66" s="8">
        <v>1637.6857142857139</v>
      </c>
      <c r="E66" s="8">
        <v>2041.0344827586209</v>
      </c>
      <c r="F66" s="8">
        <v>2654.6666666666665</v>
      </c>
      <c r="G66" s="9">
        <v>1356.5826729280236</v>
      </c>
      <c r="H66" s="8">
        <v>673.92307692307713</v>
      </c>
      <c r="I66" s="8">
        <v>1024.9499999999998</v>
      </c>
      <c r="J66" s="8">
        <v>1258.9999999999998</v>
      </c>
      <c r="K66" s="8">
        <v>1632.4297314178646</v>
      </c>
      <c r="L66" s="8">
        <v>1994.6153846153848</v>
      </c>
      <c r="M66" s="9">
        <v>1217.4840889655532</v>
      </c>
      <c r="N66" s="8">
        <v>670.6521739130435</v>
      </c>
      <c r="O66" s="8">
        <v>968.50563449289552</v>
      </c>
      <c r="P66" s="8">
        <v>1234.5687401986402</v>
      </c>
      <c r="Q66" s="8">
        <v>1539.8053417836127</v>
      </c>
      <c r="R66" s="8">
        <v>1834.7777777777774</v>
      </c>
      <c r="S66" s="9">
        <v>1178.050816283182</v>
      </c>
      <c r="T66" s="8">
        <v>660.21212121212102</v>
      </c>
      <c r="U66" s="8">
        <v>1041.1758989310008</v>
      </c>
      <c r="V66" s="8">
        <v>1250.904572564612</v>
      </c>
      <c r="W66" s="8">
        <v>1615.8613926119642</v>
      </c>
      <c r="X66" s="8">
        <v>2069.9449035812668</v>
      </c>
      <c r="Y66" s="9">
        <v>1350.4304330284335</v>
      </c>
      <c r="Z66" s="8">
        <v>659.84090909090912</v>
      </c>
      <c r="AA66" s="8">
        <v>984.10688353180387</v>
      </c>
      <c r="AB66" s="8">
        <v>1239.1261777203019</v>
      </c>
      <c r="AC66" s="8">
        <v>1623.5563770794824</v>
      </c>
      <c r="AD66" s="8">
        <v>1977.6756756756763</v>
      </c>
      <c r="AE66" s="9">
        <v>1188.1980765776905</v>
      </c>
      <c r="AF66" s="8">
        <v>671.85714285714278</v>
      </c>
      <c r="AG66" s="8">
        <v>861.07142857142867</v>
      </c>
      <c r="AH66" s="8">
        <v>968.58620689655243</v>
      </c>
      <c r="AI66" s="8">
        <v>1177.6170832322255</v>
      </c>
      <c r="AJ66" s="8">
        <v>1515.9512195121952</v>
      </c>
      <c r="AK66" s="9">
        <v>1016.4826151060727</v>
      </c>
      <c r="AL66" s="9">
        <v>681.14210243959963</v>
      </c>
      <c r="AM66" s="9">
        <v>983.97684102221103</v>
      </c>
      <c r="AN66" s="9">
        <v>1184.3159474224199</v>
      </c>
      <c r="AO66" s="9">
        <v>1488.4518689460326</v>
      </c>
      <c r="AP66" s="9">
        <v>1901.8350401095815</v>
      </c>
      <c r="AQ66" s="9">
        <v>1186.4097281135723</v>
      </c>
    </row>
    <row r="67" spans="1:43" x14ac:dyDescent="0.2">
      <c r="A67" s="11">
        <v>2017</v>
      </c>
      <c r="B67" s="8">
        <v>889.03225806451621</v>
      </c>
      <c r="C67" s="8">
        <v>1147</v>
      </c>
      <c r="D67" s="8">
        <v>1624.7714285714287</v>
      </c>
      <c r="E67" s="8">
        <v>2061.7333333333331</v>
      </c>
      <c r="F67" s="8">
        <v>2709.590909090909</v>
      </c>
      <c r="G67" s="9">
        <v>1365.6194720827816</v>
      </c>
      <c r="H67" s="8">
        <v>683.74999999999966</v>
      </c>
      <c r="I67" s="8">
        <v>1053.8813559322036</v>
      </c>
      <c r="J67" s="8">
        <v>1275.9693877551024</v>
      </c>
      <c r="K67" s="8">
        <v>1643.9473684210534</v>
      </c>
      <c r="L67" s="8">
        <v>1997.458333333333</v>
      </c>
      <c r="M67" s="9">
        <v>1235.0822441858545</v>
      </c>
      <c r="N67" s="8">
        <v>681.67391304347814</v>
      </c>
      <c r="O67" s="8">
        <v>972.1035914976793</v>
      </c>
      <c r="P67" s="8">
        <v>1256.362994350282</v>
      </c>
      <c r="Q67" s="8">
        <v>1563.4330299089725</v>
      </c>
      <c r="R67" s="8">
        <v>1814.5833333333326</v>
      </c>
      <c r="S67" s="9">
        <v>1192.3752155709103</v>
      </c>
      <c r="T67" s="8">
        <v>641.02777777777771</v>
      </c>
      <c r="U67" s="8">
        <v>1039.3269230769231</v>
      </c>
      <c r="V67" s="8">
        <v>1248.2629342664341</v>
      </c>
      <c r="W67" s="8">
        <v>1586.5131578947373</v>
      </c>
      <c r="X67" s="8">
        <v>2097.7297297297296</v>
      </c>
      <c r="Y67" s="9">
        <v>1344.0227733697436</v>
      </c>
      <c r="Z67" s="8">
        <v>664.33333333333337</v>
      </c>
      <c r="AA67" s="8">
        <v>981.26966292134807</v>
      </c>
      <c r="AB67" s="8">
        <v>1250.4640240465894</v>
      </c>
      <c r="AC67" s="8">
        <v>1624.130528123658</v>
      </c>
      <c r="AD67" s="8">
        <v>1962.0000000000005</v>
      </c>
      <c r="AE67" s="9">
        <v>1192.8505578612551</v>
      </c>
      <c r="AF67" s="8">
        <v>684.25257731958777</v>
      </c>
      <c r="AG67" s="8">
        <v>875.33447098976092</v>
      </c>
      <c r="AH67" s="8">
        <v>966.53329855677191</v>
      </c>
      <c r="AI67" s="8">
        <v>1204.1089039495207</v>
      </c>
      <c r="AJ67" s="8">
        <v>1525.7348530293941</v>
      </c>
      <c r="AK67" s="9">
        <v>1024.5695493869639</v>
      </c>
      <c r="AL67" s="9">
        <v>688.77249336857449</v>
      </c>
      <c r="AM67" s="9">
        <v>989.57985682522747</v>
      </c>
      <c r="AN67" s="9">
        <v>1192.5236411023031</v>
      </c>
      <c r="AO67" s="9">
        <v>1494.9624586899747</v>
      </c>
      <c r="AP67" s="9">
        <v>1905.6373411437132</v>
      </c>
      <c r="AQ67" s="9">
        <v>1193.3458539615858</v>
      </c>
    </row>
    <row r="68" spans="1:43" x14ac:dyDescent="0.2">
      <c r="A68" s="11">
        <v>2018</v>
      </c>
      <c r="B68" s="8">
        <v>933.38709677419365</v>
      </c>
      <c r="C68" s="8">
        <v>1117.939393939394</v>
      </c>
      <c r="D68" s="8">
        <v>1624.7714285714287</v>
      </c>
      <c r="E68" s="8">
        <v>2052.1333333333332</v>
      </c>
      <c r="F68" s="8">
        <v>2695.5238095238096</v>
      </c>
      <c r="G68" s="9">
        <v>1359.6460558893698</v>
      </c>
      <c r="H68" s="8">
        <v>705.02702702702686</v>
      </c>
      <c r="I68" s="8">
        <v>1056.5423728813557</v>
      </c>
      <c r="J68" s="8">
        <v>1271.1356466876957</v>
      </c>
      <c r="K68" s="8">
        <v>1639.8500000000006</v>
      </c>
      <c r="L68" s="8">
        <v>2021.6153846153843</v>
      </c>
      <c r="M68" s="9">
        <v>1237.3010105891922</v>
      </c>
      <c r="N68" s="8">
        <v>689.15217391304327</v>
      </c>
      <c r="O68" s="8">
        <v>976.12621359223351</v>
      </c>
      <c r="P68" s="8">
        <v>1271.8450704225343</v>
      </c>
      <c r="Q68" s="8">
        <v>1564.5714285714287</v>
      </c>
      <c r="R68" s="8">
        <v>1829.2000000000003</v>
      </c>
      <c r="S68" s="9">
        <v>1201.5920134779587</v>
      </c>
      <c r="T68" s="8">
        <v>667.72222222222206</v>
      </c>
      <c r="U68" s="8">
        <v>1062.7199999999998</v>
      </c>
      <c r="V68" s="8">
        <v>1256.3673469387754</v>
      </c>
      <c r="W68" s="8">
        <v>1587.3815789473679</v>
      </c>
      <c r="X68" s="8">
        <v>2096.8108108108108</v>
      </c>
      <c r="Y68" s="9">
        <v>1353.7637426637152</v>
      </c>
      <c r="Z68" s="8">
        <v>672.95348837209303</v>
      </c>
      <c r="AA68" s="8">
        <v>1001.9425287356323</v>
      </c>
      <c r="AB68" s="8">
        <v>1249.8106060606074</v>
      </c>
      <c r="AC68" s="8">
        <v>1664.087719298245</v>
      </c>
      <c r="AD68" s="8">
        <v>2060.9999999999991</v>
      </c>
      <c r="AE68" s="9">
        <v>1210.1238657994259</v>
      </c>
      <c r="AF68" s="8">
        <v>689.02777777777783</v>
      </c>
      <c r="AG68" s="8">
        <v>862.03636363636326</v>
      </c>
      <c r="AH68" s="8">
        <v>985.69940992710906</v>
      </c>
      <c r="AI68" s="8">
        <v>1208.5922330097092</v>
      </c>
      <c r="AJ68" s="8">
        <v>1520.512195121951</v>
      </c>
      <c r="AK68" s="9">
        <v>1031.7341587410804</v>
      </c>
      <c r="AL68" s="9">
        <v>704.30925214659089</v>
      </c>
      <c r="AM68" s="9">
        <v>994.46911882950576</v>
      </c>
      <c r="AN68" s="9">
        <v>1201.6378500640906</v>
      </c>
      <c r="AO68" s="9">
        <v>1501.6385230529511</v>
      </c>
      <c r="AP68" s="9">
        <v>1923.5441662065825</v>
      </c>
      <c r="AQ68" s="9">
        <v>1202.1932201337702</v>
      </c>
    </row>
    <row r="69" spans="1:43" x14ac:dyDescent="0.2">
      <c r="A69" s="11">
        <v>2019</v>
      </c>
      <c r="B69" s="8">
        <v>946.53333333333353</v>
      </c>
      <c r="C69" s="8">
        <v>1164.3548387096771</v>
      </c>
      <c r="D69" s="8">
        <v>1642.4411764705887</v>
      </c>
      <c r="E69" s="8">
        <v>2159.9666666666653</v>
      </c>
      <c r="F69" s="8">
        <v>2632.5789473684217</v>
      </c>
      <c r="G69" s="9">
        <v>1397.5793687158446</v>
      </c>
      <c r="H69" s="8">
        <v>727.61114797611128</v>
      </c>
      <c r="I69" s="8">
        <v>1079.5621052631577</v>
      </c>
      <c r="J69" s="8">
        <v>1288.4361176164448</v>
      </c>
      <c r="K69" s="8">
        <v>1706.3333333333333</v>
      </c>
      <c r="L69" s="8">
        <v>1987.4583333333333</v>
      </c>
      <c r="M69" s="9">
        <v>1261.9803916796752</v>
      </c>
      <c r="N69" s="8">
        <v>702.68689057421409</v>
      </c>
      <c r="O69" s="8">
        <v>995.28235882058914</v>
      </c>
      <c r="P69" s="8">
        <v>1291.758360302051</v>
      </c>
      <c r="Q69" s="8">
        <v>1591.7930419268514</v>
      </c>
      <c r="R69" s="8">
        <v>1830.4285714285716</v>
      </c>
      <c r="S69" s="9">
        <v>1219.6620227573419</v>
      </c>
      <c r="T69" s="8">
        <v>668</v>
      </c>
      <c r="U69" s="8">
        <v>1111.98</v>
      </c>
      <c r="V69" s="8">
        <v>1268.1919191919194</v>
      </c>
      <c r="W69" s="8">
        <v>1637.5584415584412</v>
      </c>
      <c r="X69" s="8">
        <v>2100.0540540540551</v>
      </c>
      <c r="Y69" s="9">
        <v>1381.2125787027596</v>
      </c>
      <c r="Z69" s="8">
        <v>687.97144556811406</v>
      </c>
      <c r="AA69" s="8">
        <v>1009.5009812167094</v>
      </c>
      <c r="AB69" s="8">
        <v>1263.7225844694717</v>
      </c>
      <c r="AC69" s="8">
        <v>1681.3698630136987</v>
      </c>
      <c r="AD69" s="8">
        <v>2049.9999999999995</v>
      </c>
      <c r="AE69" s="9">
        <v>1223.2231849712114</v>
      </c>
      <c r="AF69" s="8">
        <v>695.10810810810801</v>
      </c>
      <c r="AG69" s="8">
        <v>881.38146167557943</v>
      </c>
      <c r="AH69" s="8">
        <v>1001.5956566701128</v>
      </c>
      <c r="AI69" s="8">
        <v>1216.430041656457</v>
      </c>
      <c r="AJ69" s="8">
        <v>1521.6195982957993</v>
      </c>
      <c r="AK69" s="9">
        <v>1044.8559419489</v>
      </c>
      <c r="AL69" s="9">
        <v>717.06593153368044</v>
      </c>
      <c r="AM69" s="9">
        <v>1017.8572140332062</v>
      </c>
      <c r="AN69" s="9">
        <v>1217.6119147878539</v>
      </c>
      <c r="AO69" s="9">
        <v>1533.6184583879169</v>
      </c>
      <c r="AP69" s="9">
        <v>1919.0475134611891</v>
      </c>
      <c r="AQ69" s="9">
        <v>1221.5116062529023</v>
      </c>
    </row>
    <row r="70" spans="1:43" x14ac:dyDescent="0.2">
      <c r="A70" s="11">
        <v>2020</v>
      </c>
      <c r="B70" s="8">
        <v>944.58064516129025</v>
      </c>
      <c r="C70" s="8">
        <v>1265.875</v>
      </c>
      <c r="D70" s="8">
        <v>1639.3333333333342</v>
      </c>
      <c r="E70" s="8">
        <v>2195.2903225806444</v>
      </c>
      <c r="F70" s="8">
        <v>2664.400000000001</v>
      </c>
      <c r="G70" s="9">
        <v>1440.6598801233122</v>
      </c>
      <c r="H70" s="8">
        <v>724.18918918918905</v>
      </c>
      <c r="I70" s="8">
        <v>1077.1776649746191</v>
      </c>
      <c r="J70" s="8">
        <v>1292.8654048370145</v>
      </c>
      <c r="K70" s="8">
        <v>1711.04853128991</v>
      </c>
      <c r="L70" s="8">
        <v>2059.5347912524849</v>
      </c>
      <c r="M70" s="9">
        <v>1267.3217157180072</v>
      </c>
      <c r="N70" s="8">
        <v>721.95652173913038</v>
      </c>
      <c r="O70" s="8">
        <v>1001.6719242902201</v>
      </c>
      <c r="P70" s="8">
        <v>1283.1971830985904</v>
      </c>
      <c r="Q70" s="8">
        <v>1617.828522188712</v>
      </c>
      <c r="R70" s="8">
        <v>1840.8529411764705</v>
      </c>
      <c r="S70" s="9">
        <v>1225.2335343924092</v>
      </c>
      <c r="T70" s="8">
        <v>661.23529411764707</v>
      </c>
      <c r="U70" s="8">
        <v>1106.3</v>
      </c>
      <c r="V70" s="8">
        <v>1266.6262626262624</v>
      </c>
      <c r="W70" s="8">
        <v>1633.5000000000007</v>
      </c>
      <c r="X70" s="8">
        <v>2146.342780026991</v>
      </c>
      <c r="Y70" s="9">
        <v>1381.8823908254744</v>
      </c>
      <c r="Z70" s="8">
        <v>705.50884955752201</v>
      </c>
      <c r="AA70" s="8">
        <v>1023.9853850477804</v>
      </c>
      <c r="AB70" s="8">
        <v>1258.8427527873901</v>
      </c>
      <c r="AC70" s="8">
        <v>1655.5433866891326</v>
      </c>
      <c r="AD70" s="8">
        <v>1967.3342836778322</v>
      </c>
      <c r="AE70" s="9">
        <v>1219.3714841405242</v>
      </c>
      <c r="AF70" s="8">
        <v>694.86486486486501</v>
      </c>
      <c r="AG70" s="8">
        <v>877.16363636363599</v>
      </c>
      <c r="AH70" s="8">
        <v>1002.2152777777771</v>
      </c>
      <c r="AI70" s="8">
        <v>1217.1346153846152</v>
      </c>
      <c r="AJ70" s="8">
        <v>1499.7073170731708</v>
      </c>
      <c r="AK70" s="9">
        <v>1043.1615425729708</v>
      </c>
      <c r="AL70" s="9">
        <v>724.13202704893513</v>
      </c>
      <c r="AM70" s="9">
        <v>1027.5491049759619</v>
      </c>
      <c r="AN70" s="9">
        <v>1215.4716807591531</v>
      </c>
      <c r="AO70" s="9">
        <v>1535.9682102778779</v>
      </c>
      <c r="AP70" s="9">
        <v>1928.0271538179632</v>
      </c>
      <c r="AQ70" s="9">
        <v>1224.5816670449635</v>
      </c>
    </row>
    <row r="71" spans="1:43" x14ac:dyDescent="0.2">
      <c r="A71" s="11">
        <v>2021</v>
      </c>
      <c r="B71" s="8">
        <v>960.26666666666642</v>
      </c>
      <c r="C71" s="8">
        <v>1281.875</v>
      </c>
      <c r="D71" s="8">
        <v>1665.090909090909</v>
      </c>
      <c r="E71" s="8">
        <v>2202.333333333333</v>
      </c>
      <c r="F71" s="8">
        <v>2717.8421052631579</v>
      </c>
      <c r="G71" s="9">
        <v>1456.8231505696608</v>
      </c>
      <c r="H71" s="8">
        <v>724.88571428571402</v>
      </c>
      <c r="I71" s="8">
        <v>1071.1578947368419</v>
      </c>
      <c r="J71" s="8">
        <v>1317.5252525252524</v>
      </c>
      <c r="K71" s="8">
        <v>1731.2894736842104</v>
      </c>
      <c r="L71" s="8">
        <v>2059.6799999999998</v>
      </c>
      <c r="M71" s="9">
        <v>1279.8437326273593</v>
      </c>
      <c r="N71" s="8">
        <v>734.45287107258912</v>
      </c>
      <c r="O71" s="8">
        <v>1025.152534230122</v>
      </c>
      <c r="P71" s="8">
        <v>1293.619642547284</v>
      </c>
      <c r="Q71" s="8">
        <v>1645.6567425569176</v>
      </c>
      <c r="R71" s="8">
        <v>1853.4788937409012</v>
      </c>
      <c r="S71" s="9">
        <v>1242.3223449228831</v>
      </c>
      <c r="T71" s="8">
        <v>678.42909090909063</v>
      </c>
      <c r="U71" s="8">
        <v>1122.4373464373466</v>
      </c>
      <c r="V71" s="8">
        <v>1300.7753479125249</v>
      </c>
      <c r="W71" s="8">
        <v>1648.6969205834691</v>
      </c>
      <c r="X71" s="8">
        <v>2121.4610613370091</v>
      </c>
      <c r="Y71" s="9">
        <v>1399.5255093896262</v>
      </c>
      <c r="Z71" s="8">
        <v>704.92857142857144</v>
      </c>
      <c r="AA71" s="8">
        <v>1037.9199999999996</v>
      </c>
      <c r="AB71" s="8">
        <v>1296.8737939019672</v>
      </c>
      <c r="AC71" s="8">
        <v>1687.2299168975069</v>
      </c>
      <c r="AD71" s="8">
        <v>1983.59375</v>
      </c>
      <c r="AE71" s="9">
        <v>1243.5568585181031</v>
      </c>
      <c r="AF71" s="8">
        <v>700.78561917443403</v>
      </c>
      <c r="AG71" s="8">
        <v>886.9636363636364</v>
      </c>
      <c r="AH71" s="8">
        <v>1004.9720279720285</v>
      </c>
      <c r="AI71" s="8">
        <v>1220.6730769230762</v>
      </c>
      <c r="AJ71" s="8">
        <v>1528.073170731707</v>
      </c>
      <c r="AK71" s="9">
        <v>1049.0791101904945</v>
      </c>
      <c r="AL71" s="9">
        <v>731.41425455928095</v>
      </c>
      <c r="AM71" s="9">
        <v>1040.9083364590281</v>
      </c>
      <c r="AN71" s="9">
        <v>1235.5627795718513</v>
      </c>
      <c r="AO71" s="9">
        <v>1552.7094848857689</v>
      </c>
      <c r="AP71" s="9">
        <v>1931.8078573554028</v>
      </c>
      <c r="AQ71" s="9">
        <v>1239.8380670590527</v>
      </c>
    </row>
    <row r="72" spans="1:43" x14ac:dyDescent="0.2">
      <c r="A72" s="11">
        <v>2022</v>
      </c>
      <c r="B72" s="8">
        <v>928.39999999999975</v>
      </c>
      <c r="C72" s="8">
        <v>1273.8944918541506</v>
      </c>
      <c r="D72" s="8">
        <v>1691.7472698907961</v>
      </c>
      <c r="E72" s="8">
        <v>2147.8620689655172</v>
      </c>
      <c r="F72" s="8">
        <v>2655.5000000000005</v>
      </c>
      <c r="G72" s="9">
        <v>1447.7196381276513</v>
      </c>
      <c r="H72" s="8">
        <v>745.23529411764719</v>
      </c>
      <c r="I72" s="8">
        <v>1120.2203389830511</v>
      </c>
      <c r="J72" s="8">
        <v>1310.8817204301079</v>
      </c>
      <c r="K72" s="8">
        <v>1756.1052631578948</v>
      </c>
      <c r="L72" s="8">
        <v>2085.2083333333335</v>
      </c>
      <c r="M72" s="9">
        <v>1297.0985690032485</v>
      </c>
      <c r="N72" s="8">
        <v>741.19022031166037</v>
      </c>
      <c r="O72" s="8">
        <v>1026.4864535025631</v>
      </c>
      <c r="P72" s="8">
        <v>1300.5414908579469</v>
      </c>
      <c r="Q72" s="8">
        <v>1658.5078534031416</v>
      </c>
      <c r="R72" s="8">
        <v>1882.2682743029395</v>
      </c>
      <c r="S72" s="9">
        <v>1244.4761689325051</v>
      </c>
      <c r="T72" s="8">
        <v>680.79411764705867</v>
      </c>
      <c r="U72" s="8">
        <v>1119.4802598700649</v>
      </c>
      <c r="V72" s="8">
        <v>1302.5306122448981</v>
      </c>
      <c r="W72" s="8">
        <v>1692.8108108108106</v>
      </c>
      <c r="X72" s="8">
        <v>2135.4054054054063</v>
      </c>
      <c r="Y72" s="9">
        <v>1413.8976894497839</v>
      </c>
      <c r="Z72" s="8">
        <v>733.34942667471364</v>
      </c>
      <c r="AA72" s="8">
        <v>1050.5814952735614</v>
      </c>
      <c r="AB72" s="8">
        <v>1319.7504386820046</v>
      </c>
      <c r="AC72" s="8">
        <v>1696.1022239563017</v>
      </c>
      <c r="AD72" s="8">
        <v>2102.5442834138485</v>
      </c>
      <c r="AE72" s="9">
        <v>1266.4610319795856</v>
      </c>
      <c r="AF72" s="8">
        <v>695.01340482573755</v>
      </c>
      <c r="AG72" s="8">
        <v>891.79440937781783</v>
      </c>
      <c r="AH72" s="8">
        <v>1025.0112788478214</v>
      </c>
      <c r="AI72" s="8">
        <v>1246.9325735992395</v>
      </c>
      <c r="AJ72" s="8">
        <v>1580.35</v>
      </c>
      <c r="AK72" s="9">
        <v>1068.5482894468048</v>
      </c>
      <c r="AL72" s="9">
        <v>740.29639994100864</v>
      </c>
      <c r="AM72" s="9">
        <v>1051.1294564879838</v>
      </c>
      <c r="AN72" s="9">
        <v>1246.6024783872685</v>
      </c>
      <c r="AO72" s="9">
        <v>1575.1536718925427</v>
      </c>
      <c r="AP72" s="9">
        <v>1971.4229819902355</v>
      </c>
      <c r="AQ72" s="9">
        <v>1253.6666981983146</v>
      </c>
    </row>
    <row r="73" spans="1:43" x14ac:dyDescent="0.2">
      <c r="A73" s="13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Eichhorn Walter, PRD AUSTA</dc:creator>
  <cp:lastModifiedBy>Holzer Thomas, PRD AUSTA</cp:lastModifiedBy>
  <dcterms:created xsi:type="dcterms:W3CDTF">2023-01-25T07:11:48Z</dcterms:created>
  <dcterms:modified xsi:type="dcterms:W3CDTF">2023-04-13T14:07:28Z</dcterms:modified>
</cp:coreProperties>
</file>