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"/>
    </mc:Choice>
  </mc:AlternateContent>
  <bookViews>
    <workbookView xWindow="0" yWindow="0" windowWidth="22104" windowHeight="9672" activeTab="2"/>
  </bookViews>
  <sheets>
    <sheet name="Sheet1" sheetId="1" r:id="rId1"/>
    <sheet name="Sheet2" sheetId="2" r:id="rId2"/>
    <sheet name="From Greine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</calcChain>
</file>

<file path=xl/sharedStrings.xml><?xml version="1.0" encoding="utf-8"?>
<sst xmlns="http://schemas.openxmlformats.org/spreadsheetml/2006/main" count="107" uniqueCount="64">
  <si>
    <t>San Francisco Bay Spawning Biomass by age class</t>
  </si>
  <si>
    <t>Age 1</t>
  </si>
  <si>
    <t>Age 2</t>
  </si>
  <si>
    <t>Age 3</t>
  </si>
  <si>
    <t>Age 4</t>
  </si>
  <si>
    <t>Age 5</t>
  </si>
  <si>
    <t>Age 6</t>
  </si>
  <si>
    <t>Age 7</t>
  </si>
  <si>
    <t>Year</t>
  </si>
  <si>
    <t>2008-09</t>
  </si>
  <si>
    <t>2009-10</t>
  </si>
  <si>
    <t>2010-11</t>
  </si>
  <si>
    <t>2011-12</t>
  </si>
  <si>
    <t>2012-13</t>
  </si>
  <si>
    <t>2013-14</t>
  </si>
  <si>
    <t>2014-15</t>
  </si>
  <si>
    <t>DATA in  SHORT TONS</t>
  </si>
  <si>
    <t>San Fran Bay Biomass estimates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</si>
  <si>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</si>
  <si>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</si>
  <si>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</si>
  <si>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</si>
  <si>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</si>
  <si>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</si>
  <si>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</si>
  <si>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</si>
  <si>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</si>
  <si>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</si>
  <si>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</si>
  <si>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</si>
  <si>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</si>
  <si>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</si>
  <si>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</si>
  <si>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</si>
  <si>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</si>
  <si>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</si>
  <si>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</si>
  <si>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</si>
  <si>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</si>
  <si>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</si>
  <si>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</si>
  <si>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</si>
  <si>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</si>
  <si>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</si>
  <si>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</si>
  <si>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</si>
  <si>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</si>
  <si>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Short Tons Biomass</t>
  </si>
  <si>
    <t>In thousands</t>
  </si>
  <si>
    <t>Season</t>
  </si>
  <si>
    <t>SF Bay Gillnet and Roundhaul Landings (short tons)</t>
  </si>
  <si>
    <t>Spawning Ground Survey Biomass Estimate (short tons)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</si>
  <si>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</si>
  <si>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</si>
  <si>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</si>
  <si>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</si>
  <si>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</si>
  <si>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</si>
  <si>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</si>
  <si>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</si>
  <si>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</si>
  <si>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</si>
  <si>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No fishery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</si>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</sst>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In thousands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Sheet2!$A$3:$A$38</c:f>
              <c:strCache>
                <c:ptCount val="36"/>
                <c:pt idx="0">
                  <c:v>1979-80</c:v>
                </c:pt>
                <c:pt idx="1">
                  <c:v>1980-81</c:v>
                </c:pt>
                <c:pt idx="2">
                  <c:v>1981-82</c:v>
                </c:pt>
                <c:pt idx="3">
                  <c:v>1982-83</c:v>
                </c:pt>
                <c:pt idx="4">
                  <c:v>1983-84</c:v>
                </c:pt>
                <c:pt idx="5">
                  <c:v>1984-85</c:v>
                </c:pt>
                <c:pt idx="6">
                  <c:v>1985-86</c:v>
                </c:pt>
                <c:pt idx="7">
                  <c:v>1986-87</c:v>
                </c:pt>
                <c:pt idx="8">
                  <c:v>1987-88</c:v>
                </c:pt>
                <c:pt idx="9">
                  <c:v>1988-89</c:v>
                </c:pt>
                <c:pt idx="10">
                  <c:v>1989-90</c:v>
                </c:pt>
                <c:pt idx="11">
                  <c:v>1990-91</c:v>
                </c:pt>
                <c:pt idx="12">
                  <c:v>1991-92</c:v>
                </c:pt>
                <c:pt idx="13">
                  <c:v>1992-93</c:v>
                </c:pt>
                <c:pt idx="14">
                  <c:v>1993-94</c:v>
                </c:pt>
                <c:pt idx="15">
                  <c:v>1994-95</c:v>
                </c:pt>
                <c:pt idx="16">
                  <c:v>1995-96</c:v>
                </c:pt>
                <c:pt idx="17">
                  <c:v>1996-97</c:v>
                </c:pt>
                <c:pt idx="18">
                  <c:v>1997-98</c:v>
                </c:pt>
                <c:pt idx="19">
                  <c:v>1998-99</c:v>
                </c:pt>
                <c:pt idx="20">
                  <c:v>1999-00</c:v>
                </c:pt>
                <c:pt idx="21">
                  <c:v>2000-01</c:v>
                </c:pt>
                <c:pt idx="22">
                  <c:v>2001-02</c:v>
                </c:pt>
                <c:pt idx="23">
                  <c:v>2002-03</c:v>
                </c:pt>
                <c:pt idx="24">
                  <c:v>2003-04</c:v>
                </c:pt>
                <c:pt idx="25">
                  <c:v>2004-05</c:v>
                </c:pt>
                <c:pt idx="26">
                  <c:v>2005-06</c:v>
                </c:pt>
                <c:pt idx="27">
                  <c:v>2006-07</c:v>
                </c:pt>
                <c:pt idx="28">
                  <c:v>2007-08</c:v>
                </c:pt>
                <c:pt idx="29">
                  <c:v>2008-09</c:v>
                </c:pt>
                <c:pt idx="30">
                  <c:v>2009-10</c:v>
                </c:pt>
                <c:pt idx="31">
                  <c:v>2010-11</c:v>
                </c:pt>
                <c:pt idx="32">
                  <c:v>2011-12</c:v>
                </c:pt>
                <c:pt idx="33">
                  <c:v>2012-13</c:v>
                </c:pt>
                <c:pt idx="34">
                  <c:v>2013-14</c:v>
                </c:pt>
                <c:pt idx="35">
                  <c:v>2014-15</c:v>
                </c:pt>
              </c:strCache>
            </c:strRef>
          </c:cat>
          <c:val>
            <c:numRef>
              <c:f>Sheet2!$C$3:$C$38</c:f>
              <c:numCache>
                <c:formatCode>General</c:formatCode>
                <c:ptCount val="36"/>
                <c:pt idx="0">
                  <c:v>53000</c:v>
                </c:pt>
                <c:pt idx="1">
                  <c:v>65400.000000000007</c:v>
                </c:pt>
                <c:pt idx="2">
                  <c:v>99600</c:v>
                </c:pt>
                <c:pt idx="3">
                  <c:v>59200</c:v>
                </c:pt>
                <c:pt idx="4">
                  <c:v>40800</c:v>
                </c:pt>
                <c:pt idx="5">
                  <c:v>46900</c:v>
                </c:pt>
                <c:pt idx="6">
                  <c:v>49100</c:v>
                </c:pt>
                <c:pt idx="7">
                  <c:v>56800</c:v>
                </c:pt>
                <c:pt idx="8">
                  <c:v>68900</c:v>
                </c:pt>
                <c:pt idx="9">
                  <c:v>66000</c:v>
                </c:pt>
                <c:pt idx="10">
                  <c:v>64500</c:v>
                </c:pt>
                <c:pt idx="11">
                  <c:v>51000</c:v>
                </c:pt>
                <c:pt idx="12">
                  <c:v>46600</c:v>
                </c:pt>
                <c:pt idx="13">
                  <c:v>21000</c:v>
                </c:pt>
                <c:pt idx="14">
                  <c:v>39900</c:v>
                </c:pt>
                <c:pt idx="15">
                  <c:v>40000</c:v>
                </c:pt>
                <c:pt idx="16">
                  <c:v>99100</c:v>
                </c:pt>
                <c:pt idx="17">
                  <c:v>89600</c:v>
                </c:pt>
                <c:pt idx="18">
                  <c:v>20000</c:v>
                </c:pt>
                <c:pt idx="19">
                  <c:v>39500</c:v>
                </c:pt>
                <c:pt idx="20">
                  <c:v>27400</c:v>
                </c:pt>
                <c:pt idx="21">
                  <c:v>37300</c:v>
                </c:pt>
                <c:pt idx="22">
                  <c:v>35400</c:v>
                </c:pt>
                <c:pt idx="24">
                  <c:v>34400</c:v>
                </c:pt>
                <c:pt idx="25">
                  <c:v>58900</c:v>
                </c:pt>
                <c:pt idx="26">
                  <c:v>145100</c:v>
                </c:pt>
                <c:pt idx="27">
                  <c:v>10900</c:v>
                </c:pt>
                <c:pt idx="28">
                  <c:v>11200</c:v>
                </c:pt>
                <c:pt idx="29">
                  <c:v>4800</c:v>
                </c:pt>
                <c:pt idx="30">
                  <c:v>38400</c:v>
                </c:pt>
                <c:pt idx="31">
                  <c:v>57100</c:v>
                </c:pt>
                <c:pt idx="32">
                  <c:v>61000</c:v>
                </c:pt>
                <c:pt idx="33">
                  <c:v>79500</c:v>
                </c:pt>
                <c:pt idx="34">
                  <c:v>60600</c:v>
                </c:pt>
                <c:pt idx="35">
                  <c:v>16700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5-4594-ACA8-EEB6E704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65816"/>
        <c:axId val="354564176"/>
      </c:lineChart>
      <c:catAx>
        <c:axId val="3545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64176"/>
        <c:crosses val="autoZero"/>
        <c:auto val="1"/>
        <c:lblAlgn val="ctr"/>
        <c:lblOffset val="100"/>
        <c:noMultiLvlLbl val="0"/>
      </c:catAx>
      <c:valAx>
        <c:axId val="354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'From Greiner'!$B$13:$B$49</c:f>
              <c:strCache>
                <c:ptCount val="37"/>
                <c:pt idx="0">
                  <c:v>1979-80</c:v>
                </c:pt>
                <c:pt idx="1">
                  <c:v>1980-81</c:v>
                </c:pt>
                <c:pt idx="2">
                  <c:v>1981-82</c:v>
                </c:pt>
                <c:pt idx="3">
                  <c:v>1982-83</c:v>
                </c:pt>
                <c:pt idx="4">
                  <c:v>1983-84</c:v>
                </c:pt>
                <c:pt idx="5">
                  <c:v>1984-85</c:v>
                </c:pt>
                <c:pt idx="6">
                  <c:v>1985-86</c:v>
                </c:pt>
                <c:pt idx="7">
                  <c:v>1986-87</c:v>
                </c:pt>
                <c:pt idx="8">
                  <c:v>1987-88</c:v>
                </c:pt>
                <c:pt idx="9">
                  <c:v>1988-89</c:v>
                </c:pt>
                <c:pt idx="10">
                  <c:v>1989-90</c:v>
                </c:pt>
                <c:pt idx="11">
                  <c:v>1990-91</c:v>
                </c:pt>
                <c:pt idx="12">
                  <c:v>1991-92</c:v>
                </c:pt>
                <c:pt idx="13">
                  <c:v>1992-93</c:v>
                </c:pt>
                <c:pt idx="14">
                  <c:v>1993-94</c:v>
                </c:pt>
                <c:pt idx="15">
                  <c:v>1994-95</c:v>
                </c:pt>
                <c:pt idx="16">
                  <c:v>1995-96</c:v>
                </c:pt>
                <c:pt idx="17">
                  <c:v>1996-97</c:v>
                </c:pt>
                <c:pt idx="18">
                  <c:v>1997-98</c:v>
                </c:pt>
                <c:pt idx="19">
                  <c:v>1998-99</c:v>
                </c:pt>
                <c:pt idx="20">
                  <c:v>1999-00</c:v>
                </c:pt>
                <c:pt idx="21">
                  <c:v>2000-01</c:v>
                </c:pt>
                <c:pt idx="22">
                  <c:v>2001-02</c:v>
                </c:pt>
                <c:pt idx="23">
                  <c:v>2002-03</c:v>
                </c:pt>
                <c:pt idx="24">
                  <c:v>2003-04</c:v>
                </c:pt>
                <c:pt idx="25">
                  <c:v>2004-05</c:v>
                </c:pt>
                <c:pt idx="26">
                  <c:v>2005-06</c:v>
                </c:pt>
                <c:pt idx="27">
                  <c:v>2006-07</c:v>
                </c:pt>
                <c:pt idx="28">
                  <c:v>2007-08</c:v>
                </c:pt>
                <c:pt idx="29">
                  <c:v>2008-09</c:v>
                </c:pt>
                <c:pt idx="30">
                  <c:v>2009-10</c:v>
                </c:pt>
                <c:pt idx="31">
                  <c:v>2010-11</c:v>
                </c:pt>
                <c:pt idx="32">
                  <c:v>2011-12</c:v>
                </c:pt>
                <c:pt idx="33">
                  <c:v>2012-13</c:v>
                </c:pt>
                <c:pt idx="34">
                  <c:v>2013-14</c:v>
                </c:pt>
                <c:pt idx="35">
                  <c:v>2014-15</c:v>
                </c:pt>
                <c:pt idx="36">
                  <c:v>2015-16</c:v>
                </c:pt>
              </c:strCache>
            </c:strRef>
          </c:cat>
          <c:val>
            <c:numRef>
              <c:f>'From Greiner'!$D$13:$D$49</c:f>
              <c:numCache>
                <c:formatCode>#,##0</c:formatCode>
                <c:ptCount val="37"/>
                <c:pt idx="0">
                  <c:v>46439</c:v>
                </c:pt>
                <c:pt idx="1">
                  <c:v>59615</c:v>
                </c:pt>
                <c:pt idx="2">
                  <c:v>89080</c:v>
                </c:pt>
                <c:pt idx="3">
                  <c:v>49528</c:v>
                </c:pt>
                <c:pt idx="4">
                  <c:v>37587</c:v>
                </c:pt>
                <c:pt idx="5">
                  <c:v>37777</c:v>
                </c:pt>
                <c:pt idx="6">
                  <c:v>41770</c:v>
                </c:pt>
                <c:pt idx="7">
                  <c:v>48721</c:v>
                </c:pt>
                <c:pt idx="8">
                  <c:v>60155</c:v>
                </c:pt>
                <c:pt idx="9">
                  <c:v>56308</c:v>
                </c:pt>
                <c:pt idx="10">
                  <c:v>61950</c:v>
                </c:pt>
                <c:pt idx="11">
                  <c:v>37890</c:v>
                </c:pt>
                <c:pt idx="12">
                  <c:v>33603</c:v>
                </c:pt>
                <c:pt idx="13">
                  <c:v>8169</c:v>
                </c:pt>
                <c:pt idx="14">
                  <c:v>21389.3</c:v>
                </c:pt>
                <c:pt idx="15">
                  <c:v>15481</c:v>
                </c:pt>
                <c:pt idx="16">
                  <c:v>50482</c:v>
                </c:pt>
                <c:pt idx="17">
                  <c:v>29361</c:v>
                </c:pt>
                <c:pt idx="18">
                  <c:v>3526</c:v>
                </c:pt>
                <c:pt idx="19">
                  <c:v>10550</c:v>
                </c:pt>
                <c:pt idx="20">
                  <c:v>9236</c:v>
                </c:pt>
                <c:pt idx="21">
                  <c:v>11331</c:v>
                </c:pt>
                <c:pt idx="22">
                  <c:v>11682</c:v>
                </c:pt>
                <c:pt idx="23">
                  <c:v>10996</c:v>
                </c:pt>
                <c:pt idx="24">
                  <c:v>32845</c:v>
                </c:pt>
                <c:pt idx="25">
                  <c:v>58789</c:v>
                </c:pt>
                <c:pt idx="26">
                  <c:v>144309</c:v>
                </c:pt>
                <c:pt idx="27">
                  <c:v>10601</c:v>
                </c:pt>
                <c:pt idx="28">
                  <c:v>10435</c:v>
                </c:pt>
                <c:pt idx="29">
                  <c:v>4322</c:v>
                </c:pt>
                <c:pt idx="30">
                  <c:v>38409</c:v>
                </c:pt>
                <c:pt idx="31">
                  <c:v>55356</c:v>
                </c:pt>
                <c:pt idx="32">
                  <c:v>59353</c:v>
                </c:pt>
                <c:pt idx="33">
                  <c:v>77002</c:v>
                </c:pt>
                <c:pt idx="34">
                  <c:v>57428</c:v>
                </c:pt>
                <c:pt idx="35">
                  <c:v>16628</c:v>
                </c:pt>
                <c:pt idx="36">
                  <c:v>14405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9-4DEB-ABA9-3C8E83F5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23968"/>
        <c:axId val="585121344"/>
      </c:lineChart>
      <c:catAx>
        <c:axId val="5851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1344"/>
        <c:crosses val="autoZero"/>
        <c:auto val="1"/>
        <c:lblAlgn val="ctr"/>
        <c:lblOffset val="100"/>
        <c:noMultiLvlLbl val="0"/>
      </c:catAx>
      <c:valAx>
        <c:axId val="585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15</xdr:row>
      <xdr:rowOff>125730</xdr:rowOff>
    </xdr:from>
    <xdr:to>
      <xdr:col>16</xdr:col>
      <xdr:colOff>556260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6A393-85B0-425A-9BE7-C10AAFA4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26</xdr:row>
      <xdr:rowOff>125730</xdr:rowOff>
    </xdr:from>
    <xdr:to>
      <xdr:col>15</xdr:col>
      <xdr:colOff>30480</xdr:colOff>
      <xdr:row>41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2FC0F-8BD5-4647-8401-8277851C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6" sqref="H16"/>
    </sheetView>
  </sheetViews>
  <sheetFormatPr defaultRowHeight="14.4" x14ac:dyDescent="0.3"/>
  <sheetData>
    <row r="1" spans="1:8" x14ac:dyDescent="0.3">
      <c r="A1" t="s">
        <v>0</v>
      </c>
      <c r="G1" t="s">
        <v>16</v>
      </c>
    </row>
    <row r="2" spans="1:8" x14ac:dyDescent="0.3">
      <c r="B2" t="s">
        <v>8</v>
      </c>
    </row>
    <row r="3" spans="1:8" x14ac:dyDescent="0.3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t="s">
        <v>1</v>
      </c>
      <c r="B4">
        <v>20</v>
      </c>
      <c r="C4">
        <v>1486</v>
      </c>
      <c r="D4">
        <v>397</v>
      </c>
      <c r="E4">
        <v>704</v>
      </c>
      <c r="F4">
        <v>191</v>
      </c>
      <c r="G4">
        <v>10647</v>
      </c>
      <c r="H4">
        <v>86</v>
      </c>
    </row>
    <row r="5" spans="1:8" x14ac:dyDescent="0.3">
      <c r="A5" t="s">
        <v>2</v>
      </c>
      <c r="B5">
        <v>1918</v>
      </c>
      <c r="C5">
        <v>24091</v>
      </c>
      <c r="D5">
        <v>12996</v>
      </c>
      <c r="E5">
        <v>9710</v>
      </c>
      <c r="F5">
        <v>6238</v>
      </c>
      <c r="G5">
        <v>6391</v>
      </c>
      <c r="H5">
        <v>1796</v>
      </c>
    </row>
    <row r="6" spans="1:8" x14ac:dyDescent="0.3">
      <c r="A6" t="s">
        <v>3</v>
      </c>
      <c r="B6">
        <v>1077</v>
      </c>
      <c r="C6">
        <v>7520</v>
      </c>
      <c r="D6">
        <v>34623</v>
      </c>
      <c r="E6">
        <v>23327</v>
      </c>
      <c r="F6">
        <v>28448</v>
      </c>
      <c r="G6">
        <v>20012</v>
      </c>
      <c r="H6">
        <v>5313</v>
      </c>
    </row>
    <row r="7" spans="1:8" x14ac:dyDescent="0.3">
      <c r="A7" t="s">
        <v>4</v>
      </c>
      <c r="B7">
        <v>820</v>
      </c>
      <c r="C7">
        <v>2212</v>
      </c>
      <c r="D7">
        <v>6696</v>
      </c>
      <c r="E7">
        <v>25089</v>
      </c>
      <c r="F7">
        <v>30897</v>
      </c>
      <c r="G7">
        <v>14850</v>
      </c>
      <c r="H7">
        <v>6464</v>
      </c>
    </row>
    <row r="8" spans="1:8" x14ac:dyDescent="0.3">
      <c r="A8" t="s">
        <v>5</v>
      </c>
      <c r="B8">
        <v>816</v>
      </c>
      <c r="C8">
        <v>2137</v>
      </c>
      <c r="D8">
        <v>644</v>
      </c>
      <c r="E8">
        <v>2155</v>
      </c>
      <c r="F8">
        <v>12612</v>
      </c>
      <c r="G8">
        <v>8157</v>
      </c>
      <c r="H8">
        <v>2499</v>
      </c>
    </row>
    <row r="9" spans="1:8" x14ac:dyDescent="0.3">
      <c r="A9" t="s">
        <v>6</v>
      </c>
      <c r="B9">
        <v>193</v>
      </c>
      <c r="C9">
        <v>964</v>
      </c>
      <c r="D9">
        <v>0</v>
      </c>
      <c r="E9">
        <v>0</v>
      </c>
      <c r="F9">
        <v>1125</v>
      </c>
      <c r="G9">
        <v>568</v>
      </c>
      <c r="H9">
        <v>480</v>
      </c>
    </row>
    <row r="10" spans="1:8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28" sqref="C28"/>
    </sheetView>
  </sheetViews>
  <sheetFormatPr defaultRowHeight="14.4" x14ac:dyDescent="0.3"/>
  <sheetData>
    <row r="1" spans="1:3" x14ac:dyDescent="0.3">
      <c r="A1" t="s">
        <v>17</v>
      </c>
    </row>
    <row r="2" spans="1:3" ht="43.2" x14ac:dyDescent="0.3">
      <c r="B2" s="1" t="s">
        <v>47</v>
      </c>
      <c r="C2" t="s">
        <v>48</v>
      </c>
    </row>
    <row r="3" spans="1:3" x14ac:dyDescent="0.3">
      <c r="A3" t="s">
        <v>18</v>
      </c>
      <c r="B3" s="2">
        <v>53</v>
      </c>
      <c r="C3">
        <f>B3*1000</f>
        <v>53000</v>
      </c>
    </row>
    <row r="4" spans="1:3" x14ac:dyDescent="0.3">
      <c r="A4" t="s">
        <v>19</v>
      </c>
      <c r="B4" s="2">
        <v>65.400000000000006</v>
      </c>
      <c r="C4">
        <f t="shared" ref="C4:C38" si="0">B4*1000</f>
        <v>65400.000000000007</v>
      </c>
    </row>
    <row r="5" spans="1:3" x14ac:dyDescent="0.3">
      <c r="A5" t="s">
        <v>20</v>
      </c>
      <c r="B5" s="2">
        <v>99.6</v>
      </c>
      <c r="C5">
        <f t="shared" si="0"/>
        <v>99600</v>
      </c>
    </row>
    <row r="6" spans="1:3" x14ac:dyDescent="0.3">
      <c r="A6" t="s">
        <v>21</v>
      </c>
      <c r="B6" s="2">
        <v>59.2</v>
      </c>
      <c r="C6">
        <f t="shared" si="0"/>
        <v>59200</v>
      </c>
    </row>
    <row r="7" spans="1:3" x14ac:dyDescent="0.3">
      <c r="A7" t="s">
        <v>22</v>
      </c>
      <c r="B7" s="2">
        <v>40.799999999999997</v>
      </c>
      <c r="C7">
        <f t="shared" si="0"/>
        <v>40800</v>
      </c>
    </row>
    <row r="8" spans="1:3" x14ac:dyDescent="0.3">
      <c r="A8" t="s">
        <v>23</v>
      </c>
      <c r="B8" s="2">
        <v>46.9</v>
      </c>
      <c r="C8">
        <f t="shared" si="0"/>
        <v>46900</v>
      </c>
    </row>
    <row r="9" spans="1:3" x14ac:dyDescent="0.3">
      <c r="A9" t="s">
        <v>24</v>
      </c>
      <c r="B9" s="2">
        <v>49.1</v>
      </c>
      <c r="C9">
        <f t="shared" si="0"/>
        <v>49100</v>
      </c>
    </row>
    <row r="10" spans="1:3" x14ac:dyDescent="0.3">
      <c r="A10" t="s">
        <v>25</v>
      </c>
      <c r="B10" s="2">
        <v>56.8</v>
      </c>
      <c r="C10">
        <f t="shared" si="0"/>
        <v>56800</v>
      </c>
    </row>
    <row r="11" spans="1:3" x14ac:dyDescent="0.3">
      <c r="A11" t="s">
        <v>26</v>
      </c>
      <c r="B11" s="2">
        <v>68.900000000000006</v>
      </c>
      <c r="C11">
        <f t="shared" si="0"/>
        <v>68900</v>
      </c>
    </row>
    <row r="12" spans="1:3" x14ac:dyDescent="0.3">
      <c r="A12" t="s">
        <v>27</v>
      </c>
      <c r="B12" s="2">
        <v>66</v>
      </c>
      <c r="C12">
        <f t="shared" si="0"/>
        <v>66000</v>
      </c>
    </row>
    <row r="13" spans="1:3" x14ac:dyDescent="0.3">
      <c r="A13" t="s">
        <v>28</v>
      </c>
      <c r="B13" s="2">
        <v>64.5</v>
      </c>
      <c r="C13">
        <f t="shared" si="0"/>
        <v>64500</v>
      </c>
    </row>
    <row r="14" spans="1:3" x14ac:dyDescent="0.3">
      <c r="A14" t="s">
        <v>29</v>
      </c>
      <c r="B14" s="2">
        <v>51</v>
      </c>
      <c r="C14">
        <f t="shared" si="0"/>
        <v>51000</v>
      </c>
    </row>
    <row r="15" spans="1:3" x14ac:dyDescent="0.3">
      <c r="A15" t="s">
        <v>30</v>
      </c>
      <c r="B15" s="2">
        <v>46.6</v>
      </c>
      <c r="C15">
        <f t="shared" si="0"/>
        <v>46600</v>
      </c>
    </row>
    <row r="16" spans="1:3" x14ac:dyDescent="0.3">
      <c r="A16" t="s">
        <v>31</v>
      </c>
      <c r="B16" s="2">
        <v>21</v>
      </c>
      <c r="C16">
        <f t="shared" si="0"/>
        <v>21000</v>
      </c>
    </row>
    <row r="17" spans="1:3" x14ac:dyDescent="0.3">
      <c r="A17" t="s">
        <v>32</v>
      </c>
      <c r="B17" s="2">
        <v>39.9</v>
      </c>
      <c r="C17">
        <f t="shared" si="0"/>
        <v>39900</v>
      </c>
    </row>
    <row r="18" spans="1:3" x14ac:dyDescent="0.3">
      <c r="A18" t="s">
        <v>33</v>
      </c>
      <c r="B18" s="2">
        <v>40</v>
      </c>
      <c r="C18">
        <f t="shared" si="0"/>
        <v>40000</v>
      </c>
    </row>
    <row r="19" spans="1:3" x14ac:dyDescent="0.3">
      <c r="A19" t="s">
        <v>34</v>
      </c>
      <c r="B19" s="2">
        <v>99.1</v>
      </c>
      <c r="C19">
        <f t="shared" si="0"/>
        <v>99100</v>
      </c>
    </row>
    <row r="20" spans="1:3" x14ac:dyDescent="0.3">
      <c r="A20" t="s">
        <v>35</v>
      </c>
      <c r="B20" s="2">
        <v>89.6</v>
      </c>
      <c r="C20">
        <f t="shared" si="0"/>
        <v>89600</v>
      </c>
    </row>
    <row r="21" spans="1:3" x14ac:dyDescent="0.3">
      <c r="A21" t="s">
        <v>36</v>
      </c>
      <c r="B21" s="2">
        <v>20</v>
      </c>
      <c r="C21">
        <f t="shared" si="0"/>
        <v>20000</v>
      </c>
    </row>
    <row r="22" spans="1:3" x14ac:dyDescent="0.3">
      <c r="A22" t="s">
        <v>37</v>
      </c>
      <c r="B22" s="2">
        <v>39.5</v>
      </c>
      <c r="C22">
        <f t="shared" si="0"/>
        <v>39500</v>
      </c>
    </row>
    <row r="23" spans="1:3" x14ac:dyDescent="0.3">
      <c r="A23" t="s">
        <v>38</v>
      </c>
      <c r="B23" s="2">
        <v>27.4</v>
      </c>
      <c r="C23">
        <f t="shared" si="0"/>
        <v>27400</v>
      </c>
    </row>
    <row r="24" spans="1:3" x14ac:dyDescent="0.3">
      <c r="A24" t="s">
        <v>39</v>
      </c>
      <c r="B24" s="2">
        <v>37.299999999999997</v>
      </c>
      <c r="C24">
        <f t="shared" si="0"/>
        <v>37300</v>
      </c>
    </row>
    <row r="25" spans="1:3" x14ac:dyDescent="0.3">
      <c r="A25" t="s">
        <v>40</v>
      </c>
      <c r="B25" s="2">
        <v>35.4</v>
      </c>
      <c r="C25">
        <f t="shared" si="0"/>
        <v>35400</v>
      </c>
    </row>
    <row r="26" spans="1:3" x14ac:dyDescent="0.3">
      <c r="A26" t="s">
        <v>41</v>
      </c>
      <c r="B26" s="2"/>
    </row>
    <row r="27" spans="1:3" x14ac:dyDescent="0.3">
      <c r="A27" t="s">
        <v>42</v>
      </c>
      <c r="B27" s="2">
        <v>34.4</v>
      </c>
      <c r="C27">
        <f t="shared" si="0"/>
        <v>34400</v>
      </c>
    </row>
    <row r="28" spans="1:3" x14ac:dyDescent="0.3">
      <c r="A28" t="s">
        <v>43</v>
      </c>
      <c r="B28" s="2">
        <v>58.9</v>
      </c>
      <c r="C28">
        <f t="shared" si="0"/>
        <v>58900</v>
      </c>
    </row>
    <row r="29" spans="1:3" x14ac:dyDescent="0.3">
      <c r="A29" t="s">
        <v>44</v>
      </c>
      <c r="B29" s="2">
        <v>145.1</v>
      </c>
      <c r="C29">
        <f t="shared" si="0"/>
        <v>145100</v>
      </c>
    </row>
    <row r="30" spans="1:3" x14ac:dyDescent="0.3">
      <c r="A30" t="s">
        <v>45</v>
      </c>
      <c r="B30" s="2">
        <v>10.9</v>
      </c>
      <c r="C30">
        <f t="shared" si="0"/>
        <v>10900</v>
      </c>
    </row>
    <row r="31" spans="1:3" x14ac:dyDescent="0.3">
      <c r="A31" t="s">
        <v>46</v>
      </c>
      <c r="B31" s="2">
        <v>11.2</v>
      </c>
      <c r="C31">
        <f t="shared" si="0"/>
        <v>11200</v>
      </c>
    </row>
    <row r="32" spans="1:3" x14ac:dyDescent="0.3">
      <c r="A32" t="s">
        <v>9</v>
      </c>
      <c r="B32" s="2">
        <v>4.8</v>
      </c>
      <c r="C32">
        <f t="shared" si="0"/>
        <v>4800</v>
      </c>
    </row>
    <row r="33" spans="1:3" x14ac:dyDescent="0.3">
      <c r="A33" t="s">
        <v>10</v>
      </c>
      <c r="B33" s="2">
        <v>38.4</v>
      </c>
      <c r="C33">
        <f t="shared" si="0"/>
        <v>38400</v>
      </c>
    </row>
    <row r="34" spans="1:3" x14ac:dyDescent="0.3">
      <c r="A34" t="s">
        <v>11</v>
      </c>
      <c r="B34" s="2">
        <v>57.1</v>
      </c>
      <c r="C34">
        <f t="shared" si="0"/>
        <v>57100</v>
      </c>
    </row>
    <row r="35" spans="1:3" x14ac:dyDescent="0.3">
      <c r="A35" t="s">
        <v>12</v>
      </c>
      <c r="B35" s="2">
        <v>61</v>
      </c>
      <c r="C35">
        <f t="shared" si="0"/>
        <v>61000</v>
      </c>
    </row>
    <row r="36" spans="1:3" x14ac:dyDescent="0.3">
      <c r="A36" t="s">
        <v>13</v>
      </c>
      <c r="B36" s="2">
        <v>79.5</v>
      </c>
      <c r="C36">
        <f t="shared" si="0"/>
        <v>79500</v>
      </c>
    </row>
    <row r="37" spans="1:3" x14ac:dyDescent="0.3">
      <c r="A37" t="s">
        <v>14</v>
      </c>
      <c r="B37" s="2">
        <v>60.6</v>
      </c>
      <c r="C37">
        <f t="shared" si="0"/>
        <v>60600</v>
      </c>
    </row>
    <row r="38" spans="1:3" x14ac:dyDescent="0.3">
      <c r="A38" t="s">
        <v>15</v>
      </c>
      <c r="B38" s="2">
        <v>16.7</v>
      </c>
      <c r="C38">
        <f t="shared" si="0"/>
        <v>16700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tabSelected="1" topLeftCell="A19" workbookViewId="0">
      <selection activeCell="F39" sqref="F39"/>
    </sheetView>
  </sheetViews>
  <sheetFormatPr defaultRowHeight="14.4" x14ac:dyDescent="0.3"/>
  <cols>
    <col min="1" max="1" width="4.33203125" customWidth="1"/>
    <col min="2" max="2" width="8.6640625" customWidth="1"/>
    <col min="3" max="3" width="12" customWidth="1"/>
    <col min="4" max="4" width="11" customWidth="1"/>
  </cols>
  <sheetData>
    <row r="2" spans="2:4" ht="91.5" customHeight="1" x14ac:dyDescent="0.3">
      <c r="B2" t="s">
        <v>49</v>
      </c>
      <c r="C2" s="1" t="s">
        <v>50</v>
      </c>
      <c r="D2" s="1" t="s">
        <v>51</v>
      </c>
    </row>
    <row r="3" spans="2:4" x14ac:dyDescent="0.3">
      <c r="B3" t="s">
        <v>52</v>
      </c>
      <c r="C3" s="3">
        <v>6.056</v>
      </c>
      <c r="D3" s="3"/>
    </row>
    <row r="4" spans="2:4" x14ac:dyDescent="0.3">
      <c r="B4" t="s">
        <v>53</v>
      </c>
      <c r="C4" s="3">
        <v>13.516</v>
      </c>
      <c r="D4" s="3"/>
    </row>
    <row r="5" spans="2:4" x14ac:dyDescent="0.3">
      <c r="B5" t="s">
        <v>54</v>
      </c>
      <c r="C5" s="3">
        <v>3.4449999999999998</v>
      </c>
      <c r="D5" s="3"/>
    </row>
    <row r="6" spans="2:4" x14ac:dyDescent="0.3">
      <c r="B6" t="s">
        <v>55</v>
      </c>
      <c r="C6" s="3">
        <v>5.3999999999999999E-2</v>
      </c>
      <c r="D6" s="3"/>
    </row>
    <row r="7" spans="2:4" x14ac:dyDescent="0.3">
      <c r="B7" t="s">
        <v>56</v>
      </c>
      <c r="C7" s="3">
        <v>1938</v>
      </c>
      <c r="D7" s="3"/>
    </row>
    <row r="8" spans="2:4" x14ac:dyDescent="0.3">
      <c r="B8" t="s">
        <v>57</v>
      </c>
      <c r="C8" s="3">
        <v>514</v>
      </c>
      <c r="D8" s="3"/>
    </row>
    <row r="9" spans="2:4" x14ac:dyDescent="0.3">
      <c r="B9" t="s">
        <v>58</v>
      </c>
      <c r="C9" s="3">
        <v>1719</v>
      </c>
      <c r="D9" s="3"/>
    </row>
    <row r="10" spans="2:4" x14ac:dyDescent="0.3">
      <c r="B10" t="s">
        <v>59</v>
      </c>
      <c r="C10" s="3">
        <v>4201</v>
      </c>
      <c r="D10" s="3"/>
    </row>
    <row r="11" spans="2:4" x14ac:dyDescent="0.3">
      <c r="B11" t="s">
        <v>60</v>
      </c>
      <c r="C11" s="3">
        <v>4987</v>
      </c>
      <c r="D11" s="3"/>
    </row>
    <row r="12" spans="2:4" x14ac:dyDescent="0.3">
      <c r="B12" t="s">
        <v>61</v>
      </c>
      <c r="C12" s="3">
        <v>4121</v>
      </c>
      <c r="D12" s="3"/>
    </row>
    <row r="13" spans="2:4" x14ac:dyDescent="0.3">
      <c r="B13" t="s">
        <v>18</v>
      </c>
      <c r="C13" s="3">
        <v>6430</v>
      </c>
      <c r="D13" s="3">
        <v>46439</v>
      </c>
    </row>
    <row r="14" spans="2:4" x14ac:dyDescent="0.3">
      <c r="B14" t="s">
        <v>19</v>
      </c>
      <c r="C14" s="3">
        <v>5826</v>
      </c>
      <c r="D14" s="3">
        <v>59615</v>
      </c>
    </row>
    <row r="15" spans="2:4" x14ac:dyDescent="0.3">
      <c r="B15" t="s">
        <v>20</v>
      </c>
      <c r="C15" s="3">
        <v>10415</v>
      </c>
      <c r="D15" s="3">
        <v>89080</v>
      </c>
    </row>
    <row r="16" spans="2:4" x14ac:dyDescent="0.3">
      <c r="B16" t="s">
        <v>21</v>
      </c>
      <c r="C16" s="3">
        <v>9695</v>
      </c>
      <c r="D16" s="3">
        <v>49528</v>
      </c>
    </row>
    <row r="17" spans="2:4" x14ac:dyDescent="0.3">
      <c r="B17" t="s">
        <v>22</v>
      </c>
      <c r="C17" s="3">
        <v>2838</v>
      </c>
      <c r="D17" s="3">
        <v>37587</v>
      </c>
    </row>
    <row r="18" spans="2:4" x14ac:dyDescent="0.3">
      <c r="B18" t="s">
        <v>23</v>
      </c>
      <c r="C18" s="3">
        <v>7740</v>
      </c>
      <c r="D18" s="3">
        <v>37777</v>
      </c>
    </row>
    <row r="19" spans="2:4" x14ac:dyDescent="0.3">
      <c r="B19" t="s">
        <v>24</v>
      </c>
      <c r="C19" s="3">
        <v>7278</v>
      </c>
      <c r="D19" s="3">
        <v>41770</v>
      </c>
    </row>
    <row r="20" spans="2:4" x14ac:dyDescent="0.3">
      <c r="B20" t="s">
        <v>25</v>
      </c>
      <c r="C20" s="3">
        <v>8098</v>
      </c>
      <c r="D20" s="3">
        <v>48721</v>
      </c>
    </row>
    <row r="21" spans="2:4" x14ac:dyDescent="0.3">
      <c r="B21" t="s">
        <v>26</v>
      </c>
      <c r="C21" s="3">
        <v>8741</v>
      </c>
      <c r="D21" s="3">
        <v>60155</v>
      </c>
    </row>
    <row r="22" spans="2:4" x14ac:dyDescent="0.3">
      <c r="B22" t="s">
        <v>27</v>
      </c>
      <c r="C22" s="3">
        <v>9736</v>
      </c>
      <c r="D22" s="3">
        <v>56308</v>
      </c>
    </row>
    <row r="23" spans="2:4" x14ac:dyDescent="0.3">
      <c r="B23" t="s">
        <v>28</v>
      </c>
      <c r="C23" s="3">
        <v>8962</v>
      </c>
      <c r="D23" s="3">
        <v>61950</v>
      </c>
    </row>
    <row r="24" spans="2:4" x14ac:dyDescent="0.3">
      <c r="B24" t="s">
        <v>29</v>
      </c>
      <c r="C24" s="3">
        <v>7741</v>
      </c>
      <c r="D24" s="3">
        <v>37890</v>
      </c>
    </row>
    <row r="25" spans="2:4" x14ac:dyDescent="0.3">
      <c r="B25" t="s">
        <v>30</v>
      </c>
      <c r="C25" s="3">
        <v>7417</v>
      </c>
      <c r="D25" s="3">
        <v>33603</v>
      </c>
    </row>
    <row r="26" spans="2:4" x14ac:dyDescent="0.3">
      <c r="B26" t="s">
        <v>31</v>
      </c>
      <c r="C26" s="3">
        <v>5151</v>
      </c>
      <c r="D26" s="3">
        <v>8169</v>
      </c>
    </row>
    <row r="27" spans="2:4" x14ac:dyDescent="0.3">
      <c r="B27" t="s">
        <v>32</v>
      </c>
      <c r="C27" s="3">
        <v>2302</v>
      </c>
      <c r="D27" s="3">
        <v>21389.3</v>
      </c>
    </row>
    <row r="28" spans="2:4" x14ac:dyDescent="0.3">
      <c r="B28" t="s">
        <v>33</v>
      </c>
      <c r="C28" s="3">
        <v>4574</v>
      </c>
      <c r="D28" s="3">
        <v>15481</v>
      </c>
    </row>
    <row r="29" spans="2:4" x14ac:dyDescent="0.3">
      <c r="B29" t="s">
        <v>34</v>
      </c>
      <c r="C29" s="3">
        <v>6165</v>
      </c>
      <c r="D29" s="3">
        <v>50482</v>
      </c>
    </row>
    <row r="30" spans="2:4" x14ac:dyDescent="0.3">
      <c r="B30" t="s">
        <v>35</v>
      </c>
      <c r="C30" s="3">
        <v>11496</v>
      </c>
      <c r="D30" s="3">
        <v>29361</v>
      </c>
    </row>
    <row r="31" spans="2:4" x14ac:dyDescent="0.3">
      <c r="B31" t="s">
        <v>36</v>
      </c>
      <c r="C31" s="3">
        <v>1981</v>
      </c>
      <c r="D31" s="3">
        <v>3526</v>
      </c>
    </row>
    <row r="32" spans="2:4" x14ac:dyDescent="0.3">
      <c r="B32" t="s">
        <v>37</v>
      </c>
      <c r="C32" s="3">
        <v>2817</v>
      </c>
      <c r="D32" s="3">
        <v>10550</v>
      </c>
    </row>
    <row r="33" spans="2:4" x14ac:dyDescent="0.3">
      <c r="B33" t="s">
        <v>38</v>
      </c>
      <c r="C33" s="3">
        <v>3356</v>
      </c>
      <c r="D33" s="3">
        <v>9236</v>
      </c>
    </row>
    <row r="34" spans="2:4" x14ac:dyDescent="0.3">
      <c r="B34" t="s">
        <v>39</v>
      </c>
      <c r="C34" s="3">
        <v>2991</v>
      </c>
      <c r="D34" s="3">
        <v>11331</v>
      </c>
    </row>
    <row r="35" spans="2:4" x14ac:dyDescent="0.3">
      <c r="B35" t="s">
        <v>40</v>
      </c>
      <c r="C35" s="3">
        <v>3287</v>
      </c>
      <c r="D35" s="3">
        <v>11682</v>
      </c>
    </row>
    <row r="36" spans="2:4" x14ac:dyDescent="0.3">
      <c r="B36" t="s">
        <v>41</v>
      </c>
      <c r="C36" s="3">
        <v>2097</v>
      </c>
      <c r="D36" s="3">
        <v>10996</v>
      </c>
    </row>
    <row r="37" spans="2:4" x14ac:dyDescent="0.3">
      <c r="B37" t="s">
        <v>42</v>
      </c>
      <c r="C37" s="3">
        <v>1540</v>
      </c>
      <c r="D37" s="3">
        <v>32845</v>
      </c>
    </row>
    <row r="38" spans="2:4" x14ac:dyDescent="0.3">
      <c r="B38" t="s">
        <v>43</v>
      </c>
      <c r="C38" s="3">
        <v>145</v>
      </c>
      <c r="D38" s="3">
        <v>58789</v>
      </c>
    </row>
    <row r="39" spans="2:4" x14ac:dyDescent="0.3">
      <c r="B39" t="s">
        <v>44</v>
      </c>
      <c r="C39" s="3">
        <v>744</v>
      </c>
      <c r="D39" s="3">
        <v>144309</v>
      </c>
    </row>
    <row r="40" spans="2:4" x14ac:dyDescent="0.3">
      <c r="B40" t="s">
        <v>45</v>
      </c>
      <c r="C40" s="3">
        <v>292</v>
      </c>
      <c r="D40" s="3">
        <v>10601</v>
      </c>
    </row>
    <row r="41" spans="2:4" x14ac:dyDescent="0.3">
      <c r="B41" t="s">
        <v>46</v>
      </c>
      <c r="C41" s="3">
        <v>687</v>
      </c>
      <c r="D41" s="3">
        <v>10435</v>
      </c>
    </row>
    <row r="42" spans="2:4" x14ac:dyDescent="0.3">
      <c r="B42" t="s">
        <v>9</v>
      </c>
      <c r="C42" s="3">
        <v>507</v>
      </c>
      <c r="D42" s="3">
        <v>4322</v>
      </c>
    </row>
    <row r="43" spans="2:4" x14ac:dyDescent="0.3">
      <c r="B43" t="s">
        <v>10</v>
      </c>
      <c r="C43" s="3" t="s">
        <v>62</v>
      </c>
      <c r="D43" s="3">
        <v>38409</v>
      </c>
    </row>
    <row r="44" spans="2:4" x14ac:dyDescent="0.3">
      <c r="B44" t="s">
        <v>11</v>
      </c>
      <c r="C44" s="3">
        <v>1727</v>
      </c>
      <c r="D44" s="3">
        <v>55356</v>
      </c>
    </row>
    <row r="45" spans="2:4" x14ac:dyDescent="0.3">
      <c r="B45" t="s">
        <v>12</v>
      </c>
      <c r="C45" s="3">
        <v>1634</v>
      </c>
      <c r="D45" s="3">
        <v>59353</v>
      </c>
    </row>
    <row r="46" spans="2:4" x14ac:dyDescent="0.3">
      <c r="B46" t="s">
        <v>13</v>
      </c>
      <c r="C46" s="3">
        <v>2332</v>
      </c>
      <c r="D46" s="3">
        <v>77002</v>
      </c>
    </row>
    <row r="47" spans="2:4" x14ac:dyDescent="0.3">
      <c r="B47" t="s">
        <v>14</v>
      </c>
      <c r="C47" s="3">
        <v>3198</v>
      </c>
      <c r="D47" s="3">
        <v>57428</v>
      </c>
    </row>
    <row r="48" spans="2:4" x14ac:dyDescent="0.3">
      <c r="B48" t="s">
        <v>15</v>
      </c>
      <c r="C48" s="3">
        <v>45.7</v>
      </c>
      <c r="D48" s="3">
        <v>16628</v>
      </c>
    </row>
    <row r="49" spans="2:4" x14ac:dyDescent="0.3">
      <c r="B49" t="s">
        <v>63</v>
      </c>
      <c r="C49" s="3">
        <v>493</v>
      </c>
      <c r="D49" s="3">
        <v>14405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From Greiner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2017-01-16T06:54:54Z</dcterms:created>
  <dcterms:modified xsi:type="dcterms:W3CDTF">2017-02-19T23:29:15Z</dcterms:modified>
</cp:coreProperties>
</file>