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8_{8422152E-367F-0841-815D-EFD5B23D9010}" xr6:coauthVersionLast="46" xr6:coauthVersionMax="46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6" i="1"/>
  <c r="D6" i="1"/>
  <c r="E6" i="1"/>
  <c r="D5" i="1"/>
  <c r="E5" i="1"/>
</calcChain>
</file>

<file path=xl/sharedStrings.xml><?xml version="1.0" encoding="utf-8"?>
<sst xmlns="http://schemas.openxmlformats.org/spreadsheetml/2006/main" count="31" uniqueCount="31">
  <si>
    <t>Name</t>
  </si>
  <si>
    <t>Ø4mm x 20mm countersunk self-tapping screw</t>
  </si>
  <si>
    <t>Q'ty</t>
  </si>
  <si>
    <t>Supplyer</t>
  </si>
  <si>
    <t>Farnell</t>
  </si>
  <si>
    <t>PN</t>
  </si>
  <si>
    <t>Link</t>
  </si>
  <si>
    <t>Price</t>
  </si>
  <si>
    <t>MOQ</t>
  </si>
  <si>
    <t>Total</t>
  </si>
  <si>
    <t>Total MOQ</t>
  </si>
  <si>
    <t>Ø3,5mm x 20mm countersunk self-tapping screw</t>
  </si>
  <si>
    <t>link</t>
  </si>
  <si>
    <t>Compression spring (for rear wheel</t>
  </si>
  <si>
    <t>rs-online</t>
  </si>
  <si>
    <t>751-534</t>
  </si>
  <si>
    <t>Alt. rs-online pn 751-499</t>
  </si>
  <si>
    <t>for Compressionsprinsg rear wheel</t>
  </si>
  <si>
    <t>M5 x 50</t>
  </si>
  <si>
    <t>OBS Need +Ø8mm for M5 screw . RS 751-590</t>
  </si>
  <si>
    <t>RS PRO Trykfjeder, 30.5mm x Ø7.3mm, 3.26N/mm RS-varenummer: 751-578</t>
  </si>
  <si>
    <t>TPU 3D printing filament Dark Blue foe tires</t>
  </si>
  <si>
    <t>Bearing ID 12mm</t>
  </si>
  <si>
    <t>M12 self locking nut</t>
  </si>
  <si>
    <t>M5 self locking nut (for spring)</t>
  </si>
  <si>
    <t>M5 washer (large OD) for spring</t>
  </si>
  <si>
    <t>M5 Washer (normal)</t>
  </si>
  <si>
    <t>M5 washer (locking)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</si>
</sst>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3" fillId="0" borderId="0" xfId="2"/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56029</xdr:colOff>
      <xdr:row>3</xdr:row>
      <xdr:rowOff>119415</xdr:rowOff>
    </xdr:from>
    <xdr:to>
      <xdr:col>11</xdr:col>
      <xdr:colOff>114298</xdr:colOff>
      <xdr:row>5</xdr:row>
      <xdr:rowOff>137133</xdr:rowOff>
    </xdr:to>
    <xdr:pic>
      <xdr:nvPicPr>
        <xdr:cNvPr id="2" name="productMainImage" descr="TR FASTENINGS 3.520FLST30TC1D">
          <a:extLst>
            <a:ext uri="{FF2B5EF4-FFF2-40B4-BE49-F238E27FC236}">
              <a16:creationId xmlns:a16="http://schemas.microsoft.com/office/drawing/2014/main" id="{C54DDAE7-6D7E-4704-83DA-491140F4B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1294" y="690915"/>
          <a:ext cx="663386" cy="398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k.rs-online.com/web/p/trykfjedre/0751534/" TargetMode="External" /><Relationship Id="rId2" Type="http://schemas.openxmlformats.org/officeDocument/2006/relationships/hyperlink" Target="https://dk.farnell.com/tr-fastenings/4-020krst30tc1d/screw-pozi-thread-forming-m4-x/dp/2474985" TargetMode="External" /><Relationship Id="rId1" Type="http://schemas.openxmlformats.org/officeDocument/2006/relationships/hyperlink" Target="https://dk.farnell.com/tr-fastenings/3-520flst30tc1d/screw-pozi-thread-forming-m3-5/dp/2475006" TargetMode="External" /><Relationship Id="rId6" Type="http://schemas.openxmlformats.org/officeDocument/2006/relationships/drawing" Target="../drawings/drawing1.xml" /><Relationship Id="rId5" Type="http://schemas.openxmlformats.org/officeDocument/2006/relationships/hyperlink" Target="https://uk.rs-online.com/web/p/compression-springs/0751499/" TargetMode="External" /><Relationship Id="rId4" Type="http://schemas.openxmlformats.org/officeDocument/2006/relationships/hyperlink" Target="https://uk.rs-online.com/web/p/compression-springs/0751534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15"/>
  <sheetViews>
    <sheetView tabSelected="1" topLeftCell="B1" zoomScale="85" zoomScaleNormal="85" workbookViewId="0">
      <selection activeCell="B15" sqref="B15"/>
    </sheetView>
  </sheetViews>
  <sheetFormatPr defaultRowHeight="15" x14ac:dyDescent="0.2"/>
  <cols>
    <col min="2" max="2" width="45.87109375" customWidth="1"/>
    <col min="4" max="7" width="9.14453125" style="1"/>
    <col min="15" max="15" width="43.1796875" customWidth="1"/>
  </cols>
  <sheetData>
    <row r="4" spans="2:15" x14ac:dyDescent="0.2">
      <c r="B4" t="s">
        <v>0</v>
      </c>
      <c r="C4" t="s">
        <v>2</v>
      </c>
      <c r="D4" s="1" t="s">
        <v>7</v>
      </c>
      <c r="E4" s="1" t="s">
        <v>9</v>
      </c>
      <c r="F4" s="1" t="s">
        <v>8</v>
      </c>
      <c r="G4" s="1" t="s">
        <v>10</v>
      </c>
      <c r="H4" t="s">
        <v>3</v>
      </c>
      <c r="I4" t="s">
        <v>5</v>
      </c>
      <c r="J4" t="s">
        <v>6</v>
      </c>
    </row>
    <row r="5" spans="2:15" x14ac:dyDescent="0.2">
      <c r="B5" s="2" t="s">
        <v>1</v>
      </c>
      <c r="C5" s="2">
        <v>60</v>
      </c>
      <c r="D5" s="3">
        <f>G5/F5</f>
        <v>0.41509999999999997</v>
      </c>
      <c r="E5" s="3">
        <f>D5*C5</f>
        <v>24.905999999999999</v>
      </c>
      <c r="F5" s="3">
        <v>100</v>
      </c>
      <c r="G5" s="3">
        <v>41.51</v>
      </c>
      <c r="H5" s="2" t="s">
        <v>4</v>
      </c>
      <c r="I5" s="2">
        <v>2474985</v>
      </c>
      <c r="J5" s="4" t="s">
        <v>12</v>
      </c>
    </row>
    <row r="6" spans="2:15" x14ac:dyDescent="0.2">
      <c r="B6" t="s">
        <v>11</v>
      </c>
      <c r="C6">
        <f>3*4+8*6</f>
        <v>60</v>
      </c>
      <c r="D6" s="1">
        <f>G6/F6</f>
        <v>0.46500000000000002</v>
      </c>
      <c r="E6" s="1">
        <f>D6*C6</f>
        <v>27.900000000000002</v>
      </c>
      <c r="F6" s="1">
        <v>100</v>
      </c>
      <c r="G6" s="1">
        <v>46.5</v>
      </c>
      <c r="H6" t="s">
        <v>4</v>
      </c>
      <c r="I6">
        <v>2475006</v>
      </c>
      <c r="J6" s="4" t="s">
        <v>12</v>
      </c>
    </row>
    <row r="7" spans="2:15" x14ac:dyDescent="0.2">
      <c r="B7" t="s">
        <v>13</v>
      </c>
      <c r="C7">
        <v>2</v>
      </c>
      <c r="D7" s="1">
        <f>G7/F7</f>
        <v>0.78369999999999995</v>
      </c>
      <c r="E7" s="1">
        <f>D7*C7</f>
        <v>1.5673999999999999</v>
      </c>
      <c r="F7" s="1">
        <v>10</v>
      </c>
      <c r="G7">
        <v>7.8369999999999997</v>
      </c>
      <c r="H7" t="s">
        <v>14</v>
      </c>
      <c r="I7" s="4" t="s">
        <v>15</v>
      </c>
      <c r="J7" s="4" t="s">
        <v>12</v>
      </c>
      <c r="K7" s="4" t="s">
        <v>16</v>
      </c>
      <c r="N7" s="4"/>
      <c r="O7" t="s">
        <v>19</v>
      </c>
    </row>
    <row r="8" spans="2:15" ht="27.75" x14ac:dyDescent="0.2">
      <c r="B8" t="s">
        <v>18</v>
      </c>
      <c r="C8">
        <v>2</v>
      </c>
      <c r="K8" t="s">
        <v>17</v>
      </c>
      <c r="O8" s="5" t="s">
        <v>20</v>
      </c>
    </row>
    <row r="9" spans="2:15" x14ac:dyDescent="0.2">
      <c r="B9" t="s">
        <v>21</v>
      </c>
    </row>
    <row r="10" spans="2:15" x14ac:dyDescent="0.2">
      <c r="B10" t="s">
        <v>22</v>
      </c>
      <c r="C10">
        <v>2</v>
      </c>
    </row>
    <row r="11" spans="2:15" x14ac:dyDescent="0.2">
      <c r="B11" t="s">
        <v>23</v>
      </c>
      <c r="C11">
        <v>2</v>
      </c>
    </row>
    <row r="12" spans="2:15" x14ac:dyDescent="0.2">
      <c r="B12" t="s">
        <v>24</v>
      </c>
      <c r="C12">
        <v>4</v>
      </c>
    </row>
    <row r="13" spans="2:15" x14ac:dyDescent="0.2">
      <c r="B13" t="s">
        <v>25</v>
      </c>
      <c r="C13">
        <v>6</v>
      </c>
    </row>
    <row r="14" spans="2:15" x14ac:dyDescent="0.2">
      <c r="B14" t="s">
        <v>26</v>
      </c>
    </row>
    <row r="15" spans="2:15" x14ac:dyDescent="0.2">
      <c r="B15" t="s">
        <v>27</v>
      </c>
    </row>
  </sheetData>
  <hyperlinks>
    <hyperlink ref="J6" r:id="rId1" xr:uid="{5DA118E4-E553-44EB-8BF5-6FC6BEA68CC8}"/>
    <hyperlink ref="J5" r:id="rId2" xr:uid="{B94274F9-3F5B-45B6-9083-BDBDF11699F2}"/>
    <hyperlink ref="I7" r:id="rId3" tooltip="RS PRO Trykfjeder, 36mm x Ø5.8mm, 1.8N/mm" display="https://dk.rs-online.com/web/p/trykfjedre/0751534/" xr:uid="{63BF1319-4088-4DBF-AF59-F9B6B251695D}"/>
    <hyperlink ref="J7" r:id="rId4" xr:uid="{2513CD69-2E1D-4FA8-A6D5-C7A98AF875D9}"/>
    <hyperlink ref="K7" r:id="rId5" xr:uid="{A0FC88ED-5B7E-4138-A89C-9BF72F0D15E2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2021-05-08T22:02:34Z</dcterms:modified>
</cp:coreProperties>
</file>