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sesac\only-pull-me\7_NLP\0_통계기반\practice\"/>
    </mc:Choice>
  </mc:AlternateContent>
  <bookViews>
    <workbookView xWindow="0" yWindow="0" windowWidth="11925" windowHeight="978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D16" i="2"/>
  <c r="E16" i="2"/>
  <c r="B16" i="2"/>
  <c r="B13" i="2"/>
  <c r="C13" i="2"/>
  <c r="D13" i="2"/>
  <c r="E13" i="2"/>
  <c r="B14" i="2"/>
  <c r="C14" i="2"/>
  <c r="D14" i="2"/>
  <c r="E14" i="2"/>
  <c r="B15" i="2"/>
  <c r="C15" i="2"/>
  <c r="D15" i="2"/>
  <c r="E15" i="2"/>
  <c r="C12" i="2"/>
  <c r="D12" i="2"/>
  <c r="E12" i="2"/>
  <c r="B12" i="2"/>
  <c r="F15" i="2"/>
  <c r="F14" i="2"/>
  <c r="F13" i="2"/>
  <c r="F12" i="2"/>
  <c r="F8" i="2"/>
  <c r="F9" i="2"/>
  <c r="F10" i="2"/>
  <c r="F7" i="2"/>
  <c r="B10" i="2"/>
  <c r="C10" i="2"/>
  <c r="D10" i="2"/>
  <c r="E10" i="2"/>
  <c r="B8" i="2"/>
  <c r="C8" i="2"/>
  <c r="D8" i="2"/>
  <c r="E8" i="2"/>
  <c r="B9" i="2"/>
  <c r="C9" i="2"/>
  <c r="D9" i="2"/>
  <c r="E9" i="2"/>
  <c r="C7" i="2"/>
  <c r="D7" i="2"/>
  <c r="E7" i="2"/>
  <c r="B7" i="2"/>
  <c r="F5" i="2"/>
  <c r="F3" i="2"/>
  <c r="F4" i="2"/>
  <c r="F2" i="2"/>
  <c r="C5" i="2"/>
  <c r="E3" i="2"/>
  <c r="B5" i="2"/>
  <c r="E2" i="2"/>
  <c r="B4" i="2"/>
  <c r="D2" i="2"/>
  <c r="B3" i="2"/>
  <c r="C2" i="2"/>
  <c r="C8" i="1"/>
  <c r="B12" i="1"/>
  <c r="C12" i="1"/>
  <c r="D12" i="1"/>
  <c r="E12" i="1"/>
  <c r="B11" i="1"/>
  <c r="C10" i="1"/>
  <c r="B10" i="1"/>
  <c r="D9" i="1"/>
  <c r="B9" i="1"/>
  <c r="E8" i="1"/>
  <c r="D8" i="1"/>
</calcChain>
</file>

<file path=xl/sharedStrings.xml><?xml version="1.0" encoding="utf-8"?>
<sst xmlns="http://schemas.openxmlformats.org/spreadsheetml/2006/main" count="28" uniqueCount="20">
  <si>
    <t>딸기</t>
    <phoneticPr fontId="1" type="noConversion"/>
  </si>
  <si>
    <t>바나나</t>
    <phoneticPr fontId="1" type="noConversion"/>
  </si>
  <si>
    <t>사과</t>
    <phoneticPr fontId="1" type="noConversion"/>
  </si>
  <si>
    <t>파인애플</t>
    <phoneticPr fontId="1" type="noConversion"/>
  </si>
  <si>
    <t>시작 노드</t>
    <phoneticPr fontId="1" type="noConversion"/>
  </si>
  <si>
    <t>끝 노드</t>
    <phoneticPr fontId="1" type="noConversion"/>
  </si>
  <si>
    <t>edges</t>
    <phoneticPr fontId="1" type="noConversion"/>
  </si>
  <si>
    <t>* score</t>
    <phoneticPr fontId="1" type="noConversion"/>
  </si>
  <si>
    <t>*score</t>
    <phoneticPr fontId="1" type="noConversion"/>
  </si>
  <si>
    <t>나에게 들어오는 것</t>
    <phoneticPr fontId="1" type="noConversion"/>
  </si>
  <si>
    <t>딸기</t>
    <phoneticPr fontId="1" type="noConversion"/>
  </si>
  <si>
    <t>바나나</t>
    <phoneticPr fontId="1" type="noConversion"/>
  </si>
  <si>
    <t>사과</t>
    <phoneticPr fontId="1" type="noConversion"/>
  </si>
  <si>
    <t>파인애플</t>
    <phoneticPr fontId="1" type="noConversion"/>
  </si>
  <si>
    <t>next_score</t>
    <phoneticPr fontId="1" type="noConversion"/>
  </si>
  <si>
    <t>nodeidx</t>
    <phoneticPr fontId="1" type="noConversion"/>
  </si>
  <si>
    <t>문장1</t>
    <phoneticPr fontId="1" type="noConversion"/>
  </si>
  <si>
    <t>문장2</t>
    <phoneticPr fontId="1" type="noConversion"/>
  </si>
  <si>
    <t>문장3</t>
    <phoneticPr fontId="1" type="noConversion"/>
  </si>
  <si>
    <t>문장4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</si>
</sst>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220" zoomScaleNormal="220" workbookViewId="0">
      <selection activeCell="C8" sqref="C8"/>
    </sheetView>
  </sheetViews>
  <sheetFormatPr defaultRowHeight="16.5" x14ac:dyDescent="0.3"/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7" x14ac:dyDescent="0.3">
      <c r="A2" t="s">
        <v>0</v>
      </c>
      <c r="B2">
        <v>0</v>
      </c>
      <c r="C2">
        <v>1</v>
      </c>
      <c r="D2">
        <v>1</v>
      </c>
      <c r="E2">
        <v>1</v>
      </c>
      <c r="G2" t="s">
        <v>7</v>
      </c>
    </row>
    <row r="3" spans="1:7" x14ac:dyDescent="0.3">
      <c r="A3" t="s">
        <v>1</v>
      </c>
      <c r="B3">
        <v>1</v>
      </c>
      <c r="C3">
        <v>0</v>
      </c>
      <c r="D3">
        <v>1</v>
      </c>
      <c r="E3">
        <v>0</v>
      </c>
      <c r="G3" t="s">
        <v>8</v>
      </c>
    </row>
    <row r="4" spans="1:7" x14ac:dyDescent="0.3">
      <c r="A4" t="s">
        <v>2</v>
      </c>
      <c r="B4">
        <v>1</v>
      </c>
      <c r="C4">
        <v>1</v>
      </c>
      <c r="D4">
        <v>0</v>
      </c>
      <c r="E4">
        <v>0</v>
      </c>
    </row>
    <row r="5" spans="1:7" x14ac:dyDescent="0.3">
      <c r="A5" t="s">
        <v>3</v>
      </c>
      <c r="B5">
        <v>1</v>
      </c>
      <c r="C5">
        <v>0</v>
      </c>
      <c r="D5">
        <v>0</v>
      </c>
      <c r="E5">
        <v>0</v>
      </c>
    </row>
    <row r="6" spans="1:7" x14ac:dyDescent="0.3">
      <c r="B6" t="s">
        <v>9</v>
      </c>
    </row>
    <row r="7" spans="1:7" x14ac:dyDescent="0.3">
      <c r="A7" t="s">
        <v>4</v>
      </c>
      <c r="B7" t="s">
        <v>15</v>
      </c>
    </row>
    <row r="8" spans="1:7" x14ac:dyDescent="0.3">
      <c r="A8" t="s">
        <v>10</v>
      </c>
      <c r="B8">
        <v>0</v>
      </c>
      <c r="C8">
        <f>1/3</f>
        <v>0.33333333333333331</v>
      </c>
      <c r="D8">
        <f>1/3</f>
        <v>0.33333333333333331</v>
      </c>
      <c r="E8">
        <f>1/3</f>
        <v>0.33333333333333331</v>
      </c>
      <c r="F8">
        <v>1</v>
      </c>
    </row>
    <row r="9" spans="1:7" x14ac:dyDescent="0.3">
      <c r="A9" t="s">
        <v>11</v>
      </c>
      <c r="B9">
        <f>1/2</f>
        <v>0.5</v>
      </c>
      <c r="C9">
        <v>0</v>
      </c>
      <c r="D9">
        <f>1/2</f>
        <v>0.5</v>
      </c>
      <c r="E9">
        <v>0</v>
      </c>
      <c r="F9">
        <v>1</v>
      </c>
    </row>
    <row r="10" spans="1:7" x14ac:dyDescent="0.3">
      <c r="A10" t="s">
        <v>12</v>
      </c>
      <c r="B10">
        <f>1/2</f>
        <v>0.5</v>
      </c>
      <c r="C10">
        <f>1/2</f>
        <v>0.5</v>
      </c>
      <c r="D10">
        <v>0</v>
      </c>
      <c r="E10">
        <v>0</v>
      </c>
    </row>
    <row r="11" spans="1:7" x14ac:dyDescent="0.3">
      <c r="A11" t="s">
        <v>13</v>
      </c>
      <c r="B11">
        <f>1/1</f>
        <v>1</v>
      </c>
      <c r="C11">
        <v>0</v>
      </c>
      <c r="D11">
        <v>0</v>
      </c>
      <c r="E11">
        <v>0</v>
      </c>
    </row>
    <row r="12" spans="1:7" x14ac:dyDescent="0.3">
      <c r="A12" t="s">
        <v>14</v>
      </c>
      <c r="B12">
        <f>1 - 0.85 + 0.85 * SUM(B8:B11)</f>
        <v>1.85</v>
      </c>
      <c r="C12">
        <f t="shared" ref="C12:E12" si="0">1 - 0.85 + 0.85 * SUM(C8:C11)</f>
        <v>0.85833333333333328</v>
      </c>
      <c r="D12">
        <f t="shared" si="0"/>
        <v>0.85833333333333328</v>
      </c>
      <c r="E12">
        <f t="shared" si="0"/>
        <v>0.43333333333333335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175" zoomScaleNormal="175" workbookViewId="0">
      <selection activeCell="B10" sqref="B10"/>
    </sheetView>
  </sheetViews>
  <sheetFormatPr defaultRowHeight="16.5" x14ac:dyDescent="0.3"/>
  <sheetData>
    <row r="1" spans="1:6" x14ac:dyDescent="0.3">
      <c r="B1" t="s">
        <v>16</v>
      </c>
      <c r="C1" t="s">
        <v>17</v>
      </c>
      <c r="D1" t="s">
        <v>18</v>
      </c>
      <c r="E1" t="s">
        <v>19</v>
      </c>
    </row>
    <row r="2" spans="1:6" x14ac:dyDescent="0.3">
      <c r="A2" t="s">
        <v>16</v>
      </c>
      <c r="B2">
        <v>0</v>
      </c>
      <c r="C2">
        <f>3/6</f>
        <v>0.5</v>
      </c>
      <c r="D2">
        <f>1/6</f>
        <v>0.16666666666666666</v>
      </c>
      <c r="E2">
        <f>4/5</f>
        <v>0.8</v>
      </c>
      <c r="F2">
        <f>SUM(B2:E2)</f>
        <v>1.4666666666666668</v>
      </c>
    </row>
    <row r="3" spans="1:6" x14ac:dyDescent="0.3">
      <c r="A3" t="s">
        <v>17</v>
      </c>
      <c r="B3">
        <f>3/6</f>
        <v>0.5</v>
      </c>
      <c r="C3">
        <v>0</v>
      </c>
      <c r="D3">
        <v>0</v>
      </c>
      <c r="E3">
        <f>3/5</f>
        <v>0.6</v>
      </c>
      <c r="F3">
        <f t="shared" ref="F3:F4" si="0">SUM(B3:E3)</f>
        <v>1.1000000000000001</v>
      </c>
    </row>
    <row r="4" spans="1:6" x14ac:dyDescent="0.3">
      <c r="A4" t="s">
        <v>18</v>
      </c>
      <c r="B4">
        <f>1/6</f>
        <v>0.16666666666666666</v>
      </c>
      <c r="C4">
        <v>0</v>
      </c>
      <c r="D4">
        <v>0</v>
      </c>
      <c r="E4">
        <v>0</v>
      </c>
      <c r="F4">
        <f t="shared" si="0"/>
        <v>0.16666666666666666</v>
      </c>
    </row>
    <row r="5" spans="1:6" x14ac:dyDescent="0.3">
      <c r="A5" t="s">
        <v>19</v>
      </c>
      <c r="B5">
        <f>4/5</f>
        <v>0.8</v>
      </c>
      <c r="C5">
        <f>3/5</f>
        <v>0.6</v>
      </c>
      <c r="D5">
        <v>0</v>
      </c>
      <c r="E5">
        <v>0</v>
      </c>
      <c r="F5">
        <f>SUM(B5:E5)</f>
        <v>1.4</v>
      </c>
    </row>
    <row r="7" spans="1:6" x14ac:dyDescent="0.3">
      <c r="B7">
        <f>B2/$F2</f>
        <v>0</v>
      </c>
      <c r="C7">
        <f t="shared" ref="C7:E7" si="1">C2/$F2</f>
        <v>0.34090909090909088</v>
      </c>
      <c r="D7">
        <f t="shared" si="1"/>
        <v>0.11363636363636362</v>
      </c>
      <c r="E7">
        <f t="shared" si="1"/>
        <v>0.54545454545454541</v>
      </c>
      <c r="F7">
        <f>SUM(B7:E7)</f>
        <v>0.99999999999999989</v>
      </c>
    </row>
    <row r="8" spans="1:6" x14ac:dyDescent="0.3">
      <c r="B8">
        <f t="shared" ref="B8:E8" si="2">B3/$F3</f>
        <v>0.45454545454545453</v>
      </c>
      <c r="C8">
        <f t="shared" si="2"/>
        <v>0</v>
      </c>
      <c r="D8">
        <f t="shared" si="2"/>
        <v>0</v>
      </c>
      <c r="E8">
        <f t="shared" si="2"/>
        <v>0.54545454545454541</v>
      </c>
      <c r="F8">
        <f t="shared" ref="F8:F10" si="3">SUM(B8:E8)</f>
        <v>1</v>
      </c>
    </row>
    <row r="9" spans="1:6" x14ac:dyDescent="0.3">
      <c r="B9">
        <f t="shared" ref="B9:E10" si="4">B4/$F4</f>
        <v>1</v>
      </c>
      <c r="C9">
        <f t="shared" si="4"/>
        <v>0</v>
      </c>
      <c r="D9">
        <f t="shared" si="4"/>
        <v>0</v>
      </c>
      <c r="E9">
        <f t="shared" si="4"/>
        <v>0</v>
      </c>
      <c r="F9">
        <f t="shared" si="3"/>
        <v>1</v>
      </c>
    </row>
    <row r="10" spans="1:6" x14ac:dyDescent="0.3">
      <c r="B10">
        <f>B5/$F5</f>
        <v>0.57142857142857151</v>
      </c>
      <c r="C10">
        <f t="shared" si="4"/>
        <v>0.4285714285714286</v>
      </c>
      <c r="D10">
        <f t="shared" si="4"/>
        <v>0</v>
      </c>
      <c r="E10">
        <f t="shared" si="4"/>
        <v>0</v>
      </c>
      <c r="F10">
        <f t="shared" si="3"/>
        <v>1</v>
      </c>
    </row>
    <row r="12" spans="1:6" x14ac:dyDescent="0.3">
      <c r="B12">
        <f>B7*$F12</f>
        <v>0</v>
      </c>
      <c r="C12">
        <f t="shared" ref="C12:E12" si="5">C7*$F12</f>
        <v>0.47624999999999995</v>
      </c>
      <c r="D12">
        <f t="shared" si="5"/>
        <v>0.15874999999999997</v>
      </c>
      <c r="E12">
        <f t="shared" si="5"/>
        <v>0.7619999999999999</v>
      </c>
      <c r="F12">
        <f>1.397</f>
        <v>1.397</v>
      </c>
    </row>
    <row r="13" spans="1:6" x14ac:dyDescent="0.3">
      <c r="B13">
        <f t="shared" ref="B13:E13" si="6">B8*$F13</f>
        <v>0.49318181818181817</v>
      </c>
      <c r="C13">
        <f t="shared" si="6"/>
        <v>0</v>
      </c>
      <c r="D13">
        <f t="shared" si="6"/>
        <v>0</v>
      </c>
      <c r="E13">
        <f t="shared" si="6"/>
        <v>0.5918181818181818</v>
      </c>
      <c r="F13">
        <f>1.085</f>
        <v>1.085</v>
      </c>
    </row>
    <row r="14" spans="1:6" x14ac:dyDescent="0.3">
      <c r="B14">
        <f t="shared" ref="B14:E14" si="7">B9*$F14</f>
        <v>0.29199999999999998</v>
      </c>
      <c r="C14">
        <f t="shared" si="7"/>
        <v>0</v>
      </c>
      <c r="D14">
        <f t="shared" si="7"/>
        <v>0</v>
      </c>
      <c r="E14">
        <f t="shared" si="7"/>
        <v>0</v>
      </c>
      <c r="F14">
        <f>0.292</f>
        <v>0.29199999999999998</v>
      </c>
    </row>
    <row r="15" spans="1:6" x14ac:dyDescent="0.3">
      <c r="B15">
        <f t="shared" ref="B15:E15" si="8">B10*$F15</f>
        <v>0.7657142857142859</v>
      </c>
      <c r="C15">
        <f t="shared" si="8"/>
        <v>0.5742857142857144</v>
      </c>
      <c r="D15">
        <f t="shared" si="8"/>
        <v>0</v>
      </c>
      <c r="E15">
        <f t="shared" si="8"/>
        <v>0</v>
      </c>
      <c r="F15">
        <f>1.34</f>
        <v>1.34</v>
      </c>
    </row>
    <row r="16" spans="1:6" x14ac:dyDescent="0.3">
      <c r="B16">
        <f>0.15 + 0.85 *SUM(B12:B15)</f>
        <v>1.4682616883116884</v>
      </c>
      <c r="C16">
        <f t="shared" ref="C16:E16" si="9">0.15 + 0.85 *SUM(C12:C15)</f>
        <v>1.0429553571428571</v>
      </c>
      <c r="D16">
        <f t="shared" si="9"/>
        <v>0.28493749999999995</v>
      </c>
      <c r="E16">
        <f t="shared" si="9"/>
        <v>1.3007454545454544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2023-08-10T01:38:35Z</dcterms:created>
  <dcterms:modified xsi:type="dcterms:W3CDTF">2023-08-10T08:50:43Z</dcterms:modified>
</cp:coreProperties>
</file>