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7829"/>
  <workbookPr defaultThemeVersion="124226"/>
  <xr:revisionPtr revIDLastSave="0" documentId="B6B1292A5932D969E8EF7414D6AD81F3EA2B2DFB" xr6:coauthVersionLast="12" xr6:coauthVersionMax="12" xr10:uidLastSave="{00000000-0000-0000-0000-000000000000}"/>
  <bookViews>
    <workbookView xWindow="360" yWindow="45" windowWidth="21015" windowHeight="9975" firstSheet="2" activeTab="2" xr2:uid="{00000000-000D-0000-FFFF-FFFF00000000}"/>
  </bookViews>
  <sheets>
    <sheet name="Test List" sheetId="2" r:id="rId1"/>
    <sheet name="Car Insurance" sheetId="1" r:id="rId2"/>
    <sheet name="Life Insurance" sheetId="3" r:id="rId3"/>
  </sheets>
  <calcPr calcId="171026"/>
</workbook>
</file>

<file path=xl/calcChain.xml><?xml version="1.0" encoding="utf-8"?>
<calcChain xmlns="http://schemas.openxmlformats.org/spreadsheetml/2006/main">
  <c r="J11" i="2" l="1"/>
  <c r="J10" i="2"/>
  <c r="J5" i="2"/>
  <c r="J4" i="2"/>
</calcChain>
</file>

<file path=xl/sharedStrings.xml><?xml version="1.0" encoding="utf-8"?>
<sst xmlns="http://schemas.openxmlformats.org/spreadsheetml/2006/main" count="447" uniqueCount="157">
  <si>
    <t>TC No.</t>
  </si>
  <si>
    <t>Objectives</t>
  </si>
  <si>
    <t>Status</t>
  </si>
  <si>
    <t>Comments</t>
  </si>
  <si>
    <t>Car Insurance</t>
  </si>
  <si>
    <t>Remarks</t>
  </si>
  <si>
    <t>TC-001</t>
  </si>
  <si>
    <t>Verify page contents</t>
  </si>
  <si>
    <t>Passed</t>
  </si>
  <si>
    <t>Cosmetics. 
 "Already an user?" should be "Already a user?"</t>
  </si>
  <si>
    <t xml:space="preserve">No of TC </t>
  </si>
  <si>
    <t>TC-002</t>
  </si>
  <si>
    <t>Verify Get Car Quote Button</t>
  </si>
  <si>
    <t># of Passed Scenarios</t>
  </si>
  <si>
    <t xml:space="preserve">Some were passed. Cosmetics.
Due to sequence of fields displayed. </t>
  </si>
  <si>
    <t>TC-003</t>
  </si>
  <si>
    <t>Verify Sydney Testers Car Insurance contents</t>
  </si>
  <si>
    <t># of Failed Scenarios</t>
  </si>
  <si>
    <t>Due to Internal Server Errror</t>
  </si>
  <si>
    <t>TC-004</t>
  </si>
  <si>
    <t>Verify function for Make Dropdown list</t>
  </si>
  <si>
    <t>TC-005</t>
  </si>
  <si>
    <t>Verify function for Get Quote button with valid inputs</t>
  </si>
  <si>
    <t xml:space="preserve">Cosmetics.
Due to sequence of fields displayed. </t>
  </si>
  <si>
    <t>Life Insurance</t>
  </si>
  <si>
    <t>TC-006</t>
  </si>
  <si>
    <t>Verify function for Get Quote button with null inputs</t>
  </si>
  <si>
    <t>TC-007</t>
  </si>
  <si>
    <t>Verify function for Get Quote button with year and Age as 0</t>
  </si>
  <si>
    <t>TC-008</t>
  </si>
  <si>
    <t>Verify function for Get Quote button with invalid email address</t>
  </si>
  <si>
    <t>TC-009</t>
  </si>
  <si>
    <t>Verify function for Get Quote button with an empty email address</t>
  </si>
  <si>
    <t>TC-010</t>
  </si>
  <si>
    <t>Verify contents in Buy Insurance page</t>
  </si>
  <si>
    <t>TC-011</t>
  </si>
  <si>
    <t>Verify if Age is greater than 25 years old, Payment Sucessful</t>
  </si>
  <si>
    <t>TC-012</t>
  </si>
  <si>
    <t>Verify if Age is less than 24 years old, Payment will be less than %50</t>
  </si>
  <si>
    <t>TC-013</t>
  </si>
  <si>
    <t>Verify null values in all fields for Payment page</t>
  </si>
  <si>
    <t>TC-014</t>
  </si>
  <si>
    <t>Verify all fields mandatory fields</t>
  </si>
  <si>
    <t>Failed</t>
  </si>
  <si>
    <t>TC-015</t>
  </si>
  <si>
    <t>Verify all fields mandatory fields with invalid email</t>
  </si>
  <si>
    <t>TC-016</t>
  </si>
  <si>
    <t>Verify all fields mandatory fields with valid email</t>
  </si>
  <si>
    <t>Email should also be mandatory</t>
  </si>
  <si>
    <t>TC-017</t>
  </si>
  <si>
    <t>Verify invalid  Card Number</t>
  </si>
  <si>
    <t>TC-018</t>
  </si>
  <si>
    <t>Verify Card Number is empty</t>
  </si>
  <si>
    <t>TC-019</t>
  </si>
  <si>
    <t>Verify CVV is empty</t>
  </si>
  <si>
    <t>TC-020</t>
  </si>
  <si>
    <t>Verify invalid CVV</t>
  </si>
  <si>
    <t>Verify Get Life Quote Button</t>
  </si>
  <si>
    <t>Verify Sydney Testers Life Insurance contents</t>
  </si>
  <si>
    <t>Verify valid inputs for all fields</t>
  </si>
  <si>
    <t>Verify  all fields as null</t>
  </si>
  <si>
    <t>Verify invalid inputs for all fields</t>
  </si>
  <si>
    <t>Pre- condition/s</t>
  </si>
  <si>
    <t>Steps</t>
  </si>
  <si>
    <t xml:space="preserve">Test Data </t>
  </si>
  <si>
    <t>Expected Results</t>
  </si>
  <si>
    <t>Actual Results</t>
  </si>
  <si>
    <t>1. Should be able to access:
http://sydneytesters.herokuapp.com/</t>
  </si>
  <si>
    <t xml:space="preserve">1. Access the link:
 http://sydneytesters.herokuapp.com/
2. User should be able to view the following:
a. "Sydney Testers Logo" (on the top and middle of the page)
b. "Already an user?" link
c. "Login here"  link
 (Drop down:
Text box label  "Email Address"
Text box label "Password"  
Button label "Login")
d. "Sydney Tester Insurance" label
     - Car Insurance jpeg with a button text "Get Car Quote"
     - Life Insurance jpeg with a button text "Get Life Quote"
</t>
  </si>
  <si>
    <t>http://sydneytesters.herokuapp.com/</t>
  </si>
  <si>
    <t xml:space="preserve">1. System should be able to display the followong contents on the User's page.
a. "Sydney Testers Logo" (on the top and middle of the page)
b. "Already an user?" link
c. "Login here"  link
 (Drop down:
Text box label  "Email Address"
Text box label "Password"  
Button label "Login")
d. "Sydney Tester Insurance" label
     - Car Insurance jpeg with a button text "Get Car Quote"
     - Life Insurance jpeg with a button text "Get Life Quote"
</t>
  </si>
  <si>
    <r>
      <t>1. System should be able to display the followong contents on the User's page.
a. "Sydney Testers Logo" (on the top and middle of the page)
b.</t>
    </r>
    <r>
      <rPr>
        <sz val="11"/>
        <rFont val="Calibri"/>
        <family val="2"/>
        <scheme val="minor"/>
      </rPr>
      <t xml:space="preserve"> "Already an user?</t>
    </r>
    <r>
      <rPr>
        <sz val="11"/>
        <color theme="1"/>
        <rFont val="Calibri"/>
        <family val="2"/>
        <scheme val="minor"/>
      </rPr>
      <t xml:space="preserve">" link
c. "Login here"  link
 (Drop down:
Text box label  "Email Address"
Text box label "Password"  
Button label "Login")
d. "Sydney Tester Insurance" label
     - Car Insurance jpeg with a button text "Get Car Quote"
     - Life Insurance jpeg with a button text "Get Life Quote"
</t>
    </r>
  </si>
  <si>
    <t>1. Access the link:
 http://sydneytesters.herokuapp.com/
2. Select the "Get Car Quote" button.</t>
  </si>
  <si>
    <t>1. Get Car Quote</t>
  </si>
  <si>
    <t>1. System should be able to redirect the page to  "Sydney Testers Car Insurance" .</t>
  </si>
  <si>
    <t>1. Access the link:
 http://sydneytesters.herokuapp.com/
2. User should be able to view the following:
a. label "Make" (drop down lists)
b. label "Year" (text box with label of "Year of Manufacture")
c.  label "Driver's Age" (text box with label of  "Enter driver's age")
d. label "Driver's Gender" 
      label "Male"   radio button
      label "Female"   radio button
e. label "State" (drop down lists:)
f.  label "Email" (text box with label of  "Enter your email address")
g. Button with text "Get Quote"</t>
  </si>
  <si>
    <t>1. System should be able to display the following contents: 
a. label "Make" (drop down lists:)
b. label "Year" (text box with label of "Year of Manufacture")
c.  label "Driver's Age" (text box with label of  "Enter driver's age")
d. label "Driver's Gender" 
      label "Male"   radio button
      label "Female"   radio button
e. label "State" (drop down lists:)
f.  label "Email" (text box with label of  "Enter your email address")
g. Button with text "Get Quote"</t>
  </si>
  <si>
    <t xml:space="preserve">1. Access the link:
 http://sydneytesters.herokuapp.com/
2. Select the "Get Car Quote" button.
3.Select the following fields for dropdownlist:
Make:  
a. Audie
b. Alfa Romeo
c. BMW
d. Lexus
e. Toyota
f. Volkswagen
</t>
  </si>
  <si>
    <t>Make: 
a. Audie
b. Alfa Romeo
c. BMW
d. Lexus
e. Toyota
f. Volkswagen</t>
  </si>
  <si>
    <t>1. System should be able to view the selected data from the drop down list.</t>
  </si>
  <si>
    <t>1. Access the link:
 http://sydneytesters.herokuapp.com/
2. Select the "Get Car Quote" button.
3.Fill up the following fields with valid inputs:
Make: 
Year: 
Driver's age: 
Driver's Gender: 
State:
Email: 
4. Click "Get Quote" button.</t>
  </si>
  <si>
    <t>Make: Alfa Romeo
Year: 5
Driver's age: 5
Driver's Gender: Male
State:  New South Wales
Email: gina@gmail.com</t>
  </si>
  <si>
    <t>1. System should  be able to view the following:
Make: Alfa Romeo
Year: 5
Age: 5
Gender:Male
State: New South Wales
Email: gina@gmail.com
Monthly Premium: $19.08
Button with text "Buy Insurance"</t>
  </si>
  <si>
    <t>1. Systems displays the following:
Age: 5
Email: gina@gmail.com
Gender:Male
Make: Alfa Romeo
Year: 5
State: New South Wales
Monthly Premium: $19.08
Button with text "Buy Insurance"</t>
  </si>
  <si>
    <t>1. Access the link:
 http://sydneytesters.herokuapp.com/
2. Select the "Get Car Quote" button.
3. Leave fields empty 
Make: 
Year: 
Driver's age: 
Driver's Gender: 
State:
Email: 
4. Click "Get Quote" button.</t>
  </si>
  <si>
    <t xml:space="preserve">Make: 
Year: 
Driver's age: 
Driver's Gender: 
State:
Email: </t>
  </si>
  <si>
    <t>System should be able to display the following:
Make: 
Year: 
"The year is required" in red font.
Driver's age: 
"The age is required. Numeric, bigger than zero." in red font
Driver's Gender: 
State:
Email: 
"The email is required" in red font</t>
  </si>
  <si>
    <t>1. Access the link:
 http://sydneytesters.herokuapp.com/
2. Select the "Get Car Quote" button.
3.Fill up the following fields with 0 for age and year:
Make: 
Year: 
Driver's age: 
Driver's Gender: 
State:
Email: 
4. Click "Get Quote" button.</t>
  </si>
  <si>
    <t>Make: Audi
Year: 0
Driver's age: 0
Driver's Gender:Female
State:  Victoria
Email: gina@gmail.com</t>
  </si>
  <si>
    <t>1. System should  be able to view the following:
Make: Audi
Year: 0
Age: 0
Gender: Female
State:  Victoria
Email: gina@gmail.com
Monthly Premium: $10.00
Button with text "Buy Insurance"</t>
  </si>
  <si>
    <t>1. Systems displays the following:
Age: 0
Email: gina@gmail.com
Gender:Female
Make: Audi
Year: 0
State: Victoria
Monthly Premium: $10.00
Button with text "Buy Insurance"</t>
  </si>
  <si>
    <t>1. Access the link:
 http://sydneytesters.herokuapp.com/
2. Select the "Get Car Quote" button.
3.Fill up the following fields with an invalid email.
Make: 
Year: 
Driver's age: 
Driver's Gender: 
State:
Email: 
4. Click "Get Quote" button.</t>
  </si>
  <si>
    <t>Make: BMW
Year: 1
Driver's age: 1
Driver's Gender:Female
State:  Western Australia
Email:  
a. gina
b. gina@
c.  gina@gmail.
d. 12234234
e. assdfsfd
f. !@#@!#$@$</t>
  </si>
  <si>
    <t>1. System should be able to view system error with red font saying "The email is not valid"</t>
  </si>
  <si>
    <t>1. Access the link:
 http://sydneytesters.herokuapp.com/
2. Select the "Get Car Quote" button.
3.Fill up the following fields with an empty email:
Make: 
Year: 
Driver's age: 
Driver's Gender: 
State:
Email: 
4. Click "Get Quote" button.</t>
  </si>
  <si>
    <t xml:space="preserve">Make: Lexus
Year: 2
Driver's age: 2
Driver's Gender:Male
State:  South  Australia
Email:  </t>
  </si>
  <si>
    <t>1. System should be able to view system error with red font saying "The email is required."</t>
  </si>
  <si>
    <t>1. Access the link:
 http://sydneytesters.herokuapp.com/
2. Select the "Get Car Quote" button.
3.Fill up the following fields with 0 for age and year:
Make: 
Year: 
Driver's age: 
Driver's Gender: 
State:
Email: 
4. Click "Get Quote" button.
5. Click "Buy Insurance" button.</t>
  </si>
  <si>
    <t>Make: Toyota
Year: 3
Driver's age: 3
Driver's Gender:Male
State:  South  Australia
Email:  gina@yahoo.com</t>
  </si>
  <si>
    <t>1. System should  be able to redirect to  Sydney Testers Insurance Payment with the following fields:
a. label: Name on Card (text field with Card Holder's Name text)
b. label: Email/Username (text field with This will be your login for the website text)
c. label: Password (text field with Password text)
d. label: CArd Number (text field with Debit/Credit Card Number text )
e. label: Expiration Date  (Month : dropdownlist and Year: dropdownlist)
f. label: Card CVV (text field with Security Code text).
g. Pay Now button.</t>
  </si>
  <si>
    <t xml:space="preserve">1. Access the link:
 http://sydneytesters.herokuapp.com/
2. Select the "Get Car Quote" button.
3.Fill up the following fields:
Make:  
Year: 
Driver's age: (enter age with more than 25 years old)
Driver's Gender: 
State:
Email: 
4. Click "Get Quote" button.
5. Click "Buy Insurance" button.
6. Fill up the following fields with valid inputs:
Name on Card
Email/Username
Password 
CArd Number 
Expiration Date  
Card CVV 
7. Click Pay Now button.
</t>
  </si>
  <si>
    <t xml:space="preserve">
Make:BMW
Year:14
Age: 43
Gender:Female
State: Western Australia
Email:gina@yahoo.com
Monthly Premium
$109.69
Name on Card: Master Card
Email/Username: gina@yahoo.com
Password : Pwd1234
CArd Number : 4111 1111 1111 1111
Expiration Date : 12302020
Card CVV :  111</t>
  </si>
  <si>
    <t>1. System should be able to display:
Payment Sucessful
Age:43
Email:gina@yahoo.com
Gender:Female
Make:BMW
Year:14
State: Western Australia
Your payment of $109.69 is successful!!</t>
  </si>
  <si>
    <t xml:space="preserve">1. Access the link:
 http://sydneytesters.herokuapp.com/
2. Select the "Get Car Quote" button.
3.Fill up the following fields:
Make:  
Year: 
Driver's age:  (enter age with less than 24 years old)
Driver's Gender: 
State:
Email: 
4. Click "Get Quote" button.
5. Click "Buy Insurance" button.
6. Fill up the following fields with valid inputs:
Name on Card
Email/Username
Password 
CArd Number 
Expiration Date  
Card CVV 
7. Click Pay Now button.
</t>
  </si>
  <si>
    <t xml:space="preserve">
Make:Audi
Year:7
Age: 6
Gender:Female
State: Western Australia
Email:gina@yahoo.com
Name on Card: Master Card
Email/Username: gina@yahoo.com
Password : Pwd1234
CArd Number : 4111 1111 1111 1111
Expiration Date : 12302020
Card CVV :  111</t>
  </si>
  <si>
    <t>1. System should be able to display:
Payment Not successful
Age: 6
Email:gina@yahoo.com
Gender:Female
Make:Audi
Year:7
State: Western Australia
Your payment of $21.59 is NOT successful as it is less than $50!!</t>
  </si>
  <si>
    <t xml:space="preserve">1. Access the link:
 http://sydneytesters.herokuapp.com/
2. Select the "Get Car Quote" button.
3.Fill up the following fields:
Make:  
Year: 
Driver's age: 
Driver's Gender: 
State:
Email: 
4. Click "Get Quote" button.
5. Click "Buy Insurance" button.
6. Leave all fields blank
Name on Card
Email/Username
Password 
CArd Number 
Expiration Date  
Card CVV 
7. Click Pay Now button.
</t>
  </si>
  <si>
    <t xml:space="preserve">Make:Audi
Year:7
Age: 6
Gender:Female
State: Western Australia
Email:gina@yahoo.com
Name on Card:
Email/Username: 
Password : 
CArd Number : 
Expiration Date :
Card CVV :  </t>
  </si>
  <si>
    <t>1. System should be able to view error message for the following fields:
Name on Card:
"The name is required and cannot be empty" in red font
Email/Username: 
Password : 
CArd Number : 
"The credit card number is required and cannot be empty" in red font
Expiration Date :
Card CVV :  
"The cvv is required and cannot be empty" in red font</t>
  </si>
  <si>
    <t>Make:Audi
Year:7
Age: 6
Gender:Female
State: Western Australia
Email:gina@yahoo.com
Name on Card:Master Card
Email/Username: 
Password : 
CArd Number : 4111 1111 1111 1111
Expiration Date :
Card CVV :  111</t>
  </si>
  <si>
    <t>Email should be mandatory</t>
  </si>
  <si>
    <t>Internal Server Errror</t>
  </si>
  <si>
    <t>Make:Audi
Year:7
Age: 6
Gender:Female
State: Western Australia
Email:gina@yahoo.com
Name on Card:Master Card
Email/Username: 
a. gina
b. gina@
c. gina@yahoo
d. gina@yahoo.
e. 12157857
f. @!$@#%$#%
g. adsfsdfsdfg
Password : 
CArd Number : 4111 1111 1111 1111
Expiration Date :
Card CVV :  111</t>
  </si>
  <si>
    <t>System should be able to display an error message for the email address</t>
  </si>
  <si>
    <t>Make:Audi
Year:7
Age: 6
Gender:Female
State: Western Australia
Email:gina@yahoo.com
Name on Card:Master Card
Email/Username: gina@yahoo.com
Password : 
CArd Number : 4111 1111 1111 1111
Expiration Date :
Card CVV :  111</t>
  </si>
  <si>
    <t xml:space="preserve">1. Access the link:
 http://sydneytesters.herokuapp.com/
2. Select the "Get Car Quote" button.
3.Fill up the following fields:
Make:  
Year: 
Driver's age: 
Driver's Gender: 
State:
Email: 
4. Click "Get Quote" button.
5. Click "Buy Insurance" button.
6. Fill up the following fields with valid inputs:
Name on Card
Email/Username
Password 
CArd Number 
Expiration Date  
Card CVV 
</t>
  </si>
  <si>
    <t xml:space="preserve">
Make:Audi
Year:7
Age: 6
Gender:Female
State: Western Australia
Email:gina@yahoo.com
Name on Card: Master Card
Email/Username: gina@yahoo.com
Password : Pwd1234
CArd Number : 
a. adsafsd
b. #%$#^$%^
c. 21324
Expiration Date : 12302020
Card CVV :  111</t>
  </si>
  <si>
    <t>System should ve avle to display:
"The credit card number is not valid" im red font</t>
  </si>
  <si>
    <t xml:space="preserve">1. Access the link:
 http://sydneytesters.herokuapp.com/
2. Select the "Get Car Quote" button.
3.Fill up the following fields:
Make:  
Year: 
Driver's age: 
Driver's Gender: 
State:
Email: 
4. Click "Get Quote" button.
5. Click "Buy Insurance" button.
6. Fill up the following fields with valid inputs:
Name on Card
Email/Username
Password 
CArd Number 
Expiration Date  
Card CVV 
</t>
  </si>
  <si>
    <t xml:space="preserve">
Make:Audi
Year:7
Age: 6
Gender:Female
State: Western Australia
Email:gina@yahoo.com
Name on Card: Master Card
Email/Username: gina@yahoo.com
Password : Pwd1234
CArd Number : 
Expiration Date : 12302020
Card CVV :  111</t>
  </si>
  <si>
    <t>1. System should be able to display :
"The credit card number is required and cannot be empty"</t>
  </si>
  <si>
    <t xml:space="preserve">1. Access the link:
 http://sydneytesters.herokuapp.com/
2. Select the "Get Life Quote" button.
3.Fill up the following fields:
Make:  
Year: 
Driver's age: 
Driver's Gender: 
State:
Email: 
4. Click "Get Quote" button.
5. Click "Buy Insurance" button.
6. Fill up the following fields with valid inputs:
Name on Card
Email/Username
Password 
CArd Number 
Expiration Date  
Card CVV 
</t>
  </si>
  <si>
    <t xml:space="preserve">
Make:Audi
Year:7
Age: 6
Gender:Female
State: Western Australia
Email:gina@yahoo.com
Name on Card: Master Card
Email/Username: gina@yahoo.com
Password : Pwd1234
CArd Number : 4111 1111 1111 1111
Expiration Date : 12302020
Card CVV : </t>
  </si>
  <si>
    <t>1. The System should be able to display: 
"The cvv is required and cannot be empty"</t>
  </si>
  <si>
    <t xml:space="preserve">1. Access the link:
 http://sydneytesters.herokuapp.com/
2. Select the "Get Life Quote" button.
3.Fill up the following fields:
Make:  
Year: 
Driver's age: 
Driver's Gender: 
State:
Email: 
4. Click "Get Quote" button.
5. Click "Buy Insurance" button.
6. Fill up the following fields with valid inputs:
Name on Card
Email/Username
Password 
CArd Number 
Expiration Date  
Card CVV 
</t>
  </si>
  <si>
    <t xml:space="preserve">
Make:Audi
Year:7
Age: 6
Gender:Female
State: Western Australia
Email:gina@yahoo.com
Name on Card: Master Card
Email/Username: gina@yahoo.com
Password : Pwd1234
CArd Number : 4111 1111 1111 1111
Expiration Date : 12302020
Card CVV : 
a. adsafsd
b. #%$#^$%^
c. 21324</t>
  </si>
  <si>
    <t>1. The System should be able to display: 
"The CVV number is not valid"</t>
  </si>
  <si>
    <t>1. Access the link:
 http://sydneytesters.herokuapp.com/
2. Select the "Get Life Quote" button.</t>
  </si>
  <si>
    <t>1. Get Life Quote</t>
  </si>
  <si>
    <t>1. System should be able to redirect the page to  "Sydney Testers Life Insurance" .</t>
  </si>
  <si>
    <t>1. Access the link:
 http://sydneytesters.herokuapp.com/
2. User should be able to view the following:
a. label "Age" (text box with label of "Enter Age")
b.  label " Gender" 
      label "Male"   radio button
      label "Female"   radio button
c.  label "Occupation Category" (dropdownlist)
d.  label "State" (drop down lists:)
f.  label "Email" (text box with label of  "Enter your email address")
g. Button with text "Get Quote"</t>
  </si>
  <si>
    <t>1. System should be able to display the following contents: 
a. label "Age" (text box with label of "Enter Age")
b.  label " Gender" 
      label "Male"   radio button
      label "Female"   radio button
c.  label "Occupation Category" (dropdownlist)
d.  label "State" (drop down lists:)
f.  label "Email" (text box with label of  "Enter your email address")
g. Button with text "Get Quote"</t>
  </si>
  <si>
    <t>1. Access the link:
 http://sydneytesters.herokuapp.com/
2. Enter valid inputs for the followong fields:
Age:
Gender:
Occupation Category
State
Email
3. Click the Get Quote button</t>
  </si>
  <si>
    <t>Age: 31
Gender: Male
Occupation Category: Low Risk
State: New SouthWales
Email:gina@yahoo.com</t>
  </si>
  <si>
    <t>1. System should be able to view the following:
Sydney Testers Life Insurance
Age:31
Email: gina@yahoo.com
Gender: Male
Occupation category: Low risk occupation
State: New South Wales
Monthly Premium: $66.27</t>
  </si>
  <si>
    <t>1. Access the link:
 http://sydneytesters.herokuapp.com/
2. Enter invalid inputs for the followong fields:
Age:
Gender:
Occupation Category
State
Email
3. Click the Get Quote button</t>
  </si>
  <si>
    <t>Age: 
Gender: Male
Occupation Category: Low Risk
State: New SouthWales
Email:</t>
  </si>
  <si>
    <t>1. System should be able to view error message for the following fields:
Age:
"The age is required. Numeric, bigger than zero." in red font
Gender: Male
Occupation Category: Low Risk
State: New SouthWales
Email: 
"The email is required" im red font.</t>
  </si>
  <si>
    <t>Age: 1
Gender: Female
Occupation Category: Medium Risk
State: Victoria
Email: 
a. gina
b. gina@
c. gina@yahoo
d. gina@yahoo.
e. 12157857
f. @!$@#%$#%
g. adsfsdfsdfg</t>
  </si>
  <si>
    <t>1. System should be able to view error message for the following fields:
Age: 1
Gender: Female
Occupation Category: Medium Risk
State: Victoria
Email: 
"The email is not valid" im red font.</t>
  </si>
  <si>
    <t xml:space="preserve">1. Access the link:
 http://sydneytesters.herokuapp.com/
2. Select the "Get Life Quote" button.
3.Fill up the following fields:
Age:
Gender:
Occupation Category
State
Email
4. Click "Get Quote" button.
5. Click "Buy Insurance" button.
6. Leave all fields blank
Name on Card
Email/Username
Password 
CArd Number 
Expiration Date  
Card CVV 
7. Click Pay Now button.
</t>
  </si>
  <si>
    <t xml:space="preserve">Age: 31
Gender: Male
Occupation Category: Low Risk
State: New SouthWales
Email:gina@yahoo.com
Name on Card:
Email/Username: 
Password : 
CArd Number : 
Expiration Date :
Card CVV :  </t>
  </si>
  <si>
    <t xml:space="preserve">1. Access the link:
 http://sydneytesters.herokuapp.com/
2. Select the "Get Life Quote" button.
3.Fill up the following fields:
Age:
Gender:
Occupation Category
State
Email
4. Click "Get Quote" button.
5. Click "Buy Insurance" button.
6. Leave all fields blank
Name on Card
Email/Username
Password 
CArd Number 
Expiration Date  
Card CVV 
7. Click Pay Now button.
</t>
  </si>
  <si>
    <t>Age: 31
Gender: Male
Occupation Category: Low Risk
State: New SouthWales
Email:gina@yahoo.com
Name on Card:Master Card
Email/Username: 
Password : 
CArd Number : 4111 1111 1111 1111
Expiration Date :
Card CVV :  111</t>
  </si>
  <si>
    <t>Age: 31
Gender: Male
Occupation Category: Low Risk
State: New SouthWales
Email:gina@yahoo.com
Name on Card:Master Card
Email/Username: 
a. gina
b. gina@
c. gina@yahoo
d. gina@yahoo.
e. 12157857
f. @!$@#%$#%
g. adsfsdfsdfg
Password : 
CArd Number : 4111 1111 1111 1111
Expiration Date :
Card CVV :  111</t>
  </si>
  <si>
    <t>Age: 31
Gender: Male
Occupation Category: Low Risk
State: New SouthWales
Email:gina@yahoo.com
Name on Card:Master Card
Email/Username: gina@yahoo.com
Password : 
CArd Number : 4111 1111 1111 1111
Expiration Date :
Card CVV :  111</t>
  </si>
  <si>
    <t xml:space="preserve">1. Access the link:
 http://sydneytesters.herokuapp.com/
2. Select the "Get Life Quote" button.
3.Fill up the following fields:
Age:  (enter age with more than 25 years old)
Gender:
Occupation Category
State
Email
4. Click "Get Quote" button.
5. Click "Buy Insurance" button.
6. Fill up the following fields with valid inputs:
Name on Card
Email/Username
Password 
CArd Number 
Expiration Date  
Card CVV 
7. Click Pay Now button.
</t>
  </si>
  <si>
    <t xml:space="preserve">
Age: 31
Gender: Male
Occupation Category: Low Risk
State: New SouthWales
Email:gina@yahoo.com
Name on Card: Master Card
Email/Username: gina@yahoo.com
Password : Pwd1234
CArd Number : 4111 1111 1111 1111
Expiration Date : 12302020
Card CVV :  111</t>
  </si>
  <si>
    <t>1. System should be able to display:
Payment Sucessful
Age
31
Email
gina@yahoo.com
Gender
Female
Occupation category
Medium risk occupation
State
Victoria
Your payment of $66.47 is successful!!</t>
  </si>
  <si>
    <t xml:space="preserve">1. Access the link:
 http://sydneytesters.herokuapp.com/
2. Select the "Get Life Quote" button.
3.Fill up the following fields:
Age: (enter age with less than 24 years old)
Gender:
Occupation Category
State
Email
4. Click "Get Quote" button.
5. Click "Buy Insurance" button.
6. Fill up the following fields with valid inputs:
Name on Card
Email/Username
Password 
CArd Number 
Expiration Date  
Card CVV 
7. Click Pay Now button.
</t>
  </si>
  <si>
    <t xml:space="preserve">
Age: 1
Gender: Male
Occupation Category: Low Risk
State: New SouthWales
Email:gina@yahoo.com
Name on Card: Master Card
Email/Username: gina@yahoo.com
Password : Pwd1234
CArd Number : 4111 1111 1111 1111
Expiration Date : 12302020
Card CVV :  111</t>
  </si>
  <si>
    <t>1. System should be able to display:
Payment NOT Sucessful
Age: 1
Email: gina@yahoo.com
Gender:Female
Occupation category
Medium risk occupation
State
Victoria
Your payment of $11.82 is NOT successful as it is less than $50!!</t>
  </si>
  <si>
    <t xml:space="preserve">1. Access the link:
 http://sydneytesters.herokuapp.com/
2. Select the "Get Life Quote" button.
3.Fill up the following fields:
Age:
Gender:
Occupation Category
State
Email
4. Click "Get Quote" button.
5. Click "Buy Insurance" button.
6. Fill up the following fields with valid inputs:
Name on Card
Email/Username
Password 
CArd Number 
Expiration Date  
Card CVV 
</t>
  </si>
  <si>
    <t xml:space="preserve">
Age: 31
Gender: Male
Occupation Category: Low Risk
State: New SouthWales
Email:gina@yahoo.com
Name on Card: Master Card
Email/Username: gina@yahoo.com
Password : Pwd1234
CArd Number : 
a. adsafsd
b. #%$#^$%^
c. 21324
Expiration Date : 12302020
Card CVV :  111</t>
  </si>
  <si>
    <t xml:space="preserve">
Age: 31
Gender: Male
Occupation Category: Low Risk
State: New SouthWales
Email:gina@yahoo.com
Name on Card: Master Card
Email/Username: gina@yahoo.com
Password : Pwd1234
CArd Number : 
Expiration Date : 12302020
Card CVV :  111</t>
  </si>
  <si>
    <t xml:space="preserve">
Age: 1
Gender: Male
Occupation Category: Low Risk
State: New SouthWales
Email:gina@yahoo.com
Name on Card: Master Card
Email/Username: gina@yahoo.com
Password : Pwd1234
CArd Number : 4111 1111 1111 1111
Expiration Date : 12302020
Card CVV : </t>
  </si>
  <si>
    <t xml:space="preserve">
Age: 1
Gender: Male
Occupation Category: Low Risk
State: New SouthWales
Email:gina@yahoo.com
Name on Card: Master Card
Email/Username: gina@yahoo.com
Password : Pwd1234
CArd Number : 4111 1111 1111 1111
Expiration Date : 12302020
Card CVV : 
a. adsafsd
b. #%$#^$%^
c. 21324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</si>
</sst>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0"/>
      <name val="Calibri"/>
      <family val="2"/>
      <scheme val="minor"/>
    </font>
    <font>
      <sz val="11"/>
      <name val="Calibri"/>
      <family val="2"/>
      <scheme val="minor"/>
    </font>
    <font>
      <u/>
      <sz val="11"/>
      <color theme="10"/>
      <name val="Calibri"/>
      <family val="2"/>
    </font>
    <font>
      <b/>
      <sz val="11"/>
      <name val="Calibri"/>
      <family val="2"/>
      <scheme val="minor"/>
    </font>
  </fonts>
  <fills count="4">
    <fill>
      <patternFill patternType="none"/>
    </fill>
    <fill>
      <patternFill patternType="gray125"/>
    </fill>
    <fill>
      <patternFill patternType="solid">
        <fgColor rgb="FF002060"/>
        <bgColor indexed="64"/>
      </patternFill>
    </fill>
    <fill>
      <patternFill patternType="solid">
        <fgColor theme="0" tint="-0.49998474074526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35">
    <xf numFmtId="0" fontId="0" fillId="0" borderId="0" xfId="0"/>
    <xf numFmtId="0" fontId="1" fillId="2" borderId="1" xfId="0" applyFont="1" applyFill="1" applyBorder="1"/>
    <xf numFmtId="0" fontId="0" fillId="0" borderId="1" xfId="0" applyBorder="1"/>
    <xf numFmtId="0" fontId="0" fillId="0" borderId="1" xfId="0" applyBorder="1" applyAlignment="1">
      <alignment wrapText="1"/>
    </xf>
    <xf numFmtId="0" fontId="0" fillId="0" borderId="1" xfId="0" applyBorder="1" applyAlignment="1">
      <alignment horizontal="center"/>
    </xf>
    <xf numFmtId="0" fontId="0" fillId="0" borderId="1" xfId="0" applyBorder="1" applyAlignment="1">
      <alignment horizontal="left" wrapText="1"/>
    </xf>
    <xf numFmtId="0" fontId="0" fillId="0" borderId="1" xfId="0" applyBorder="1" applyAlignment="1">
      <alignment horizontal="left" vertical="top" wrapText="1"/>
    </xf>
    <xf numFmtId="0" fontId="0" fillId="0" borderId="1" xfId="0" applyBorder="1" applyAlignment="1">
      <alignment horizontal="left"/>
    </xf>
    <xf numFmtId="0" fontId="0" fillId="0" borderId="1" xfId="0" applyBorder="1" applyAlignment="1">
      <alignment horizontal="left" vertical="top"/>
    </xf>
    <xf numFmtId="0" fontId="3" fillId="0" borderId="1" xfId="1" applyBorder="1" applyAlignment="1" applyProtection="1">
      <alignment horizontal="left" vertical="top" wrapText="1"/>
    </xf>
    <xf numFmtId="0" fontId="0" fillId="0" borderId="1" xfId="0" applyBorder="1" applyAlignment="1">
      <alignment vertical="top" wrapText="1"/>
    </xf>
    <xf numFmtId="0" fontId="0" fillId="0" borderId="2" xfId="0" applyFill="1" applyBorder="1"/>
    <xf numFmtId="0" fontId="0" fillId="0" borderId="1" xfId="0" applyBorder="1" applyAlignment="1">
      <alignment vertical="top"/>
    </xf>
    <xf numFmtId="0" fontId="0" fillId="0" borderId="1" xfId="0" applyBorder="1" applyAlignment="1">
      <alignment horizontal="center" vertical="center"/>
    </xf>
    <xf numFmtId="0" fontId="1" fillId="2" borderId="1" xfId="0" applyFont="1" applyFill="1" applyBorder="1" applyAlignment="1">
      <alignment horizontal="center" vertical="center"/>
    </xf>
    <xf numFmtId="0" fontId="0" fillId="0" borderId="2" xfId="0" applyFill="1" applyBorder="1" applyAlignment="1">
      <alignment horizontal="center" vertical="center"/>
    </xf>
    <xf numFmtId="0" fontId="0" fillId="0" borderId="0" xfId="0" applyAlignment="1">
      <alignment horizontal="center" vertical="center"/>
    </xf>
    <xf numFmtId="0" fontId="0" fillId="0" borderId="5" xfId="0" applyBorder="1" applyAlignment="1">
      <alignment vertical="top" wrapText="1"/>
    </xf>
    <xf numFmtId="0" fontId="0" fillId="0" borderId="0" xfId="0" applyBorder="1"/>
    <xf numFmtId="0" fontId="0" fillId="0" borderId="0" xfId="0" applyBorder="1" applyAlignment="1">
      <alignment horizontal="center" vertical="center"/>
    </xf>
    <xf numFmtId="0" fontId="0" fillId="0" borderId="0" xfId="0" applyBorder="1" applyAlignment="1">
      <alignment vertical="top" wrapText="1"/>
    </xf>
    <xf numFmtId="0" fontId="1" fillId="3" borderId="3" xfId="0" applyFont="1" applyFill="1" applyBorder="1" applyAlignment="1"/>
    <xf numFmtId="0" fontId="1" fillId="3" borderId="5" xfId="0" applyFont="1" applyFill="1" applyBorder="1" applyAlignment="1"/>
    <xf numFmtId="0" fontId="1" fillId="0" borderId="0" xfId="0" applyFont="1" applyFill="1" applyBorder="1" applyAlignment="1"/>
    <xf numFmtId="0" fontId="0" fillId="0" borderId="0" xfId="0" applyBorder="1" applyAlignment="1">
      <alignment horizontal="left" vertical="top" wrapText="1"/>
    </xf>
    <xf numFmtId="0" fontId="0" fillId="0" borderId="0" xfId="0" applyBorder="1" applyAlignment="1">
      <alignment wrapText="1"/>
    </xf>
    <xf numFmtId="0" fontId="0" fillId="0" borderId="1" xfId="0" applyBorder="1" applyAlignment="1">
      <alignment horizontal="center" vertical="center" wrapText="1"/>
    </xf>
    <xf numFmtId="0" fontId="4" fillId="0" borderId="1" xfId="0" applyFont="1" applyFill="1" applyBorder="1" applyAlignment="1"/>
    <xf numFmtId="0" fontId="0" fillId="0" borderId="0" xfId="0" applyAlignment="1"/>
    <xf numFmtId="0" fontId="0" fillId="0" borderId="1" xfId="0" applyBorder="1" applyAlignment="1"/>
    <xf numFmtId="0" fontId="0" fillId="0" borderId="0" xfId="0" applyBorder="1" applyAlignment="1">
      <alignment horizontal="left"/>
    </xf>
    <xf numFmtId="0" fontId="0" fillId="0" borderId="0" xfId="0" applyBorder="1" applyAlignment="1">
      <alignment horizontal="left" vertical="top"/>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ydneytesters.herokuapp.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ydneytesters.herokuapp.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0"/>
  <sheetViews>
    <sheetView workbookViewId="0" xr3:uid="{AEA406A1-0E4B-5B11-9CD5-51D6E497D94C}">
      <pane ySplit="1" topLeftCell="A2" activePane="bottomLeft" state="frozen"/>
      <selection pane="bottomLeft" activeCell="B41" sqref="B41"/>
    </sheetView>
  </sheetViews>
  <sheetFormatPr defaultRowHeight="15"/>
  <cols>
    <col min="1" max="1" width="10.28515625" customWidth="1"/>
    <col min="2" max="2" width="27.7109375" customWidth="1"/>
    <col min="3" max="3" width="11.85546875" style="16" customWidth="1"/>
    <col min="4" max="4" width="31.85546875" customWidth="1"/>
    <col min="9" max="9" width="24.42578125" customWidth="1"/>
    <col min="10" max="10" width="20.7109375" customWidth="1"/>
    <col min="11" max="11" width="33.5703125" style="18" customWidth="1"/>
    <col min="12" max="12" width="9.140625" style="18"/>
  </cols>
  <sheetData>
    <row r="1" spans="1:12">
      <c r="A1" s="1" t="s">
        <v>0</v>
      </c>
      <c r="B1" s="1" t="s">
        <v>1</v>
      </c>
      <c r="C1" s="14" t="s">
        <v>2</v>
      </c>
      <c r="D1" s="1" t="s">
        <v>3</v>
      </c>
    </row>
    <row r="2" spans="1:12">
      <c r="A2" s="32" t="s">
        <v>4</v>
      </c>
      <c r="B2" s="33"/>
      <c r="C2" s="33"/>
      <c r="D2" s="34"/>
      <c r="I2" s="21" t="s">
        <v>4</v>
      </c>
      <c r="J2" s="22"/>
      <c r="K2" s="27" t="s">
        <v>5</v>
      </c>
      <c r="L2" s="23"/>
    </row>
    <row r="3" spans="1:12" ht="41.25">
      <c r="A3" s="8" t="s">
        <v>6</v>
      </c>
      <c r="B3" s="8" t="s">
        <v>7</v>
      </c>
      <c r="C3" s="13" t="s">
        <v>8</v>
      </c>
      <c r="D3" s="6" t="s">
        <v>9</v>
      </c>
      <c r="I3" s="8" t="s">
        <v>10</v>
      </c>
      <c r="J3" s="3">
        <v>20</v>
      </c>
      <c r="K3" s="13"/>
      <c r="L3" s="20"/>
    </row>
    <row r="4" spans="1:12" ht="27.75">
      <c r="A4" s="8" t="s">
        <v>11</v>
      </c>
      <c r="B4" s="2" t="s">
        <v>12</v>
      </c>
      <c r="C4" s="13" t="s">
        <v>8</v>
      </c>
      <c r="D4" s="2"/>
      <c r="I4" s="6" t="s">
        <v>13</v>
      </c>
      <c r="J4" s="3">
        <f>COUNTIF(C3:C22,"Passed")</f>
        <v>18</v>
      </c>
      <c r="K4" s="26" t="s">
        <v>14</v>
      </c>
      <c r="L4" s="20"/>
    </row>
    <row r="5" spans="1:12" ht="27.75">
      <c r="A5" s="8" t="s">
        <v>15</v>
      </c>
      <c r="B5" s="3" t="s">
        <v>16</v>
      </c>
      <c r="C5" s="13" t="s">
        <v>8</v>
      </c>
      <c r="D5" s="2"/>
      <c r="I5" s="6" t="s">
        <v>17</v>
      </c>
      <c r="J5" s="3">
        <f>COUNTIF(C3:C22,"Failed")</f>
        <v>2</v>
      </c>
      <c r="K5" s="13" t="s">
        <v>18</v>
      </c>
      <c r="L5" s="20"/>
    </row>
    <row r="6" spans="1:12" ht="27.75">
      <c r="A6" s="8" t="s">
        <v>19</v>
      </c>
      <c r="B6" s="3" t="s">
        <v>20</v>
      </c>
      <c r="C6" s="13" t="s">
        <v>8</v>
      </c>
      <c r="D6" s="2"/>
      <c r="I6" s="24"/>
      <c r="J6" s="25"/>
      <c r="K6" s="19"/>
      <c r="L6" s="20"/>
    </row>
    <row r="7" spans="1:12" ht="27.75">
      <c r="A7" s="8" t="s">
        <v>21</v>
      </c>
      <c r="B7" s="10" t="s">
        <v>22</v>
      </c>
      <c r="C7" s="13" t="s">
        <v>8</v>
      </c>
      <c r="D7" s="3" t="s">
        <v>23</v>
      </c>
      <c r="I7" s="21" t="s">
        <v>24</v>
      </c>
      <c r="J7" s="22"/>
      <c r="K7" s="27" t="s">
        <v>5</v>
      </c>
    </row>
    <row r="8" spans="1:12" ht="27.75">
      <c r="A8" s="8" t="s">
        <v>25</v>
      </c>
      <c r="B8" s="10" t="s">
        <v>26</v>
      </c>
      <c r="C8" s="13" t="s">
        <v>8</v>
      </c>
      <c r="D8" s="3"/>
      <c r="I8" s="21"/>
      <c r="J8" s="22"/>
      <c r="K8" s="27"/>
    </row>
    <row r="9" spans="1:12" ht="27.75">
      <c r="A9" s="8" t="s">
        <v>27</v>
      </c>
      <c r="B9" s="10" t="s">
        <v>28</v>
      </c>
      <c r="C9" s="13" t="s">
        <v>8</v>
      </c>
      <c r="D9" s="3" t="s">
        <v>23</v>
      </c>
      <c r="I9" s="8" t="s">
        <v>10</v>
      </c>
      <c r="J9" s="3">
        <v>17</v>
      </c>
      <c r="K9" s="13"/>
    </row>
    <row r="10" spans="1:12" ht="41.25">
      <c r="A10" s="8" t="s">
        <v>29</v>
      </c>
      <c r="B10" s="3" t="s">
        <v>30</v>
      </c>
      <c r="C10" s="13" t="s">
        <v>8</v>
      </c>
      <c r="D10" s="2"/>
      <c r="I10" s="6" t="s">
        <v>13</v>
      </c>
      <c r="J10" s="3">
        <f>COUNTIF(C24:C40,"PASSED")</f>
        <v>15</v>
      </c>
      <c r="K10" s="26" t="s">
        <v>14</v>
      </c>
    </row>
    <row r="11" spans="1:12" ht="41.25">
      <c r="A11" s="8" t="s">
        <v>31</v>
      </c>
      <c r="B11" s="3" t="s">
        <v>32</v>
      </c>
      <c r="C11" s="13" t="s">
        <v>8</v>
      </c>
      <c r="D11" s="2"/>
      <c r="I11" s="6" t="s">
        <v>17</v>
      </c>
      <c r="J11" s="3">
        <f>COUNTIF(C24:C40,"FAiled")</f>
        <v>2</v>
      </c>
      <c r="K11" s="13" t="s">
        <v>18</v>
      </c>
    </row>
    <row r="12" spans="1:12" ht="27.75">
      <c r="A12" s="8" t="s">
        <v>33</v>
      </c>
      <c r="B12" s="10" t="s">
        <v>34</v>
      </c>
      <c r="C12" s="13" t="s">
        <v>8</v>
      </c>
      <c r="D12" s="2"/>
    </row>
    <row r="13" spans="1:12" ht="27.75">
      <c r="A13" s="8" t="s">
        <v>35</v>
      </c>
      <c r="B13" s="3" t="s">
        <v>36</v>
      </c>
      <c r="C13" s="15" t="s">
        <v>8</v>
      </c>
      <c r="D13" s="2"/>
    </row>
    <row r="14" spans="1:12" ht="41.25">
      <c r="A14" s="8" t="s">
        <v>37</v>
      </c>
      <c r="B14" s="3" t="s">
        <v>38</v>
      </c>
      <c r="C14" s="13" t="s">
        <v>8</v>
      </c>
      <c r="D14" s="2"/>
    </row>
    <row r="15" spans="1:12" ht="27.75">
      <c r="A15" s="8" t="s">
        <v>39</v>
      </c>
      <c r="B15" s="3" t="s">
        <v>40</v>
      </c>
      <c r="C15" s="13" t="s">
        <v>8</v>
      </c>
      <c r="D15" s="2"/>
    </row>
    <row r="16" spans="1:12" ht="27.75">
      <c r="A16" s="8" t="s">
        <v>41</v>
      </c>
      <c r="B16" s="3" t="s">
        <v>42</v>
      </c>
      <c r="C16" s="13" t="s">
        <v>43</v>
      </c>
      <c r="D16" s="13" t="s">
        <v>18</v>
      </c>
    </row>
    <row r="17" spans="1:4" ht="27.75">
      <c r="A17" s="8" t="s">
        <v>44</v>
      </c>
      <c r="B17" s="3" t="s">
        <v>45</v>
      </c>
      <c r="C17" s="13" t="s">
        <v>43</v>
      </c>
      <c r="D17" s="13" t="s">
        <v>18</v>
      </c>
    </row>
    <row r="18" spans="1:4" ht="27.75">
      <c r="A18" s="8" t="s">
        <v>46</v>
      </c>
      <c r="B18" s="3" t="s">
        <v>47</v>
      </c>
      <c r="C18" s="13" t="s">
        <v>8</v>
      </c>
      <c r="D18" s="10" t="s">
        <v>48</v>
      </c>
    </row>
    <row r="19" spans="1:4">
      <c r="A19" s="8" t="s">
        <v>49</v>
      </c>
      <c r="B19" s="2" t="s">
        <v>50</v>
      </c>
      <c r="C19" s="13" t="s">
        <v>8</v>
      </c>
      <c r="D19" s="17"/>
    </row>
    <row r="20" spans="1:4">
      <c r="A20" s="8" t="s">
        <v>51</v>
      </c>
      <c r="B20" s="2" t="s">
        <v>52</v>
      </c>
      <c r="C20" s="13" t="s">
        <v>8</v>
      </c>
      <c r="D20" s="17"/>
    </row>
    <row r="21" spans="1:4">
      <c r="A21" s="8" t="s">
        <v>53</v>
      </c>
      <c r="B21" s="2" t="s">
        <v>54</v>
      </c>
      <c r="C21" s="13" t="s">
        <v>8</v>
      </c>
      <c r="D21" s="17"/>
    </row>
    <row r="22" spans="1:4">
      <c r="A22" s="8" t="s">
        <v>55</v>
      </c>
      <c r="B22" s="2" t="s">
        <v>56</v>
      </c>
      <c r="C22" s="13" t="s">
        <v>8</v>
      </c>
      <c r="D22" s="17"/>
    </row>
    <row r="23" spans="1:4">
      <c r="A23" s="32" t="s">
        <v>24</v>
      </c>
      <c r="B23" s="33"/>
      <c r="C23" s="33"/>
      <c r="D23" s="34"/>
    </row>
    <row r="24" spans="1:4">
      <c r="A24" s="7" t="s">
        <v>6</v>
      </c>
      <c r="B24" s="7" t="s">
        <v>7</v>
      </c>
      <c r="C24" s="29" t="s">
        <v>8</v>
      </c>
      <c r="D24" s="2"/>
    </row>
    <row r="25" spans="1:4">
      <c r="A25" s="7" t="s">
        <v>11</v>
      </c>
      <c r="B25" s="29" t="s">
        <v>57</v>
      </c>
      <c r="C25" s="29" t="s">
        <v>8</v>
      </c>
      <c r="D25" s="2"/>
    </row>
    <row r="26" spans="1:4" ht="27.75">
      <c r="A26" s="7" t="s">
        <v>15</v>
      </c>
      <c r="B26" s="3" t="s">
        <v>58</v>
      </c>
      <c r="C26" s="29" t="s">
        <v>8</v>
      </c>
      <c r="D26" s="2"/>
    </row>
    <row r="27" spans="1:4">
      <c r="A27" s="7" t="s">
        <v>19</v>
      </c>
      <c r="B27" s="3" t="s">
        <v>59</v>
      </c>
      <c r="C27" s="29" t="s">
        <v>8</v>
      </c>
      <c r="D27" s="2"/>
    </row>
    <row r="28" spans="1:4">
      <c r="A28" s="7" t="s">
        <v>21</v>
      </c>
      <c r="B28" s="3" t="s">
        <v>60</v>
      </c>
      <c r="C28" s="29" t="s">
        <v>8</v>
      </c>
      <c r="D28" s="2"/>
    </row>
    <row r="29" spans="1:4">
      <c r="A29" s="7" t="s">
        <v>25</v>
      </c>
      <c r="B29" s="3" t="s">
        <v>61</v>
      </c>
      <c r="C29" s="29" t="s">
        <v>8</v>
      </c>
      <c r="D29" s="2"/>
    </row>
    <row r="30" spans="1:4" ht="27.75">
      <c r="A30" s="7" t="s">
        <v>27</v>
      </c>
      <c r="B30" s="3" t="s">
        <v>34</v>
      </c>
      <c r="C30" s="29" t="s">
        <v>8</v>
      </c>
      <c r="D30" s="2"/>
    </row>
    <row r="31" spans="1:4" ht="27.75">
      <c r="A31" s="7" t="s">
        <v>29</v>
      </c>
      <c r="B31" s="3" t="s">
        <v>40</v>
      </c>
      <c r="C31" s="2" t="s">
        <v>8</v>
      </c>
      <c r="D31" s="2"/>
    </row>
    <row r="32" spans="1:4" ht="27.75">
      <c r="A32" s="7" t="s">
        <v>31</v>
      </c>
      <c r="B32" s="3" t="s">
        <v>42</v>
      </c>
      <c r="C32" s="2" t="s">
        <v>43</v>
      </c>
      <c r="D32" s="13" t="s">
        <v>18</v>
      </c>
    </row>
    <row r="33" spans="1:4" ht="27.75">
      <c r="A33" s="7" t="s">
        <v>33</v>
      </c>
      <c r="B33" s="3" t="s">
        <v>45</v>
      </c>
      <c r="C33" s="12" t="s">
        <v>43</v>
      </c>
      <c r="D33" s="13" t="s">
        <v>18</v>
      </c>
    </row>
    <row r="34" spans="1:4" ht="27.75">
      <c r="A34" s="7" t="s">
        <v>35</v>
      </c>
      <c r="B34" s="3" t="s">
        <v>47</v>
      </c>
      <c r="C34" s="2" t="s">
        <v>8</v>
      </c>
      <c r="D34" s="2"/>
    </row>
    <row r="35" spans="1:4" ht="27.75">
      <c r="A35" s="7" t="s">
        <v>37</v>
      </c>
      <c r="B35" s="3" t="s">
        <v>36</v>
      </c>
      <c r="C35" s="2" t="s">
        <v>8</v>
      </c>
      <c r="D35" s="2"/>
    </row>
    <row r="36" spans="1:4" ht="41.25">
      <c r="A36" s="7" t="s">
        <v>39</v>
      </c>
      <c r="B36" s="3" t="s">
        <v>38</v>
      </c>
      <c r="C36" s="2" t="s">
        <v>8</v>
      </c>
      <c r="D36" s="2"/>
    </row>
    <row r="37" spans="1:4">
      <c r="A37" s="7" t="s">
        <v>41</v>
      </c>
      <c r="B37" s="2" t="s">
        <v>50</v>
      </c>
      <c r="C37" s="2" t="s">
        <v>8</v>
      </c>
      <c r="D37" s="2"/>
    </row>
    <row r="38" spans="1:4">
      <c r="A38" s="7" t="s">
        <v>44</v>
      </c>
      <c r="B38" s="2" t="s">
        <v>52</v>
      </c>
      <c r="C38" s="2" t="s">
        <v>8</v>
      </c>
      <c r="D38" s="2"/>
    </row>
    <row r="39" spans="1:4">
      <c r="A39" s="7" t="s">
        <v>46</v>
      </c>
      <c r="B39" s="2" t="s">
        <v>54</v>
      </c>
      <c r="C39" s="2" t="s">
        <v>8</v>
      </c>
      <c r="D39" s="2"/>
    </row>
    <row r="40" spans="1:4">
      <c r="A40" s="7" t="s">
        <v>49</v>
      </c>
      <c r="B40" s="2" t="s">
        <v>56</v>
      </c>
      <c r="C40" s="2" t="s">
        <v>8</v>
      </c>
      <c r="D40" s="2"/>
    </row>
  </sheetData>
  <mergeCells count="2">
    <mergeCell ref="A2:D2"/>
    <mergeCell ref="A23:D2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8"/>
  <sheetViews>
    <sheetView topLeftCell="A14" workbookViewId="0" xr3:uid="{958C4451-9541-5A59-BF78-D2F731DF1C81}">
      <selection activeCell="B15" sqref="B15"/>
    </sheetView>
  </sheetViews>
  <sheetFormatPr defaultRowHeight="15"/>
  <cols>
    <col min="2" max="2" width="27.7109375" customWidth="1"/>
    <col min="3" max="3" width="23.140625" customWidth="1"/>
    <col min="4" max="4" width="36.5703125" customWidth="1"/>
    <col min="5" max="5" width="28.140625" customWidth="1"/>
    <col min="6" max="6" width="35.140625" customWidth="1"/>
    <col min="7" max="7" width="34.5703125" customWidth="1"/>
    <col min="8" max="8" width="11.85546875" customWidth="1"/>
    <col min="9" max="9" width="18.28515625" customWidth="1"/>
  </cols>
  <sheetData>
    <row r="1" spans="1:9">
      <c r="A1" s="1" t="s">
        <v>0</v>
      </c>
      <c r="B1" s="1" t="s">
        <v>1</v>
      </c>
      <c r="C1" s="1" t="s">
        <v>62</v>
      </c>
      <c r="D1" s="1" t="s">
        <v>63</v>
      </c>
      <c r="E1" s="1" t="s">
        <v>64</v>
      </c>
      <c r="F1" s="1" t="s">
        <v>65</v>
      </c>
      <c r="G1" s="1" t="s">
        <v>66</v>
      </c>
      <c r="H1" s="1" t="s">
        <v>2</v>
      </c>
      <c r="I1" s="1" t="s">
        <v>3</v>
      </c>
    </row>
    <row r="2" spans="1:9" ht="275.25" customHeight="1">
      <c r="A2" s="8" t="s">
        <v>6</v>
      </c>
      <c r="B2" s="8" t="s">
        <v>7</v>
      </c>
      <c r="C2" s="6" t="s">
        <v>67</v>
      </c>
      <c r="D2" s="5" t="s">
        <v>68</v>
      </c>
      <c r="E2" s="9" t="s">
        <v>69</v>
      </c>
      <c r="F2" s="6" t="s">
        <v>70</v>
      </c>
      <c r="G2" s="6" t="s">
        <v>71</v>
      </c>
      <c r="H2" s="4" t="s">
        <v>8</v>
      </c>
      <c r="I2" s="6" t="s">
        <v>9</v>
      </c>
    </row>
    <row r="3" spans="1:9" ht="68.25">
      <c r="A3" s="8" t="s">
        <v>11</v>
      </c>
      <c r="B3" s="2" t="s">
        <v>12</v>
      </c>
      <c r="C3" s="6" t="s">
        <v>67</v>
      </c>
      <c r="D3" s="3" t="s">
        <v>72</v>
      </c>
      <c r="E3" s="2" t="s">
        <v>73</v>
      </c>
      <c r="F3" s="3" t="s">
        <v>74</v>
      </c>
      <c r="G3" s="3" t="s">
        <v>74</v>
      </c>
      <c r="H3" s="2" t="s">
        <v>8</v>
      </c>
      <c r="I3" s="2"/>
    </row>
    <row r="4" spans="1:9" ht="228.75">
      <c r="A4" s="8" t="s">
        <v>15</v>
      </c>
      <c r="B4" s="3" t="s">
        <v>16</v>
      </c>
      <c r="C4" s="6" t="s">
        <v>67</v>
      </c>
      <c r="D4" s="5" t="s">
        <v>75</v>
      </c>
      <c r="E4" s="2" t="s">
        <v>73</v>
      </c>
      <c r="F4" s="6" t="s">
        <v>76</v>
      </c>
      <c r="G4" s="6" t="s">
        <v>76</v>
      </c>
      <c r="H4" s="2" t="s">
        <v>8</v>
      </c>
      <c r="I4" s="2"/>
    </row>
    <row r="5" spans="1:9" ht="175.5">
      <c r="A5" s="8" t="s">
        <v>19</v>
      </c>
      <c r="B5" s="3" t="s">
        <v>20</v>
      </c>
      <c r="C5" s="6" t="s">
        <v>67</v>
      </c>
      <c r="D5" s="3" t="s">
        <v>77</v>
      </c>
      <c r="E5" s="10" t="s">
        <v>78</v>
      </c>
      <c r="F5" s="6" t="s">
        <v>79</v>
      </c>
      <c r="G5" s="6" t="s">
        <v>79</v>
      </c>
      <c r="H5" s="2" t="s">
        <v>8</v>
      </c>
      <c r="I5" s="2"/>
    </row>
    <row r="6" spans="1:9" ht="189">
      <c r="A6" s="8" t="s">
        <v>21</v>
      </c>
      <c r="B6" s="10" t="s">
        <v>22</v>
      </c>
      <c r="C6" s="6" t="s">
        <v>67</v>
      </c>
      <c r="D6" s="10" t="s">
        <v>80</v>
      </c>
      <c r="E6" s="6" t="s">
        <v>81</v>
      </c>
      <c r="F6" s="3" t="s">
        <v>82</v>
      </c>
      <c r="G6" s="10" t="s">
        <v>83</v>
      </c>
      <c r="H6" s="2" t="s">
        <v>8</v>
      </c>
      <c r="I6" s="3" t="s">
        <v>23</v>
      </c>
    </row>
    <row r="7" spans="1:9" ht="175.5">
      <c r="A7" s="8" t="s">
        <v>25</v>
      </c>
      <c r="B7" s="10" t="s">
        <v>26</v>
      </c>
      <c r="C7" s="6" t="s">
        <v>67</v>
      </c>
      <c r="D7" s="10" t="s">
        <v>84</v>
      </c>
      <c r="E7" s="6" t="s">
        <v>85</v>
      </c>
      <c r="F7" s="3" t="s">
        <v>86</v>
      </c>
      <c r="G7" s="3" t="s">
        <v>86</v>
      </c>
      <c r="H7" s="2" t="s">
        <v>8</v>
      </c>
      <c r="I7" s="3"/>
    </row>
    <row r="8" spans="1:9" ht="189">
      <c r="A8" s="8" t="s">
        <v>27</v>
      </c>
      <c r="B8" s="10" t="s">
        <v>28</v>
      </c>
      <c r="C8" s="6" t="s">
        <v>67</v>
      </c>
      <c r="D8" s="10" t="s">
        <v>87</v>
      </c>
      <c r="E8" s="6" t="s">
        <v>88</v>
      </c>
      <c r="F8" s="3" t="s">
        <v>89</v>
      </c>
      <c r="G8" s="10" t="s">
        <v>90</v>
      </c>
      <c r="H8" s="2" t="s">
        <v>8</v>
      </c>
      <c r="I8" s="3" t="s">
        <v>23</v>
      </c>
    </row>
    <row r="9" spans="1:9" ht="189">
      <c r="A9" s="8" t="s">
        <v>29</v>
      </c>
      <c r="B9" s="3" t="s">
        <v>30</v>
      </c>
      <c r="C9" s="6" t="s">
        <v>67</v>
      </c>
      <c r="D9" s="10" t="s">
        <v>91</v>
      </c>
      <c r="E9" s="6" t="s">
        <v>92</v>
      </c>
      <c r="F9" s="10" t="s">
        <v>93</v>
      </c>
      <c r="G9" s="10" t="s">
        <v>93</v>
      </c>
      <c r="H9" s="2" t="s">
        <v>8</v>
      </c>
      <c r="I9" s="2"/>
    </row>
    <row r="10" spans="1:9" ht="189">
      <c r="A10" s="8" t="s">
        <v>31</v>
      </c>
      <c r="B10" s="3" t="s">
        <v>32</v>
      </c>
      <c r="C10" s="6" t="s">
        <v>67</v>
      </c>
      <c r="D10" s="10" t="s">
        <v>94</v>
      </c>
      <c r="E10" s="10" t="s">
        <v>95</v>
      </c>
      <c r="F10" s="10" t="s">
        <v>96</v>
      </c>
      <c r="G10" s="10" t="s">
        <v>96</v>
      </c>
      <c r="H10" s="2" t="s">
        <v>8</v>
      </c>
      <c r="I10" s="2"/>
    </row>
    <row r="11" spans="1:9" ht="242.25">
      <c r="A11" s="8" t="s">
        <v>33</v>
      </c>
      <c r="B11" s="10" t="s">
        <v>34</v>
      </c>
      <c r="C11" s="6" t="s">
        <v>67</v>
      </c>
      <c r="D11" s="10" t="s">
        <v>97</v>
      </c>
      <c r="E11" s="10" t="s">
        <v>98</v>
      </c>
      <c r="F11" s="10" t="s">
        <v>99</v>
      </c>
      <c r="G11" s="10" t="s">
        <v>99</v>
      </c>
      <c r="H11" s="2" t="s">
        <v>8</v>
      </c>
      <c r="I11" s="2"/>
    </row>
    <row r="12" spans="1:9" ht="363">
      <c r="A12" s="8" t="s">
        <v>35</v>
      </c>
      <c r="B12" s="3" t="s">
        <v>36</v>
      </c>
      <c r="C12" s="6" t="s">
        <v>67</v>
      </c>
      <c r="D12" s="10" t="s">
        <v>100</v>
      </c>
      <c r="E12" s="10" t="s">
        <v>101</v>
      </c>
      <c r="F12" s="10" t="s">
        <v>102</v>
      </c>
      <c r="G12" s="10" t="s">
        <v>102</v>
      </c>
      <c r="H12" s="11" t="s">
        <v>8</v>
      </c>
      <c r="I12" s="2"/>
    </row>
    <row r="13" spans="1:9" ht="363">
      <c r="A13" s="8" t="s">
        <v>37</v>
      </c>
      <c r="B13" s="3" t="s">
        <v>38</v>
      </c>
      <c r="C13" s="6" t="s">
        <v>67</v>
      </c>
      <c r="D13" s="10" t="s">
        <v>103</v>
      </c>
      <c r="E13" s="10" t="s">
        <v>104</v>
      </c>
      <c r="F13" s="10" t="s">
        <v>105</v>
      </c>
      <c r="G13" s="10" t="s">
        <v>105</v>
      </c>
      <c r="H13" s="2" t="s">
        <v>8</v>
      </c>
      <c r="I13" s="2"/>
    </row>
    <row r="14" spans="1:9" ht="336.75">
      <c r="A14" s="8" t="s">
        <v>39</v>
      </c>
      <c r="B14" s="3" t="s">
        <v>40</v>
      </c>
      <c r="C14" s="6" t="s">
        <v>67</v>
      </c>
      <c r="D14" s="10" t="s">
        <v>106</v>
      </c>
      <c r="E14" s="10" t="s">
        <v>107</v>
      </c>
      <c r="F14" s="10" t="s">
        <v>108</v>
      </c>
      <c r="G14" s="10" t="s">
        <v>108</v>
      </c>
      <c r="H14" s="2" t="s">
        <v>8</v>
      </c>
      <c r="I14" s="2"/>
    </row>
    <row r="15" spans="1:9" ht="336.75">
      <c r="A15" s="8" t="s">
        <v>41</v>
      </c>
      <c r="B15" s="3" t="s">
        <v>42</v>
      </c>
      <c r="C15" s="6" t="s">
        <v>67</v>
      </c>
      <c r="D15" s="10" t="s">
        <v>106</v>
      </c>
      <c r="E15" s="10" t="s">
        <v>109</v>
      </c>
      <c r="F15" s="2" t="s">
        <v>110</v>
      </c>
      <c r="G15" s="2" t="s">
        <v>111</v>
      </c>
      <c r="H15" s="2" t="s">
        <v>43</v>
      </c>
      <c r="I15" s="2"/>
    </row>
    <row r="16" spans="1:9" ht="336.75">
      <c r="A16" s="8" t="s">
        <v>44</v>
      </c>
      <c r="B16" s="3" t="s">
        <v>45</v>
      </c>
      <c r="C16" s="6" t="s">
        <v>67</v>
      </c>
      <c r="D16" s="10" t="s">
        <v>106</v>
      </c>
      <c r="E16" s="10" t="s">
        <v>112</v>
      </c>
      <c r="F16" s="10" t="s">
        <v>113</v>
      </c>
      <c r="G16" s="12" t="s">
        <v>111</v>
      </c>
      <c r="H16" s="12" t="s">
        <v>43</v>
      </c>
      <c r="I16" s="2"/>
    </row>
    <row r="17" spans="1:9" ht="336.75">
      <c r="A17" s="8" t="s">
        <v>46</v>
      </c>
      <c r="B17" s="3" t="s">
        <v>47</v>
      </c>
      <c r="C17" s="2"/>
      <c r="D17" s="10" t="s">
        <v>106</v>
      </c>
      <c r="E17" s="10" t="s">
        <v>114</v>
      </c>
      <c r="F17" s="10" t="s">
        <v>102</v>
      </c>
      <c r="G17" s="10" t="s">
        <v>102</v>
      </c>
      <c r="H17" s="2" t="s">
        <v>8</v>
      </c>
      <c r="I17" s="10" t="s">
        <v>48</v>
      </c>
    </row>
    <row r="18" spans="1:9" ht="349.5">
      <c r="A18" s="8" t="s">
        <v>49</v>
      </c>
      <c r="B18" s="2" t="s">
        <v>50</v>
      </c>
      <c r="C18" s="6" t="s">
        <v>67</v>
      </c>
      <c r="D18" s="10" t="s">
        <v>115</v>
      </c>
      <c r="E18" s="10" t="s">
        <v>116</v>
      </c>
      <c r="F18" s="10" t="s">
        <v>117</v>
      </c>
      <c r="G18" s="10" t="s">
        <v>117</v>
      </c>
      <c r="H18" s="2" t="s">
        <v>8</v>
      </c>
      <c r="I18" s="2"/>
    </row>
    <row r="19" spans="1:9" ht="336.75">
      <c r="A19" s="8" t="s">
        <v>51</v>
      </c>
      <c r="B19" s="2" t="s">
        <v>52</v>
      </c>
      <c r="C19" s="6" t="s">
        <v>67</v>
      </c>
      <c r="D19" s="10" t="s">
        <v>118</v>
      </c>
      <c r="E19" s="10" t="s">
        <v>119</v>
      </c>
      <c r="F19" s="10" t="s">
        <v>120</v>
      </c>
      <c r="G19" s="10" t="s">
        <v>120</v>
      </c>
      <c r="H19" s="2" t="s">
        <v>8</v>
      </c>
      <c r="I19" s="2"/>
    </row>
    <row r="20" spans="1:9" ht="336.75">
      <c r="A20" s="8" t="s">
        <v>53</v>
      </c>
      <c r="B20" s="2" t="s">
        <v>54</v>
      </c>
      <c r="C20" s="2"/>
      <c r="D20" s="10" t="s">
        <v>121</v>
      </c>
      <c r="E20" s="10" t="s">
        <v>122</v>
      </c>
      <c r="F20" s="10" t="s">
        <v>123</v>
      </c>
      <c r="G20" s="10" t="s">
        <v>123</v>
      </c>
      <c r="H20" s="2" t="s">
        <v>8</v>
      </c>
      <c r="I20" s="2"/>
    </row>
    <row r="21" spans="1:9" ht="349.5">
      <c r="A21" s="8" t="s">
        <v>55</v>
      </c>
      <c r="B21" s="2" t="s">
        <v>56</v>
      </c>
      <c r="C21" s="2"/>
      <c r="D21" s="10" t="s">
        <v>124</v>
      </c>
      <c r="E21" s="10" t="s">
        <v>125</v>
      </c>
      <c r="F21" s="10" t="s">
        <v>126</v>
      </c>
      <c r="G21" s="10" t="s">
        <v>126</v>
      </c>
      <c r="H21" s="2" t="s">
        <v>8</v>
      </c>
      <c r="I21" s="2"/>
    </row>
    <row r="22" spans="1:9">
      <c r="A22" s="8"/>
      <c r="B22" s="2"/>
      <c r="C22" s="2"/>
      <c r="D22" s="2"/>
      <c r="E22" s="2"/>
      <c r="F22" s="2"/>
      <c r="G22" s="2"/>
      <c r="H22" s="2"/>
      <c r="I22" s="2"/>
    </row>
    <row r="23" spans="1:9">
      <c r="A23" s="8"/>
      <c r="B23" s="2"/>
      <c r="C23" s="2"/>
      <c r="D23" s="2"/>
      <c r="E23" s="2"/>
      <c r="F23" s="2"/>
      <c r="G23" s="2"/>
      <c r="H23" s="2"/>
      <c r="I23" s="2"/>
    </row>
    <row r="24" spans="1:9">
      <c r="A24" s="8"/>
      <c r="B24" s="2"/>
      <c r="C24" s="2"/>
      <c r="D24" s="2"/>
      <c r="E24" s="2"/>
      <c r="F24" s="2"/>
      <c r="G24" s="2"/>
      <c r="H24" s="2"/>
      <c r="I24" s="2"/>
    </row>
    <row r="25" spans="1:9">
      <c r="A25" s="2"/>
      <c r="B25" s="2"/>
      <c r="C25" s="2"/>
      <c r="D25" s="2"/>
      <c r="E25" s="2"/>
      <c r="F25" s="2"/>
      <c r="G25" s="2"/>
      <c r="H25" s="2"/>
      <c r="I25" s="2"/>
    </row>
    <row r="26" spans="1:9">
      <c r="A26" s="2"/>
      <c r="B26" s="2"/>
      <c r="C26" s="2"/>
      <c r="D26" s="2"/>
      <c r="E26" s="2"/>
      <c r="F26" s="2"/>
      <c r="G26" s="2"/>
      <c r="H26" s="2"/>
      <c r="I26" s="2"/>
    </row>
    <row r="27" spans="1:9">
      <c r="A27" s="2"/>
      <c r="B27" s="2"/>
      <c r="C27" s="2"/>
      <c r="D27" s="2"/>
      <c r="E27" s="2"/>
      <c r="F27" s="2"/>
      <c r="G27" s="2"/>
      <c r="H27" s="2"/>
      <c r="I27" s="2"/>
    </row>
    <row r="28" spans="1:9">
      <c r="A28" s="2"/>
      <c r="B28" s="2"/>
      <c r="C28" s="2"/>
      <c r="D28" s="2"/>
      <c r="E28" s="2"/>
      <c r="F28" s="2"/>
      <c r="G28" s="2"/>
      <c r="H28" s="2"/>
      <c r="I28" s="2"/>
    </row>
  </sheetData>
  <hyperlinks>
    <hyperlink ref="E2" r:id="rId1" xr:uid="{00000000-0004-0000-0100-000000000000}"/>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6"/>
  <sheetViews>
    <sheetView tabSelected="1" topLeftCell="B2" workbookViewId="0" xr3:uid="{842E5F09-E766-5B8D-85AF-A39847EA96FD}">
      <selection activeCell="F18" sqref="F18"/>
    </sheetView>
  </sheetViews>
  <sheetFormatPr defaultRowHeight="15"/>
  <cols>
    <col min="2" max="2" width="27.7109375" customWidth="1"/>
    <col min="3" max="3" width="23.140625" customWidth="1"/>
    <col min="4" max="4" width="40" customWidth="1"/>
    <col min="5" max="5" width="23.140625" customWidth="1"/>
    <col min="6" max="6" width="39.42578125" customWidth="1"/>
    <col min="7" max="7" width="32.140625" customWidth="1"/>
    <col min="9" max="9" width="23.42578125" customWidth="1"/>
  </cols>
  <sheetData>
    <row r="1" spans="1:9">
      <c r="A1" s="1" t="s">
        <v>0</v>
      </c>
      <c r="B1" s="1" t="s">
        <v>1</v>
      </c>
      <c r="C1" s="1" t="s">
        <v>62</v>
      </c>
      <c r="D1" s="1" t="s">
        <v>63</v>
      </c>
      <c r="E1" s="1" t="s">
        <v>64</v>
      </c>
      <c r="F1" s="1" t="s">
        <v>65</v>
      </c>
      <c r="G1" s="1" t="s">
        <v>66</v>
      </c>
      <c r="H1" s="1" t="s">
        <v>2</v>
      </c>
      <c r="I1" s="1" t="s">
        <v>3</v>
      </c>
    </row>
    <row r="2" spans="1:9" s="28" customFormat="1" ht="242.25">
      <c r="A2" s="7" t="s">
        <v>6</v>
      </c>
      <c r="B2" s="7" t="s">
        <v>7</v>
      </c>
      <c r="C2" s="5" t="s">
        <v>67</v>
      </c>
      <c r="D2" s="5" t="s">
        <v>68</v>
      </c>
      <c r="E2" s="9" t="s">
        <v>69</v>
      </c>
      <c r="F2" s="5" t="s">
        <v>70</v>
      </c>
      <c r="G2" s="5" t="s">
        <v>71</v>
      </c>
      <c r="H2" s="29" t="s">
        <v>8</v>
      </c>
      <c r="I2" s="29"/>
    </row>
    <row r="3" spans="1:9" s="28" customFormat="1" ht="68.25">
      <c r="A3" s="7" t="s">
        <v>11</v>
      </c>
      <c r="B3" s="29" t="s">
        <v>57</v>
      </c>
      <c r="C3" s="5" t="s">
        <v>67</v>
      </c>
      <c r="D3" s="3" t="s">
        <v>127</v>
      </c>
      <c r="E3" s="29" t="s">
        <v>128</v>
      </c>
      <c r="F3" s="3" t="s">
        <v>129</v>
      </c>
      <c r="G3" s="3" t="s">
        <v>129</v>
      </c>
      <c r="H3" s="29" t="s">
        <v>8</v>
      </c>
      <c r="I3" s="29"/>
    </row>
    <row r="4" spans="1:9" s="28" customFormat="1" ht="202.5">
      <c r="A4" s="7" t="s">
        <v>15</v>
      </c>
      <c r="B4" s="3" t="s">
        <v>58</v>
      </c>
      <c r="C4" s="5" t="s">
        <v>67</v>
      </c>
      <c r="D4" s="5" t="s">
        <v>130</v>
      </c>
      <c r="E4" s="29"/>
      <c r="F4" s="3" t="s">
        <v>131</v>
      </c>
      <c r="G4" s="3" t="s">
        <v>131</v>
      </c>
      <c r="H4" s="29" t="s">
        <v>8</v>
      </c>
      <c r="I4" s="29"/>
    </row>
    <row r="5" spans="1:9" s="28" customFormat="1" ht="175.5">
      <c r="A5" s="7" t="s">
        <v>19</v>
      </c>
      <c r="B5" s="3" t="s">
        <v>59</v>
      </c>
      <c r="C5" s="5" t="s">
        <v>67</v>
      </c>
      <c r="D5" s="3" t="s">
        <v>132</v>
      </c>
      <c r="E5" s="3" t="s">
        <v>133</v>
      </c>
      <c r="F5" s="3" t="s">
        <v>134</v>
      </c>
      <c r="G5" s="3" t="s">
        <v>134</v>
      </c>
      <c r="H5" s="29" t="s">
        <v>8</v>
      </c>
      <c r="I5" s="29"/>
    </row>
    <row r="6" spans="1:9" s="28" customFormat="1" ht="189">
      <c r="A6" s="7" t="s">
        <v>21</v>
      </c>
      <c r="B6" s="3" t="s">
        <v>60</v>
      </c>
      <c r="C6" s="5" t="s">
        <v>67</v>
      </c>
      <c r="D6" s="3" t="s">
        <v>135</v>
      </c>
      <c r="E6" s="3" t="s">
        <v>136</v>
      </c>
      <c r="F6" s="10" t="s">
        <v>137</v>
      </c>
      <c r="G6" s="10" t="s">
        <v>137</v>
      </c>
      <c r="H6" s="29" t="s">
        <v>8</v>
      </c>
      <c r="I6" s="29"/>
    </row>
    <row r="7" spans="1:9" s="28" customFormat="1" ht="175.5">
      <c r="A7" s="7" t="s">
        <v>25</v>
      </c>
      <c r="B7" s="3" t="s">
        <v>61</v>
      </c>
      <c r="C7" s="5" t="s">
        <v>67</v>
      </c>
      <c r="D7" s="3" t="s">
        <v>135</v>
      </c>
      <c r="E7" s="3" t="s">
        <v>138</v>
      </c>
      <c r="F7" s="10" t="s">
        <v>139</v>
      </c>
      <c r="G7" s="10" t="s">
        <v>139</v>
      </c>
      <c r="H7" s="29" t="s">
        <v>8</v>
      </c>
      <c r="I7" s="29"/>
    </row>
    <row r="8" spans="1:9" s="28" customFormat="1" ht="269.25">
      <c r="A8" s="7" t="s">
        <v>27</v>
      </c>
      <c r="B8" s="3" t="s">
        <v>34</v>
      </c>
      <c r="C8" s="5" t="s">
        <v>67</v>
      </c>
      <c r="D8" s="3" t="s">
        <v>135</v>
      </c>
      <c r="E8" s="3" t="s">
        <v>133</v>
      </c>
      <c r="F8" s="10" t="s">
        <v>99</v>
      </c>
      <c r="G8" s="10" t="s">
        <v>99</v>
      </c>
      <c r="H8" s="29"/>
      <c r="I8" s="29"/>
    </row>
    <row r="9" spans="1:9" s="28" customFormat="1" ht="309.75">
      <c r="A9" s="7" t="s">
        <v>29</v>
      </c>
      <c r="B9" s="3" t="s">
        <v>40</v>
      </c>
      <c r="C9" s="6" t="s">
        <v>67</v>
      </c>
      <c r="D9" s="10" t="s">
        <v>140</v>
      </c>
      <c r="E9" s="10" t="s">
        <v>141</v>
      </c>
      <c r="F9" s="10" t="s">
        <v>108</v>
      </c>
      <c r="G9" s="10" t="s">
        <v>108</v>
      </c>
      <c r="H9" s="2" t="s">
        <v>8</v>
      </c>
      <c r="I9" s="29"/>
    </row>
    <row r="10" spans="1:9" s="28" customFormat="1" ht="323.25">
      <c r="A10" s="7" t="s">
        <v>31</v>
      </c>
      <c r="B10" s="3" t="s">
        <v>42</v>
      </c>
      <c r="C10" s="6" t="s">
        <v>67</v>
      </c>
      <c r="D10" s="10" t="s">
        <v>142</v>
      </c>
      <c r="E10" s="10" t="s">
        <v>143</v>
      </c>
      <c r="F10" s="2" t="s">
        <v>110</v>
      </c>
      <c r="G10" s="2" t="s">
        <v>111</v>
      </c>
      <c r="H10" s="2" t="s">
        <v>43</v>
      </c>
      <c r="I10" s="29"/>
    </row>
    <row r="11" spans="1:9" s="28" customFormat="1" ht="336.75">
      <c r="A11" s="7" t="s">
        <v>33</v>
      </c>
      <c r="B11" s="3" t="s">
        <v>45</v>
      </c>
      <c r="C11" s="6" t="s">
        <v>67</v>
      </c>
      <c r="D11" s="10" t="s">
        <v>140</v>
      </c>
      <c r="E11" s="10" t="s">
        <v>144</v>
      </c>
      <c r="F11" s="10" t="s">
        <v>113</v>
      </c>
      <c r="G11" s="12" t="s">
        <v>111</v>
      </c>
      <c r="H11" s="12" t="s">
        <v>43</v>
      </c>
      <c r="I11" s="29"/>
    </row>
    <row r="12" spans="1:9" s="28" customFormat="1" ht="323.25">
      <c r="A12" s="7" t="s">
        <v>35</v>
      </c>
      <c r="B12" s="3" t="s">
        <v>47</v>
      </c>
      <c r="C12" s="2"/>
      <c r="D12" s="10" t="s">
        <v>142</v>
      </c>
      <c r="E12" s="10" t="s">
        <v>145</v>
      </c>
      <c r="F12" s="10" t="s">
        <v>102</v>
      </c>
      <c r="G12" s="10" t="s">
        <v>102</v>
      </c>
      <c r="H12" s="2" t="s">
        <v>8</v>
      </c>
      <c r="I12" s="29"/>
    </row>
    <row r="13" spans="1:9" ht="336.75">
      <c r="A13" s="7" t="s">
        <v>37</v>
      </c>
      <c r="B13" s="3" t="s">
        <v>36</v>
      </c>
      <c r="C13" s="6" t="s">
        <v>67</v>
      </c>
      <c r="D13" s="10" t="s">
        <v>146</v>
      </c>
      <c r="E13" s="10" t="s">
        <v>147</v>
      </c>
      <c r="F13" s="10" t="s">
        <v>148</v>
      </c>
      <c r="G13" s="10" t="s">
        <v>148</v>
      </c>
      <c r="H13" s="2"/>
      <c r="I13" s="2"/>
    </row>
    <row r="14" spans="1:9" ht="336.75">
      <c r="A14" s="7" t="s">
        <v>39</v>
      </c>
      <c r="B14" s="3" t="s">
        <v>38</v>
      </c>
      <c r="C14" s="6" t="s">
        <v>67</v>
      </c>
      <c r="D14" s="10" t="s">
        <v>149</v>
      </c>
      <c r="E14" s="10" t="s">
        <v>150</v>
      </c>
      <c r="F14" s="10" t="s">
        <v>151</v>
      </c>
      <c r="G14" s="10" t="s">
        <v>151</v>
      </c>
      <c r="H14" s="2"/>
      <c r="I14" s="2"/>
    </row>
    <row r="15" spans="1:9" ht="323.25">
      <c r="A15" s="7" t="s">
        <v>41</v>
      </c>
      <c r="B15" s="2" t="s">
        <v>50</v>
      </c>
      <c r="C15" s="6" t="s">
        <v>67</v>
      </c>
      <c r="D15" s="10" t="s">
        <v>152</v>
      </c>
      <c r="E15" s="10" t="s">
        <v>153</v>
      </c>
      <c r="F15" s="10" t="s">
        <v>117</v>
      </c>
      <c r="G15" s="10" t="s">
        <v>117</v>
      </c>
      <c r="H15" s="2" t="s">
        <v>8</v>
      </c>
      <c r="I15" s="2"/>
    </row>
    <row r="16" spans="1:9" ht="323.25">
      <c r="A16" s="7" t="s">
        <v>44</v>
      </c>
      <c r="B16" s="2" t="s">
        <v>52</v>
      </c>
      <c r="C16" s="6" t="s">
        <v>67</v>
      </c>
      <c r="D16" s="10" t="s">
        <v>152</v>
      </c>
      <c r="E16" s="10" t="s">
        <v>154</v>
      </c>
      <c r="F16" s="10" t="s">
        <v>120</v>
      </c>
      <c r="G16" s="10" t="s">
        <v>120</v>
      </c>
      <c r="H16" s="2" t="s">
        <v>8</v>
      </c>
      <c r="I16" s="2"/>
    </row>
    <row r="17" spans="1:9" ht="323.25">
      <c r="A17" s="7" t="s">
        <v>46</v>
      </c>
      <c r="B17" s="2" t="s">
        <v>54</v>
      </c>
      <c r="C17" s="2"/>
      <c r="D17" s="10" t="s">
        <v>152</v>
      </c>
      <c r="E17" s="10" t="s">
        <v>155</v>
      </c>
      <c r="F17" s="10" t="s">
        <v>123</v>
      </c>
      <c r="G17" s="10" t="s">
        <v>123</v>
      </c>
      <c r="H17" s="2" t="s">
        <v>8</v>
      </c>
      <c r="I17" s="2"/>
    </row>
    <row r="18" spans="1:9" ht="323.25">
      <c r="A18" s="7" t="s">
        <v>49</v>
      </c>
      <c r="B18" s="2" t="s">
        <v>56</v>
      </c>
      <c r="C18" s="2"/>
      <c r="D18" s="10" t="s">
        <v>152</v>
      </c>
      <c r="E18" s="10" t="s">
        <v>156</v>
      </c>
      <c r="F18" s="10" t="s">
        <v>126</v>
      </c>
      <c r="G18" s="10" t="s">
        <v>126</v>
      </c>
      <c r="H18" s="2" t="s">
        <v>8</v>
      </c>
      <c r="I18" s="2"/>
    </row>
    <row r="19" spans="1:9">
      <c r="A19" s="30"/>
      <c r="B19" s="18"/>
      <c r="C19" s="18"/>
      <c r="D19" s="18"/>
      <c r="E19" s="18"/>
      <c r="F19" s="18"/>
      <c r="G19" s="18"/>
      <c r="H19" s="18"/>
      <c r="I19" s="18"/>
    </row>
    <row r="20" spans="1:9">
      <c r="A20" s="31"/>
      <c r="B20" s="18"/>
      <c r="C20" s="18"/>
      <c r="D20" s="18"/>
      <c r="E20" s="18"/>
      <c r="F20" s="18"/>
      <c r="G20" s="18"/>
      <c r="H20" s="18"/>
      <c r="I20" s="18"/>
    </row>
    <row r="21" spans="1:9">
      <c r="A21" s="31"/>
      <c r="B21" s="18"/>
      <c r="C21" s="18"/>
      <c r="D21" s="18"/>
      <c r="E21" s="18"/>
      <c r="F21" s="18"/>
      <c r="G21" s="18"/>
      <c r="H21" s="18"/>
      <c r="I21" s="18"/>
    </row>
    <row r="22" spans="1:9">
      <c r="A22" s="31"/>
      <c r="B22" s="18"/>
      <c r="C22" s="18"/>
      <c r="D22" s="18"/>
      <c r="E22" s="18"/>
      <c r="F22" s="18"/>
      <c r="G22" s="18"/>
      <c r="H22" s="18"/>
      <c r="I22" s="18"/>
    </row>
    <row r="23" spans="1:9">
      <c r="A23" s="18"/>
      <c r="B23" s="18"/>
      <c r="C23" s="18"/>
      <c r="D23" s="18"/>
      <c r="E23" s="18"/>
      <c r="F23" s="18"/>
      <c r="G23" s="18"/>
      <c r="H23" s="18"/>
      <c r="I23" s="18"/>
    </row>
    <row r="24" spans="1:9">
      <c r="A24" s="18"/>
      <c r="B24" s="18"/>
      <c r="C24" s="18"/>
      <c r="D24" s="18"/>
      <c r="E24" s="18"/>
      <c r="F24" s="18"/>
      <c r="G24" s="18"/>
      <c r="H24" s="18"/>
      <c r="I24" s="18"/>
    </row>
    <row r="25" spans="1:9">
      <c r="A25" s="18"/>
      <c r="B25" s="18"/>
      <c r="C25" s="18"/>
    </row>
    <row r="26" spans="1:9">
      <c r="A26" s="18"/>
      <c r="B26" s="18"/>
      <c r="C26" s="18"/>
    </row>
  </sheetData>
  <hyperlinks>
    <hyperlink ref="E2" r:id="rId1" xr:uid="{00000000-0004-0000-02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Elvin Santiago</cp:lastModifiedBy>
  <cp:revision/>
  <dcterms:created xsi:type="dcterms:W3CDTF">2017-01-30T02:59:46Z</dcterms:created>
  <dcterms:modified xsi:type="dcterms:W3CDTF">2017-01-31T04:36:12Z</dcterms:modified>
  <cp:category/>
  <cp:contentStatus/>
</cp:coreProperties>
</file>